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WC Maps\2025\"/>
    </mc:Choice>
  </mc:AlternateContent>
  <xr:revisionPtr revIDLastSave="0" documentId="13_ncr:1_{DDB57AC3-7EAC-4D66-BDBB-32297FCD6CD3}" xr6:coauthVersionLast="47" xr6:coauthVersionMax="47" xr10:uidLastSave="{00000000-0000-0000-0000-000000000000}"/>
  <bookViews>
    <workbookView xWindow="1170" yWindow="1170" windowWidth="23040" windowHeight="14085" activeTab="1" xr2:uid="{00000000-000D-0000-FFFF-FFFF00000000}"/>
  </bookViews>
  <sheets>
    <sheet name="Intro" sheetId="4" r:id="rId1"/>
    <sheet name="Section F Qry" sheetId="5" r:id="rId2"/>
    <sheet name="Section F Availability" sheetId="7" r:id="rId3"/>
    <sheet name="Qry_Rpt_Section_F" sheetId="1" r:id="rId4"/>
    <sheet name="F-Index" sheetId="6" r:id="rId5"/>
  </sheets>
  <definedNames>
    <definedName name="_xlnm._FilterDatabase" localSheetId="3" hidden="1">Qry_Rpt_Section_F!$F$1:$F$1844</definedName>
    <definedName name="_xlnm.Print_Area" localSheetId="2">'Section F Availability'!$A$1:$CD$106</definedName>
    <definedName name="_xlnm.Print_Area" localSheetId="1">'Section F Qry'!$A$1:$EO$97</definedName>
    <definedName name="Qry_Rpt_Section_F">Qry_Rpt_Section_F!$A$1:$T$1751</definedName>
  </definedNames>
  <calcPr calcId="191029"/>
  <webPublishObjects count="6">
    <webPublishObject id="6017" divId="Qry_Rpt_Section_F + Availability (20230420)_6017" destinationFile="\\GSLSNAS2\MWC-Share\MWC Maps\Qry_Rpt_Section_F (20230420).htm" title="Qry_Rpt_Section_F"/>
    <webPublishObject id="19236" divId="Qry_Rpt_Section_F + Availability (20230420)_19236" destinationFile="\\GSLSNAS2\MWC-Share\MWC Maps\Section_F + Availability (20230420).htm" title="Section_F + Availability"/>
    <webPublishObject id="22107" divId="Section_F + Availability Expanded (20250423)_22107" destinationFile="\\GSLSNAS2\MWC-Share\MWC Maps\2025\Section_F + Availability Expanded (20250423).htm" title="Section_F + Availability"/>
    <webPublishObject id="18148" divId="Section_F + Availability Expanded (20250423)_18148" destinationFile="\\GSLSNAS2\MWC-Share\MWC Maps\2025\Section_F + Availability Expanded (20250423).htm" title="Section_F + Availability "/>
    <webPublishObject id="28450" divId="Section_F + Availability Expanded (20250423)_28450" destinationFile="\\GSLSNAS2\MWC-Share\MWC Maps\2025\Section_F + Availability Expanded (20250423).htm" title="Section_F + Availability"/>
    <webPublishObject id="8064" divId="Section_F + Availability Expanded (20250423)_8064" destinationFile="\\GSLSNAS2\MWC-Share\MWC Maps\2025\Section_F + Availability Expanded (20250423).htm" title="Section_F + Availability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72" i="1" l="1"/>
  <c r="C1272" i="1" s="1"/>
  <c r="B1924" i="1"/>
  <c r="C1924" i="1" s="1"/>
  <c r="B1923" i="1"/>
  <c r="C1923" i="1" s="1"/>
  <c r="B1922" i="1"/>
  <c r="C1922" i="1" s="1"/>
  <c r="B1921" i="1"/>
  <c r="C1921" i="1" s="1"/>
  <c r="B1918" i="1"/>
  <c r="C1918" i="1" s="1"/>
  <c r="B1917" i="1"/>
  <c r="C1917" i="1" s="1"/>
  <c r="B1916" i="1"/>
  <c r="C1916" i="1" s="1"/>
  <c r="B1915" i="1"/>
  <c r="C1915" i="1" s="1"/>
  <c r="B1914" i="1"/>
  <c r="C1914" i="1" s="1"/>
  <c r="B1913" i="1"/>
  <c r="C1913" i="1" s="1"/>
  <c r="B1912" i="1"/>
  <c r="C1912" i="1" s="1"/>
  <c r="B1911" i="1"/>
  <c r="C1911" i="1" s="1"/>
  <c r="B1910" i="1"/>
  <c r="C1910" i="1" s="1"/>
  <c r="B1909" i="1"/>
  <c r="C1909" i="1" s="1"/>
  <c r="B1373" i="1"/>
  <c r="C1373" i="1" s="1"/>
  <c r="B1372" i="1"/>
  <c r="C1372" i="1" s="1"/>
  <c r="B1807" i="1"/>
  <c r="C1807" i="1" s="1"/>
  <c r="B1806" i="1"/>
  <c r="C1806" i="1" s="1"/>
  <c r="B1805" i="1"/>
  <c r="C1805" i="1" s="1"/>
  <c r="B1804" i="1"/>
  <c r="C1804" i="1" s="1"/>
  <c r="B1803" i="1"/>
  <c r="C1803" i="1" s="1"/>
  <c r="B1802" i="1"/>
  <c r="C1802" i="1" s="1"/>
  <c r="B1801" i="1"/>
  <c r="C1801" i="1" s="1"/>
  <c r="B1800" i="1"/>
  <c r="C1800" i="1" s="1"/>
  <c r="B1799" i="1"/>
  <c r="C1799" i="1" s="1"/>
  <c r="B1798" i="1"/>
  <c r="C1798" i="1" s="1"/>
  <c r="B1797" i="1"/>
  <c r="C1797" i="1" s="1"/>
  <c r="B1796" i="1"/>
  <c r="C1796" i="1" s="1"/>
  <c r="B1795" i="1"/>
  <c r="C1795" i="1" s="1"/>
  <c r="B1794" i="1"/>
  <c r="C1794" i="1" s="1"/>
  <c r="B1793" i="1"/>
  <c r="C1793" i="1" s="1"/>
  <c r="B1792" i="1"/>
  <c r="C1792" i="1" s="1"/>
  <c r="B1791" i="1"/>
  <c r="C1791" i="1" s="1"/>
  <c r="B1790" i="1"/>
  <c r="C1790" i="1" s="1"/>
  <c r="B1789" i="1"/>
  <c r="C1789" i="1" s="1"/>
  <c r="B1788" i="1"/>
  <c r="C1788" i="1" s="1"/>
  <c r="B1787" i="1"/>
  <c r="C1787" i="1" s="1"/>
  <c r="B1786" i="1"/>
  <c r="C1786" i="1" s="1"/>
  <c r="B1785" i="1"/>
  <c r="C1785" i="1" s="1"/>
  <c r="B1784" i="1"/>
  <c r="C1784" i="1" s="1"/>
  <c r="B1783" i="1"/>
  <c r="C1783" i="1" s="1"/>
  <c r="B1782" i="1"/>
  <c r="C1782" i="1" s="1"/>
  <c r="B1781" i="1"/>
  <c r="C1781" i="1" s="1"/>
  <c r="B1780" i="1"/>
  <c r="C1780" i="1" s="1"/>
  <c r="B1779" i="1"/>
  <c r="C1779" i="1" s="1"/>
  <c r="B1778" i="1"/>
  <c r="C1778" i="1" s="1"/>
  <c r="B1777" i="1"/>
  <c r="C1777" i="1" s="1"/>
  <c r="B1776" i="1"/>
  <c r="C1776" i="1" s="1"/>
  <c r="B1775" i="1"/>
  <c r="C1775" i="1" s="1"/>
  <c r="B1774" i="1"/>
  <c r="C1774" i="1" s="1"/>
  <c r="B1773" i="1"/>
  <c r="C1773" i="1" s="1"/>
  <c r="B1772" i="1"/>
  <c r="C1772" i="1" s="1"/>
  <c r="B1771" i="1"/>
  <c r="C1771" i="1" s="1"/>
  <c r="B1770" i="1"/>
  <c r="C1770" i="1" s="1"/>
  <c r="B1769" i="1"/>
  <c r="C1769" i="1" s="1"/>
  <c r="B1768" i="1"/>
  <c r="C1768" i="1" s="1"/>
  <c r="B1767" i="1"/>
  <c r="C1767" i="1" s="1"/>
  <c r="B1766" i="1"/>
  <c r="C1766" i="1" s="1"/>
  <c r="B1765" i="1"/>
  <c r="C1765" i="1" s="1"/>
  <c r="B1764" i="1"/>
  <c r="C1764" i="1" s="1"/>
  <c r="B1763" i="1"/>
  <c r="C1763" i="1" s="1"/>
  <c r="B1762" i="1"/>
  <c r="C1762" i="1" s="1"/>
  <c r="B1761" i="1"/>
  <c r="C1761" i="1" s="1"/>
  <c r="B1760" i="1"/>
  <c r="C1760" i="1" s="1"/>
  <c r="B1759" i="1"/>
  <c r="C1759" i="1" s="1"/>
  <c r="B1758" i="1"/>
  <c r="C1758" i="1" s="1"/>
  <c r="B1757" i="1"/>
  <c r="C1757" i="1" s="1"/>
  <c r="B1908" i="1"/>
  <c r="C1908" i="1" s="1"/>
  <c r="B1907" i="1"/>
  <c r="C1907" i="1" s="1"/>
  <c r="B1906" i="1"/>
  <c r="C1906" i="1" s="1"/>
  <c r="B1905" i="1"/>
  <c r="C1905" i="1" s="1"/>
  <c r="B1904" i="1"/>
  <c r="C1904" i="1" s="1"/>
  <c r="B1903" i="1"/>
  <c r="C1903" i="1" s="1"/>
  <c r="B1902" i="1"/>
  <c r="C1902" i="1" s="1"/>
  <c r="B1901" i="1"/>
  <c r="C1901" i="1" s="1"/>
  <c r="B1900" i="1"/>
  <c r="C1900" i="1" s="1"/>
  <c r="B1899" i="1"/>
  <c r="C1899" i="1" s="1"/>
  <c r="B1898" i="1"/>
  <c r="C1898" i="1" s="1"/>
  <c r="B1897" i="1"/>
  <c r="C1897" i="1" s="1"/>
  <c r="B1896" i="1"/>
  <c r="C1896" i="1" s="1"/>
  <c r="B1895" i="1"/>
  <c r="C1895" i="1" s="1"/>
  <c r="B1894" i="1"/>
  <c r="C1894" i="1" s="1"/>
  <c r="B1893" i="1"/>
  <c r="C1893" i="1" s="1"/>
  <c r="B1892" i="1"/>
  <c r="C1892" i="1" s="1"/>
  <c r="B1891" i="1"/>
  <c r="C1891" i="1" s="1"/>
  <c r="B1890" i="1"/>
  <c r="C1890" i="1" s="1"/>
  <c r="B1889" i="1"/>
  <c r="C1889" i="1" s="1"/>
  <c r="B1888" i="1"/>
  <c r="C1888" i="1" s="1"/>
  <c r="B1887" i="1"/>
  <c r="C1887" i="1" s="1"/>
  <c r="B1886" i="1"/>
  <c r="C1886" i="1" s="1"/>
  <c r="B1885" i="1"/>
  <c r="C1885" i="1" s="1"/>
  <c r="B1884" i="1"/>
  <c r="C1884" i="1" s="1"/>
  <c r="B1883" i="1"/>
  <c r="C1883" i="1" s="1"/>
  <c r="B1882" i="1"/>
  <c r="C1882" i="1" s="1"/>
  <c r="B1881" i="1"/>
  <c r="C1881" i="1" s="1"/>
  <c r="B1880" i="1"/>
  <c r="C1880" i="1" s="1"/>
  <c r="B1879" i="1"/>
  <c r="C1879" i="1" s="1"/>
  <c r="B1878" i="1"/>
  <c r="C1878" i="1" s="1"/>
  <c r="B1877" i="1"/>
  <c r="C1877" i="1" s="1"/>
  <c r="B1876" i="1"/>
  <c r="C1876" i="1" s="1"/>
  <c r="B1875" i="1"/>
  <c r="C1875" i="1" s="1"/>
  <c r="B1874" i="1"/>
  <c r="C1874" i="1" s="1"/>
  <c r="B1873" i="1"/>
  <c r="C1873" i="1" s="1"/>
  <c r="B1872" i="1"/>
  <c r="C1872" i="1" s="1"/>
  <c r="B1871" i="1"/>
  <c r="C1871" i="1" s="1"/>
  <c r="B1870" i="1"/>
  <c r="C1870" i="1" s="1"/>
  <c r="B1869" i="1"/>
  <c r="C1869" i="1" s="1"/>
  <c r="B1868" i="1"/>
  <c r="C1868" i="1" s="1"/>
  <c r="B1867" i="1"/>
  <c r="C1867" i="1" s="1"/>
  <c r="B1866" i="1"/>
  <c r="C1866" i="1" s="1"/>
  <c r="B1865" i="1"/>
  <c r="C1865" i="1" s="1"/>
  <c r="B1864" i="1" l="1"/>
  <c r="C1864" i="1" s="1"/>
  <c r="B1863" i="1"/>
  <c r="C1863" i="1" s="1"/>
  <c r="B1862" i="1"/>
  <c r="C1862" i="1" s="1"/>
  <c r="B1861" i="1" l="1"/>
  <c r="C1861" i="1" s="1"/>
  <c r="B1756" i="1" l="1"/>
  <c r="C1756" i="1" s="1"/>
  <c r="B1755" i="1"/>
  <c r="C1755" i="1" s="1"/>
  <c r="B1754" i="1"/>
  <c r="C1754" i="1" s="1"/>
  <c r="B1860" i="1"/>
  <c r="C1860" i="1" s="1"/>
  <c r="B1859" i="1"/>
  <c r="C1859" i="1" s="1"/>
  <c r="B1858" i="1"/>
  <c r="C1858" i="1" s="1"/>
  <c r="B1857" i="1"/>
  <c r="C1857" i="1" s="1"/>
  <c r="B1856" i="1"/>
  <c r="C1856" i="1" s="1"/>
  <c r="B1855" i="1"/>
  <c r="C1855" i="1" s="1"/>
  <c r="B1854" i="1"/>
  <c r="C1854" i="1" s="1"/>
  <c r="B1853" i="1"/>
  <c r="C1853" i="1" s="1"/>
  <c r="B1852" i="1"/>
  <c r="C1852" i="1" s="1"/>
  <c r="B1851" i="1" l="1"/>
  <c r="C1851" i="1" s="1"/>
  <c r="B1850" i="1"/>
  <c r="C1850" i="1" s="1"/>
  <c r="B1849" i="1" l="1"/>
  <c r="C1849" i="1" s="1"/>
  <c r="B1848" i="1"/>
  <c r="C1848" i="1" s="1"/>
  <c r="B1847" i="1"/>
  <c r="C1847" i="1" s="1"/>
  <c r="B1846" i="1"/>
  <c r="C1846" i="1" s="1"/>
  <c r="B1845" i="1"/>
  <c r="C1845" i="1" s="1"/>
  <c r="B1844" i="1"/>
  <c r="C1844" i="1" s="1"/>
  <c r="B1843" i="1"/>
  <c r="C1843" i="1" s="1"/>
  <c r="B1842" i="1"/>
  <c r="C1842" i="1" s="1"/>
  <c r="B1841" i="1"/>
  <c r="C1841" i="1" s="1"/>
  <c r="B1840" i="1"/>
  <c r="C1840" i="1" s="1"/>
  <c r="B1839" i="1"/>
  <c r="C1839" i="1" s="1"/>
  <c r="B1838" i="1"/>
  <c r="C1838" i="1" s="1"/>
  <c r="B1837" i="1"/>
  <c r="C1837" i="1" s="1"/>
  <c r="B1836" i="1"/>
  <c r="C1836" i="1" s="1"/>
  <c r="B1835" i="1"/>
  <c r="C1835" i="1" s="1"/>
  <c r="B1834" i="1"/>
  <c r="C1834" i="1" s="1"/>
  <c r="B1833" i="1"/>
  <c r="C1833" i="1" s="1"/>
  <c r="B1832" i="1"/>
  <c r="C1832" i="1" s="1"/>
  <c r="B1831" i="1"/>
  <c r="C1831" i="1" s="1"/>
  <c r="B1830" i="1"/>
  <c r="C1830" i="1" s="1"/>
  <c r="B1829" i="1"/>
  <c r="C1829" i="1" s="1"/>
  <c r="B1828" i="1"/>
  <c r="C1828" i="1" s="1"/>
  <c r="B1827" i="1"/>
  <c r="C1827" i="1" s="1"/>
  <c r="B1826" i="1"/>
  <c r="C1826" i="1" s="1"/>
  <c r="B1825" i="1"/>
  <c r="C1825" i="1" s="1"/>
  <c r="B1824" i="1"/>
  <c r="C1824" i="1" s="1"/>
  <c r="B1823" i="1"/>
  <c r="C1823" i="1" s="1"/>
  <c r="B1822" i="1"/>
  <c r="C1822" i="1" s="1"/>
  <c r="B1821" i="1"/>
  <c r="C1821" i="1" s="1"/>
  <c r="B1820" i="1"/>
  <c r="C1820" i="1" s="1"/>
  <c r="B1819" i="1"/>
  <c r="C1819" i="1" s="1"/>
  <c r="B1818" i="1"/>
  <c r="C1818" i="1" s="1"/>
  <c r="B1817" i="1"/>
  <c r="C1817" i="1" s="1"/>
  <c r="B1816" i="1"/>
  <c r="C1816" i="1" s="1"/>
  <c r="B1815" i="1"/>
  <c r="C1815" i="1" s="1"/>
  <c r="B1814" i="1"/>
  <c r="C1814" i="1" s="1"/>
  <c r="B1813" i="1"/>
  <c r="C1813" i="1" s="1"/>
  <c r="B1812" i="1"/>
  <c r="C1812" i="1" s="1"/>
  <c r="B1811" i="1"/>
  <c r="C1811" i="1" s="1"/>
  <c r="B1810" i="1"/>
  <c r="C1810" i="1" s="1"/>
  <c r="B1809" i="1"/>
  <c r="C1809" i="1" s="1"/>
  <c r="B1808" i="1"/>
  <c r="C1808" i="1" s="1"/>
  <c r="B1753" i="1"/>
  <c r="C1753" i="1" s="1"/>
  <c r="B1752" i="1"/>
  <c r="C1752" i="1" s="1"/>
  <c r="B1751" i="1"/>
  <c r="C1751" i="1" s="1"/>
  <c r="B1750" i="1"/>
  <c r="C1750" i="1" s="1"/>
  <c r="B1749" i="1"/>
  <c r="C1749" i="1" s="1"/>
  <c r="B1748" i="1"/>
  <c r="C1748" i="1" s="1"/>
  <c r="B1747" i="1"/>
  <c r="C1747" i="1" s="1"/>
  <c r="B1746" i="1"/>
  <c r="C1746" i="1" s="1"/>
  <c r="B1745" i="1"/>
  <c r="C1745" i="1" s="1"/>
  <c r="B1744" i="1"/>
  <c r="C1744" i="1" s="1"/>
  <c r="B1743" i="1"/>
  <c r="C1743" i="1" s="1"/>
  <c r="B1742" i="1"/>
  <c r="C1742" i="1" s="1"/>
  <c r="B1741" i="1"/>
  <c r="C1741" i="1" s="1"/>
  <c r="B1740" i="1"/>
  <c r="C1740" i="1" s="1"/>
  <c r="B1739" i="1"/>
  <c r="C1739" i="1" s="1"/>
  <c r="B1738" i="1"/>
  <c r="C1738" i="1" s="1"/>
  <c r="B1737" i="1"/>
  <c r="C1737" i="1" s="1"/>
  <c r="B1736" i="1"/>
  <c r="C1736" i="1" s="1"/>
  <c r="B1735" i="1"/>
  <c r="C1735" i="1" s="1"/>
  <c r="B1734" i="1"/>
  <c r="C1734" i="1" s="1"/>
  <c r="B1733" i="1"/>
  <c r="C1733" i="1" s="1"/>
  <c r="B1732" i="1"/>
  <c r="C1732" i="1" s="1"/>
  <c r="B1731" i="1"/>
  <c r="C1731" i="1" s="1"/>
  <c r="B1730" i="1"/>
  <c r="C1730" i="1" s="1"/>
  <c r="B1729" i="1"/>
  <c r="C1729" i="1" s="1"/>
  <c r="B1728" i="1"/>
  <c r="C1728" i="1" s="1"/>
  <c r="B1727" i="1"/>
  <c r="C1727" i="1" s="1"/>
  <c r="B1726" i="1"/>
  <c r="C1726" i="1" s="1"/>
  <c r="B1725" i="1"/>
  <c r="C1725" i="1" s="1"/>
  <c r="B1724" i="1"/>
  <c r="C1724" i="1" s="1"/>
  <c r="B1723" i="1"/>
  <c r="C1723" i="1" s="1"/>
  <c r="B1722" i="1"/>
  <c r="C1722" i="1" s="1"/>
  <c r="B1721" i="1"/>
  <c r="C1721" i="1" s="1"/>
  <c r="B1720" i="1"/>
  <c r="C1720" i="1" s="1"/>
  <c r="B1719" i="1"/>
  <c r="C1719" i="1" s="1"/>
  <c r="B1718" i="1"/>
  <c r="C1718" i="1" s="1"/>
  <c r="B1717" i="1"/>
  <c r="C1717" i="1" s="1"/>
  <c r="B1716" i="1"/>
  <c r="C1716" i="1" s="1"/>
  <c r="B1715" i="1"/>
  <c r="C1715" i="1" s="1"/>
  <c r="B1714" i="1"/>
  <c r="C1714" i="1" s="1"/>
  <c r="B1713" i="1"/>
  <c r="C1713" i="1" s="1"/>
  <c r="B1712" i="1"/>
  <c r="C1712" i="1" s="1"/>
  <c r="B1711" i="1"/>
  <c r="C1711" i="1" s="1"/>
  <c r="B1710" i="1"/>
  <c r="C1710" i="1" s="1"/>
  <c r="B1709" i="1"/>
  <c r="C1709" i="1" s="1"/>
  <c r="B1708" i="1"/>
  <c r="C1708" i="1" s="1"/>
  <c r="B1707" i="1"/>
  <c r="C1707" i="1" s="1"/>
  <c r="B1706" i="1"/>
  <c r="C1706" i="1" s="1"/>
  <c r="B1705" i="1"/>
  <c r="C1705" i="1" s="1"/>
  <c r="B1704" i="1"/>
  <c r="C1704" i="1" s="1"/>
  <c r="B1703" i="1"/>
  <c r="C1703" i="1" s="1"/>
  <c r="B1702" i="1"/>
  <c r="C1702" i="1" s="1"/>
  <c r="B1701" i="1"/>
  <c r="C1701" i="1" s="1"/>
  <c r="B1700" i="1"/>
  <c r="C1700" i="1" s="1"/>
  <c r="B1699" i="1"/>
  <c r="C1699" i="1" s="1"/>
  <c r="B1698" i="1"/>
  <c r="C1698" i="1" s="1"/>
  <c r="B1697" i="1"/>
  <c r="C1697" i="1" s="1"/>
  <c r="B1696" i="1"/>
  <c r="C1696" i="1" s="1"/>
  <c r="B1695" i="1"/>
  <c r="C1695" i="1" s="1"/>
  <c r="B1694" i="1"/>
  <c r="C1694" i="1" s="1"/>
  <c r="B1693" i="1"/>
  <c r="C1693" i="1" s="1"/>
  <c r="B1692" i="1"/>
  <c r="C1692" i="1" s="1"/>
  <c r="B1691" i="1"/>
  <c r="C1691" i="1" s="1"/>
  <c r="B1690" i="1"/>
  <c r="C1690" i="1" s="1"/>
  <c r="B1689" i="1"/>
  <c r="C1689" i="1" s="1"/>
  <c r="B1688" i="1"/>
  <c r="C1688" i="1" s="1"/>
  <c r="B1687" i="1"/>
  <c r="C1687" i="1" s="1"/>
  <c r="B1686" i="1"/>
  <c r="C1686" i="1" s="1"/>
  <c r="B1685" i="1"/>
  <c r="C1685" i="1" s="1"/>
  <c r="B1684" i="1"/>
  <c r="C1684" i="1" s="1"/>
  <c r="B1683" i="1"/>
  <c r="C1683" i="1" s="1"/>
  <c r="B1682" i="1"/>
  <c r="C1682" i="1" s="1"/>
  <c r="B1681" i="1"/>
  <c r="C1681" i="1" s="1"/>
  <c r="B1680" i="1"/>
  <c r="C1680" i="1" s="1"/>
  <c r="B1679" i="1"/>
  <c r="C1679" i="1" s="1"/>
  <c r="B1678" i="1"/>
  <c r="C1678" i="1" s="1"/>
  <c r="B1677" i="1"/>
  <c r="C1677" i="1" s="1"/>
  <c r="B1676" i="1"/>
  <c r="C1676" i="1" s="1"/>
  <c r="B1675" i="1"/>
  <c r="C1675" i="1" s="1"/>
  <c r="B1674" i="1"/>
  <c r="C1674" i="1" s="1"/>
  <c r="B1673" i="1"/>
  <c r="C1673" i="1" s="1"/>
  <c r="B1672" i="1"/>
  <c r="C1672" i="1" s="1"/>
  <c r="B1671" i="1"/>
  <c r="C1671" i="1" s="1"/>
  <c r="B1670" i="1"/>
  <c r="C1670" i="1" s="1"/>
  <c r="B1669" i="1"/>
  <c r="C1669" i="1" s="1"/>
  <c r="B1668" i="1"/>
  <c r="C1668" i="1" s="1"/>
  <c r="B1667" i="1"/>
  <c r="C1667" i="1" s="1"/>
  <c r="B1666" i="1"/>
  <c r="C1666" i="1" s="1"/>
  <c r="B1665" i="1"/>
  <c r="C1665" i="1" s="1"/>
  <c r="B1664" i="1"/>
  <c r="C1664" i="1" s="1"/>
  <c r="B1663" i="1"/>
  <c r="C1663" i="1" s="1"/>
  <c r="B1662" i="1"/>
  <c r="C1662" i="1" s="1"/>
  <c r="B1661" i="1"/>
  <c r="C1661" i="1" s="1"/>
  <c r="B1660" i="1"/>
  <c r="C1660" i="1" s="1"/>
  <c r="B1659" i="1"/>
  <c r="C1659" i="1" s="1"/>
  <c r="B1658" i="1"/>
  <c r="C1658" i="1" s="1"/>
  <c r="B1657" i="1"/>
  <c r="C1657" i="1" s="1"/>
  <c r="B1656" i="1"/>
  <c r="C1656" i="1" s="1"/>
  <c r="B1655" i="1"/>
  <c r="C1655" i="1" s="1"/>
  <c r="B1654" i="1"/>
  <c r="C1654" i="1" s="1"/>
  <c r="B1653" i="1"/>
  <c r="C1653" i="1" s="1"/>
  <c r="B1652" i="1"/>
  <c r="C1652" i="1" s="1"/>
  <c r="B1651" i="1"/>
  <c r="C1651" i="1" s="1"/>
  <c r="B1650" i="1"/>
  <c r="C1650" i="1" s="1"/>
  <c r="B1649" i="1"/>
  <c r="C1649" i="1" s="1"/>
  <c r="B1648" i="1"/>
  <c r="C1648" i="1" s="1"/>
  <c r="B1647" i="1"/>
  <c r="C1647" i="1" s="1"/>
  <c r="B1646" i="1"/>
  <c r="C1646" i="1" s="1"/>
  <c r="B1645" i="1"/>
  <c r="C1645" i="1" s="1"/>
  <c r="B1644" i="1"/>
  <c r="C1644" i="1" s="1"/>
  <c r="B1643" i="1"/>
  <c r="C1643" i="1" s="1"/>
  <c r="B1642" i="1"/>
  <c r="C1642" i="1" s="1"/>
  <c r="B1641" i="1"/>
  <c r="C1641" i="1" s="1"/>
  <c r="B1640" i="1"/>
  <c r="C1640" i="1" s="1"/>
  <c r="B1639" i="1"/>
  <c r="C1639" i="1" s="1"/>
  <c r="B1638" i="1"/>
  <c r="C1638" i="1" s="1"/>
  <c r="B1637" i="1"/>
  <c r="C1637" i="1" s="1"/>
  <c r="B1636" i="1"/>
  <c r="C1636" i="1" s="1"/>
  <c r="B1635" i="1"/>
  <c r="C1635" i="1" s="1"/>
  <c r="B1634" i="1"/>
  <c r="C1634" i="1" s="1"/>
  <c r="B1633" i="1"/>
  <c r="C1633" i="1" s="1"/>
  <c r="B1632" i="1"/>
  <c r="C1632" i="1" s="1"/>
  <c r="B1631" i="1"/>
  <c r="C1631" i="1" s="1"/>
  <c r="B1630" i="1"/>
  <c r="C1630" i="1" s="1"/>
  <c r="B1629" i="1"/>
  <c r="C1629" i="1" s="1"/>
  <c r="B1628" i="1"/>
  <c r="C1628" i="1" s="1"/>
  <c r="B1627" i="1"/>
  <c r="C1627" i="1" s="1"/>
  <c r="B1626" i="1"/>
  <c r="C1626" i="1" s="1"/>
  <c r="B1625" i="1"/>
  <c r="C1625" i="1" s="1"/>
  <c r="B1624" i="1"/>
  <c r="C1624" i="1" s="1"/>
  <c r="B1623" i="1"/>
  <c r="C1623" i="1" s="1"/>
  <c r="B1622" i="1"/>
  <c r="C1622" i="1" s="1"/>
  <c r="B1621" i="1"/>
  <c r="C1621" i="1" s="1"/>
  <c r="B1620" i="1"/>
  <c r="C1620" i="1" s="1"/>
  <c r="B1619" i="1"/>
  <c r="C1619" i="1" s="1"/>
  <c r="B1618" i="1"/>
  <c r="C1618" i="1" s="1"/>
  <c r="B1617" i="1"/>
  <c r="C1617" i="1" s="1"/>
  <c r="B1616" i="1"/>
  <c r="C1616" i="1" s="1"/>
  <c r="B1615" i="1"/>
  <c r="C1615" i="1" s="1"/>
  <c r="B1614" i="1"/>
  <c r="C1614" i="1" s="1"/>
  <c r="B1613" i="1"/>
  <c r="C1613" i="1" s="1"/>
  <c r="B1612" i="1"/>
  <c r="C1612" i="1" s="1"/>
  <c r="B1611" i="1"/>
  <c r="C1611" i="1" s="1"/>
  <c r="B1610" i="1"/>
  <c r="C1610" i="1" s="1"/>
  <c r="B1609" i="1"/>
  <c r="C1609" i="1" s="1"/>
  <c r="B1608" i="1"/>
  <c r="C1608" i="1" s="1"/>
  <c r="B1607" i="1"/>
  <c r="C1607" i="1" s="1"/>
  <c r="B1606" i="1"/>
  <c r="C1606" i="1" s="1"/>
  <c r="B1605" i="1"/>
  <c r="C1605" i="1" s="1"/>
  <c r="B1604" i="1"/>
  <c r="C1604" i="1" s="1"/>
  <c r="B1603" i="1"/>
  <c r="C1603" i="1" s="1"/>
  <c r="B1602" i="1"/>
  <c r="C1602" i="1" s="1"/>
  <c r="B1601" i="1"/>
  <c r="C1601" i="1" s="1"/>
  <c r="B1600" i="1"/>
  <c r="C1600" i="1" s="1"/>
  <c r="B1599" i="1"/>
  <c r="C1599" i="1" s="1"/>
  <c r="B1598" i="1"/>
  <c r="C1598" i="1" s="1"/>
  <c r="B1597" i="1"/>
  <c r="C1597" i="1" s="1"/>
  <c r="B1596" i="1"/>
  <c r="C1596" i="1" s="1"/>
  <c r="B1595" i="1"/>
  <c r="C1595" i="1" s="1"/>
  <c r="B1594" i="1"/>
  <c r="C1594" i="1" s="1"/>
  <c r="B1593" i="1"/>
  <c r="C1593" i="1" s="1"/>
  <c r="B1592" i="1"/>
  <c r="C1592" i="1" s="1"/>
  <c r="B1591" i="1"/>
  <c r="C1591" i="1" s="1"/>
  <c r="B1590" i="1"/>
  <c r="C1590" i="1" s="1"/>
  <c r="B1589" i="1"/>
  <c r="C1589" i="1" s="1"/>
  <c r="B1588" i="1"/>
  <c r="C1588" i="1" s="1"/>
  <c r="B1587" i="1"/>
  <c r="C1587" i="1" s="1"/>
  <c r="B1586" i="1"/>
  <c r="C1586" i="1" s="1"/>
  <c r="B1585" i="1"/>
  <c r="C1585" i="1" s="1"/>
  <c r="B1584" i="1"/>
  <c r="C1584" i="1" s="1"/>
  <c r="B1583" i="1"/>
  <c r="C1583" i="1" s="1"/>
  <c r="B1582" i="1"/>
  <c r="C1582" i="1" s="1"/>
  <c r="B1579" i="1"/>
  <c r="C1579" i="1" s="1"/>
  <c r="B1578" i="1"/>
  <c r="C1578" i="1" s="1"/>
  <c r="B1577" i="1"/>
  <c r="C1577" i="1" s="1"/>
  <c r="B1576" i="1"/>
  <c r="C1576" i="1" s="1"/>
  <c r="B1575" i="1"/>
  <c r="C1575" i="1" s="1"/>
  <c r="B1574" i="1"/>
  <c r="C1574" i="1" s="1"/>
  <c r="B1571" i="1"/>
  <c r="C1571" i="1" s="1"/>
  <c r="B1570" i="1"/>
  <c r="C1570" i="1" s="1"/>
  <c r="B1569" i="1"/>
  <c r="C1569" i="1" s="1"/>
  <c r="B1568" i="1"/>
  <c r="C1568" i="1" s="1"/>
  <c r="B1567" i="1"/>
  <c r="C1567" i="1" s="1"/>
  <c r="B1566" i="1"/>
  <c r="C1566" i="1" s="1"/>
  <c r="B1565" i="1"/>
  <c r="C1565" i="1" s="1"/>
  <c r="B1564" i="1"/>
  <c r="C1564" i="1" s="1"/>
  <c r="B1563" i="1"/>
  <c r="C1563" i="1" s="1"/>
  <c r="B1562" i="1"/>
  <c r="C1562" i="1" s="1"/>
  <c r="B1561" i="1"/>
  <c r="C1561" i="1" s="1"/>
  <c r="B1560" i="1"/>
  <c r="C1560" i="1" s="1"/>
  <c r="B1559" i="1"/>
  <c r="C1559" i="1" s="1"/>
  <c r="B1558" i="1"/>
  <c r="C1558" i="1" s="1"/>
  <c r="B1557" i="1"/>
  <c r="C1557" i="1" s="1"/>
  <c r="B1556" i="1"/>
  <c r="C1556" i="1" s="1"/>
  <c r="B1555" i="1"/>
  <c r="C1555" i="1" s="1"/>
  <c r="B1554" i="1"/>
  <c r="C1554" i="1" s="1"/>
  <c r="B1553" i="1"/>
  <c r="C1553" i="1" s="1"/>
  <c r="B1552" i="1"/>
  <c r="C1552" i="1" s="1"/>
  <c r="B1551" i="1"/>
  <c r="C1551" i="1" s="1"/>
  <c r="B1550" i="1"/>
  <c r="C1550" i="1" s="1"/>
  <c r="B1549" i="1"/>
  <c r="C1549" i="1" s="1"/>
  <c r="B1548" i="1"/>
  <c r="C1548" i="1" s="1"/>
  <c r="B1547" i="1"/>
  <c r="C1547" i="1" s="1"/>
  <c r="B1546" i="1"/>
  <c r="C1546" i="1" s="1"/>
  <c r="B1545" i="1"/>
  <c r="C1545" i="1" s="1"/>
  <c r="B1544" i="1"/>
  <c r="C1544" i="1" s="1"/>
  <c r="B1543" i="1"/>
  <c r="C1543" i="1" s="1"/>
  <c r="B1542" i="1"/>
  <c r="C1542" i="1" s="1"/>
  <c r="B1541" i="1"/>
  <c r="C1541" i="1" s="1"/>
  <c r="B1540" i="1"/>
  <c r="C1540" i="1" s="1"/>
  <c r="B1539" i="1"/>
  <c r="C1539" i="1" s="1"/>
  <c r="B1538" i="1"/>
  <c r="C1538" i="1" s="1"/>
  <c r="B1537" i="1"/>
  <c r="C1537" i="1" s="1"/>
  <c r="B1536" i="1"/>
  <c r="C1536" i="1" s="1"/>
  <c r="B1535" i="1"/>
  <c r="C1535" i="1" s="1"/>
  <c r="B1534" i="1"/>
  <c r="C1534" i="1" s="1"/>
  <c r="B1533" i="1"/>
  <c r="C1533" i="1" s="1"/>
  <c r="B1532" i="1"/>
  <c r="C1532" i="1" s="1"/>
  <c r="B1531" i="1"/>
  <c r="C1531" i="1" s="1"/>
  <c r="B1530" i="1"/>
  <c r="C1530" i="1" s="1"/>
  <c r="B1529" i="1"/>
  <c r="C1529" i="1" s="1"/>
  <c r="B1528" i="1"/>
  <c r="C1528" i="1" s="1"/>
  <c r="B1527" i="1"/>
  <c r="C1527" i="1" s="1"/>
  <c r="B1526" i="1"/>
  <c r="C1526" i="1" s="1"/>
  <c r="B1525" i="1"/>
  <c r="C1525" i="1" s="1"/>
  <c r="B1524" i="1"/>
  <c r="C1524" i="1" s="1"/>
  <c r="B1523" i="1"/>
  <c r="C1523" i="1" s="1"/>
  <c r="B1522" i="1"/>
  <c r="C1522" i="1" s="1"/>
  <c r="B1521" i="1"/>
  <c r="C1521" i="1" s="1"/>
  <c r="B1520" i="1"/>
  <c r="C1520" i="1" s="1"/>
  <c r="B1519" i="1"/>
  <c r="C1519" i="1" s="1"/>
  <c r="B1518" i="1"/>
  <c r="C1518" i="1" s="1"/>
  <c r="B1517" i="1"/>
  <c r="C1517" i="1" s="1"/>
  <c r="B1516" i="1"/>
  <c r="C1516" i="1" s="1"/>
  <c r="B1515" i="1"/>
  <c r="C1515" i="1" s="1"/>
  <c r="B1514" i="1"/>
  <c r="C1514" i="1" s="1"/>
  <c r="B1513" i="1"/>
  <c r="C1513" i="1" s="1"/>
  <c r="B1512" i="1"/>
  <c r="C1512" i="1" s="1"/>
  <c r="B1511" i="1"/>
  <c r="C1511" i="1" s="1"/>
  <c r="B1510" i="1"/>
  <c r="C1510" i="1" s="1"/>
  <c r="B1509" i="1"/>
  <c r="C1509" i="1" s="1"/>
  <c r="B1508" i="1"/>
  <c r="C1508" i="1" s="1"/>
  <c r="B1507" i="1"/>
  <c r="C1507" i="1" s="1"/>
  <c r="B1506" i="1"/>
  <c r="C1506" i="1" s="1"/>
  <c r="B1505" i="1"/>
  <c r="C1505" i="1" s="1"/>
  <c r="B1504" i="1"/>
  <c r="C1504" i="1" s="1"/>
  <c r="B1503" i="1"/>
  <c r="C1503" i="1" s="1"/>
  <c r="B1502" i="1"/>
  <c r="C1502" i="1" s="1"/>
  <c r="B1501" i="1"/>
  <c r="C1501" i="1" s="1"/>
  <c r="B1500" i="1"/>
  <c r="C1500" i="1" s="1"/>
  <c r="B1499" i="1"/>
  <c r="C1499" i="1" s="1"/>
  <c r="B1498" i="1"/>
  <c r="C1498" i="1" s="1"/>
  <c r="B1497" i="1"/>
  <c r="C1497" i="1" s="1"/>
  <c r="B1496" i="1"/>
  <c r="C1496" i="1" s="1"/>
  <c r="B1495" i="1"/>
  <c r="C1495" i="1" s="1"/>
  <c r="B1494" i="1"/>
  <c r="C1494" i="1" s="1"/>
  <c r="B1493" i="1"/>
  <c r="C1493" i="1" s="1"/>
  <c r="B1492" i="1"/>
  <c r="C1492" i="1" s="1"/>
  <c r="B1491" i="1"/>
  <c r="C1491" i="1" s="1"/>
  <c r="B1490" i="1"/>
  <c r="C1490" i="1" s="1"/>
  <c r="B1489" i="1"/>
  <c r="C1489" i="1" s="1"/>
  <c r="B1488" i="1"/>
  <c r="C1488" i="1" s="1"/>
  <c r="B1487" i="1"/>
  <c r="C1487" i="1" s="1"/>
  <c r="B1486" i="1"/>
  <c r="C1486" i="1" s="1"/>
  <c r="B1485" i="1"/>
  <c r="C1485" i="1" s="1"/>
  <c r="B1484" i="1"/>
  <c r="C1484" i="1" s="1"/>
  <c r="B1483" i="1"/>
  <c r="C1483" i="1" s="1"/>
  <c r="B1482" i="1"/>
  <c r="C1482" i="1" s="1"/>
  <c r="B1481" i="1"/>
  <c r="C1481" i="1" s="1"/>
  <c r="B1480" i="1"/>
  <c r="C1480" i="1" s="1"/>
  <c r="B1479" i="1"/>
  <c r="C1479" i="1" s="1"/>
  <c r="B1478" i="1"/>
  <c r="C1478" i="1" s="1"/>
  <c r="B1477" i="1"/>
  <c r="C1477" i="1" s="1"/>
  <c r="B1476" i="1"/>
  <c r="C1476" i="1" s="1"/>
  <c r="B1475" i="1"/>
  <c r="C1475" i="1" s="1"/>
  <c r="B1474" i="1"/>
  <c r="C1474" i="1" s="1"/>
  <c r="B1473" i="1"/>
  <c r="C1473" i="1" s="1"/>
  <c r="B1472" i="1"/>
  <c r="C1472" i="1" s="1"/>
  <c r="B1471" i="1"/>
  <c r="C1471" i="1" s="1"/>
  <c r="B1470" i="1"/>
  <c r="C1470" i="1" s="1"/>
  <c r="B1469" i="1"/>
  <c r="C1469" i="1" s="1"/>
  <c r="B1468" i="1"/>
  <c r="C1468" i="1" s="1"/>
  <c r="B1467" i="1"/>
  <c r="C1467" i="1" s="1"/>
  <c r="B1466" i="1"/>
  <c r="C1466" i="1" s="1"/>
  <c r="B1465" i="1"/>
  <c r="C1465" i="1" s="1"/>
  <c r="B1464" i="1"/>
  <c r="C1464" i="1" s="1"/>
  <c r="B1463" i="1"/>
  <c r="C1463" i="1" s="1"/>
  <c r="B1462" i="1"/>
  <c r="C1462" i="1" s="1"/>
  <c r="B1461" i="1"/>
  <c r="C1461" i="1" s="1"/>
  <c r="B1460" i="1"/>
  <c r="C1460" i="1" s="1"/>
  <c r="B1459" i="1"/>
  <c r="C1459" i="1" s="1"/>
  <c r="B1458" i="1"/>
  <c r="C1458" i="1" s="1"/>
  <c r="B1457" i="1"/>
  <c r="C1457" i="1" s="1"/>
  <c r="B1456" i="1"/>
  <c r="C1456" i="1" s="1"/>
  <c r="B1455" i="1"/>
  <c r="C1455" i="1" s="1"/>
  <c r="B1454" i="1"/>
  <c r="C1454" i="1" s="1"/>
  <c r="B1453" i="1"/>
  <c r="C1453" i="1" s="1"/>
  <c r="B1452" i="1"/>
  <c r="C1452" i="1" s="1"/>
  <c r="B1451" i="1"/>
  <c r="C1451" i="1" s="1"/>
  <c r="B1450" i="1"/>
  <c r="C1450" i="1" s="1"/>
  <c r="B1449" i="1"/>
  <c r="C1449" i="1" s="1"/>
  <c r="B1448" i="1"/>
  <c r="C1448" i="1" s="1"/>
  <c r="B1447" i="1"/>
  <c r="C1447" i="1" s="1"/>
  <c r="B1446" i="1"/>
  <c r="C1446" i="1" s="1"/>
  <c r="B1445" i="1"/>
  <c r="C1445" i="1" s="1"/>
  <c r="B1444" i="1"/>
  <c r="C1444" i="1" s="1"/>
  <c r="B1443" i="1"/>
  <c r="C1443" i="1" s="1"/>
  <c r="B1442" i="1"/>
  <c r="C1442" i="1" s="1"/>
  <c r="B1441" i="1"/>
  <c r="C1441" i="1" s="1"/>
  <c r="B1440" i="1"/>
  <c r="C1440" i="1" s="1"/>
  <c r="B1439" i="1"/>
  <c r="C1439" i="1" s="1"/>
  <c r="B1438" i="1"/>
  <c r="C1438" i="1" s="1"/>
  <c r="B1437" i="1"/>
  <c r="C1437" i="1" s="1"/>
  <c r="B1436" i="1"/>
  <c r="C1436" i="1" s="1"/>
  <c r="B1435" i="1"/>
  <c r="C1435" i="1" s="1"/>
  <c r="B1434" i="1"/>
  <c r="C1434" i="1" s="1"/>
  <c r="B1433" i="1"/>
  <c r="C1433" i="1" s="1"/>
  <c r="B1432" i="1"/>
  <c r="C1432" i="1" s="1"/>
  <c r="B1431" i="1"/>
  <c r="C1431" i="1" s="1"/>
  <c r="B1430" i="1"/>
  <c r="C1430" i="1" s="1"/>
  <c r="B1429" i="1"/>
  <c r="C1429" i="1" s="1"/>
  <c r="B1428" i="1"/>
  <c r="C1428" i="1" s="1"/>
  <c r="B1427" i="1"/>
  <c r="C1427" i="1" s="1"/>
  <c r="B1426" i="1"/>
  <c r="C1426" i="1" s="1"/>
  <c r="B1425" i="1"/>
  <c r="C1425" i="1" s="1"/>
  <c r="B1424" i="1"/>
  <c r="C1424" i="1" s="1"/>
  <c r="B1423" i="1"/>
  <c r="C1423" i="1" s="1"/>
  <c r="B1422" i="1"/>
  <c r="C1422" i="1" s="1"/>
  <c r="B1421" i="1"/>
  <c r="C1421" i="1" s="1"/>
  <c r="B1420" i="1"/>
  <c r="C1420" i="1" s="1"/>
  <c r="B1419" i="1"/>
  <c r="C1419" i="1" s="1"/>
  <c r="B1418" i="1"/>
  <c r="C1418" i="1" s="1"/>
  <c r="B1417" i="1"/>
  <c r="C1417" i="1" s="1"/>
  <c r="B1416" i="1"/>
  <c r="C1416" i="1" s="1"/>
  <c r="B1415" i="1"/>
  <c r="C1415" i="1" s="1"/>
  <c r="B1414" i="1"/>
  <c r="C1414" i="1" s="1"/>
  <c r="B1413" i="1"/>
  <c r="C1413" i="1" s="1"/>
  <c r="B1412" i="1"/>
  <c r="C1412" i="1" s="1"/>
  <c r="B1411" i="1"/>
  <c r="C1411" i="1" s="1"/>
  <c r="B1410" i="1"/>
  <c r="C1410" i="1" s="1"/>
  <c r="B1409" i="1"/>
  <c r="C1409" i="1" s="1"/>
  <c r="B1408" i="1"/>
  <c r="C1408" i="1" s="1"/>
  <c r="B1407" i="1"/>
  <c r="C1407" i="1" s="1"/>
  <c r="B1406" i="1"/>
  <c r="C1406" i="1" s="1"/>
  <c r="B1405" i="1"/>
  <c r="C1405" i="1" s="1"/>
  <c r="B1404" i="1"/>
  <c r="C1404" i="1" s="1"/>
  <c r="B1403" i="1"/>
  <c r="C1403" i="1" s="1"/>
  <c r="B1402" i="1"/>
  <c r="C1402" i="1" s="1"/>
  <c r="B1401" i="1"/>
  <c r="C1401" i="1" s="1"/>
  <c r="B1400" i="1"/>
  <c r="C1400" i="1" s="1"/>
  <c r="B1399" i="1"/>
  <c r="C1399" i="1" s="1"/>
  <c r="B1398" i="1"/>
  <c r="C1398" i="1" s="1"/>
  <c r="B1397" i="1"/>
  <c r="C1397" i="1" s="1"/>
  <c r="B1396" i="1"/>
  <c r="C1396" i="1" s="1"/>
  <c r="B1395" i="1"/>
  <c r="C1395" i="1" s="1"/>
  <c r="B1394" i="1"/>
  <c r="C1394" i="1" s="1"/>
  <c r="B1393" i="1"/>
  <c r="C1393" i="1" s="1"/>
  <c r="B1392" i="1"/>
  <c r="C1392" i="1" s="1"/>
  <c r="B1391" i="1"/>
  <c r="C1391" i="1" s="1"/>
  <c r="B1390" i="1"/>
  <c r="C1390" i="1" s="1"/>
  <c r="B1389" i="1"/>
  <c r="C1389" i="1" s="1"/>
  <c r="B1388" i="1"/>
  <c r="C1388" i="1" s="1"/>
  <c r="B1387" i="1"/>
  <c r="C1387" i="1" s="1"/>
  <c r="B1386" i="1"/>
  <c r="C1386" i="1" s="1"/>
  <c r="B1385" i="1"/>
  <c r="C1385" i="1" s="1"/>
  <c r="B1384" i="1"/>
  <c r="C1384" i="1" s="1"/>
  <c r="B1383" i="1"/>
  <c r="C1383" i="1" s="1"/>
  <c r="B1382" i="1"/>
  <c r="C1382" i="1" s="1"/>
  <c r="B1381" i="1"/>
  <c r="C1381" i="1" s="1"/>
  <c r="B1380" i="1"/>
  <c r="C1380" i="1" s="1"/>
  <c r="B1379" i="1"/>
  <c r="C1379" i="1" s="1"/>
  <c r="B1378" i="1"/>
  <c r="C1378" i="1" s="1"/>
  <c r="B1377" i="1"/>
  <c r="C1377" i="1" s="1"/>
  <c r="B1376" i="1"/>
  <c r="C1376" i="1" s="1"/>
  <c r="B1375" i="1"/>
  <c r="C1375" i="1" s="1"/>
  <c r="B1374" i="1"/>
  <c r="C1374" i="1" s="1"/>
  <c r="B1371" i="1"/>
  <c r="C1371" i="1" s="1"/>
  <c r="B1370" i="1"/>
  <c r="C1370" i="1" s="1"/>
  <c r="B1369" i="1"/>
  <c r="C1369" i="1" s="1"/>
  <c r="B1368" i="1"/>
  <c r="C1368" i="1" s="1"/>
  <c r="B1367" i="1"/>
  <c r="C1367" i="1" s="1"/>
  <c r="B1366" i="1"/>
  <c r="C1366" i="1" s="1"/>
  <c r="B1365" i="1"/>
  <c r="C1365" i="1" s="1"/>
  <c r="B1364" i="1"/>
  <c r="C1364" i="1" s="1"/>
  <c r="B1363" i="1"/>
  <c r="C1363" i="1" s="1"/>
  <c r="B1362" i="1"/>
  <c r="C1362" i="1" s="1"/>
  <c r="B1361" i="1"/>
  <c r="C1361" i="1" s="1"/>
  <c r="B1360" i="1"/>
  <c r="C1360" i="1" s="1"/>
  <c r="B1359" i="1"/>
  <c r="C1359" i="1" s="1"/>
  <c r="B1358" i="1"/>
  <c r="C1358" i="1" s="1"/>
  <c r="B1357" i="1"/>
  <c r="C1357" i="1" s="1"/>
  <c r="B1356" i="1"/>
  <c r="C1356" i="1" s="1"/>
  <c r="B1355" i="1"/>
  <c r="C1355" i="1" s="1"/>
  <c r="B1354" i="1"/>
  <c r="C1354" i="1" s="1"/>
  <c r="B1353" i="1"/>
  <c r="C1353" i="1" s="1"/>
  <c r="B1352" i="1"/>
  <c r="C1352" i="1" s="1"/>
  <c r="B1351" i="1"/>
  <c r="C1351" i="1" s="1"/>
  <c r="B1350" i="1"/>
  <c r="C1350" i="1" s="1"/>
  <c r="B1349" i="1"/>
  <c r="C1349" i="1" s="1"/>
  <c r="B1348" i="1"/>
  <c r="C1348" i="1" s="1"/>
  <c r="B1347" i="1"/>
  <c r="C1347" i="1" s="1"/>
  <c r="B1346" i="1"/>
  <c r="C1346" i="1" s="1"/>
  <c r="B1345" i="1"/>
  <c r="C1345" i="1" s="1"/>
  <c r="B1344" i="1"/>
  <c r="C1344" i="1" s="1"/>
  <c r="B1343" i="1"/>
  <c r="C1343" i="1" s="1"/>
  <c r="B1342" i="1"/>
  <c r="C1342" i="1" s="1"/>
  <c r="B1341" i="1"/>
  <c r="C1341" i="1" s="1"/>
  <c r="B1340" i="1"/>
  <c r="C1340" i="1" s="1"/>
  <c r="B1339" i="1"/>
  <c r="C1339" i="1" s="1"/>
  <c r="B1338" i="1"/>
  <c r="C1338" i="1" s="1"/>
  <c r="B1337" i="1"/>
  <c r="C1337" i="1" s="1"/>
  <c r="B1336" i="1"/>
  <c r="C1336" i="1" s="1"/>
  <c r="B1335" i="1"/>
  <c r="C1335" i="1" s="1"/>
  <c r="B1334" i="1"/>
  <c r="C1334" i="1" s="1"/>
  <c r="B1333" i="1"/>
  <c r="C1333" i="1" s="1"/>
  <c r="B1332" i="1"/>
  <c r="C1332" i="1" s="1"/>
  <c r="B1331" i="1"/>
  <c r="C1331" i="1" s="1"/>
  <c r="B1330" i="1"/>
  <c r="C1330" i="1" s="1"/>
  <c r="B1329" i="1"/>
  <c r="C1329" i="1" s="1"/>
  <c r="B1328" i="1"/>
  <c r="C1328" i="1" s="1"/>
  <c r="B1327" i="1"/>
  <c r="C1327" i="1" s="1"/>
  <c r="B1326" i="1"/>
  <c r="C1326" i="1" s="1"/>
  <c r="B1325" i="1"/>
  <c r="C1325" i="1" s="1"/>
  <c r="B1324" i="1"/>
  <c r="C1324" i="1" s="1"/>
  <c r="B1323" i="1"/>
  <c r="C1323" i="1" s="1"/>
  <c r="B1322" i="1"/>
  <c r="C1322" i="1" s="1"/>
  <c r="B1321" i="1"/>
  <c r="C1321" i="1" s="1"/>
  <c r="B1320" i="1"/>
  <c r="C1320" i="1" s="1"/>
  <c r="B1319" i="1"/>
  <c r="C1319" i="1" s="1"/>
  <c r="B1318" i="1"/>
  <c r="C1318" i="1" s="1"/>
  <c r="B1317" i="1"/>
  <c r="C1317" i="1" s="1"/>
  <c r="B1316" i="1"/>
  <c r="C1316" i="1" s="1"/>
  <c r="B1315" i="1"/>
  <c r="C1315" i="1" s="1"/>
  <c r="B1314" i="1"/>
  <c r="C1314" i="1" s="1"/>
  <c r="B1313" i="1"/>
  <c r="C1313" i="1" s="1"/>
  <c r="B1312" i="1"/>
  <c r="C1312" i="1" s="1"/>
  <c r="B1311" i="1"/>
  <c r="C1311" i="1" s="1"/>
  <c r="B1310" i="1"/>
  <c r="C1310" i="1" s="1"/>
  <c r="B1309" i="1"/>
  <c r="C1309" i="1" s="1"/>
  <c r="B1308" i="1"/>
  <c r="C1308" i="1" s="1"/>
  <c r="B1307" i="1"/>
  <c r="C1307" i="1" s="1"/>
  <c r="B1306" i="1"/>
  <c r="C1306" i="1" s="1"/>
  <c r="B1305" i="1"/>
  <c r="C1305" i="1" s="1"/>
  <c r="B1304" i="1"/>
  <c r="C1304" i="1" s="1"/>
  <c r="B1303" i="1"/>
  <c r="C1303" i="1" s="1"/>
  <c r="B1302" i="1"/>
  <c r="C1302" i="1" s="1"/>
  <c r="B1301" i="1"/>
  <c r="C1301" i="1" s="1"/>
  <c r="B1300" i="1"/>
  <c r="C1300" i="1" s="1"/>
  <c r="B1299" i="1"/>
  <c r="C1299" i="1" s="1"/>
  <c r="B1298" i="1"/>
  <c r="C1298" i="1" s="1"/>
  <c r="B1297" i="1"/>
  <c r="C1297" i="1" s="1"/>
  <c r="B1296" i="1"/>
  <c r="C1296" i="1" s="1"/>
  <c r="B1295" i="1"/>
  <c r="C1295" i="1" s="1"/>
  <c r="B1294" i="1"/>
  <c r="C1294" i="1" s="1"/>
  <c r="B1293" i="1"/>
  <c r="C1293" i="1" s="1"/>
  <c r="B1292" i="1"/>
  <c r="C1292" i="1" s="1"/>
  <c r="B1291" i="1"/>
  <c r="C1291" i="1" s="1"/>
  <c r="B1290" i="1"/>
  <c r="C1290" i="1" s="1"/>
  <c r="B1289" i="1"/>
  <c r="C1289" i="1" s="1"/>
  <c r="B1288" i="1"/>
  <c r="C1288" i="1" s="1"/>
  <c r="B1287" i="1"/>
  <c r="C1287" i="1" s="1"/>
  <c r="B1286" i="1"/>
  <c r="C1286" i="1" s="1"/>
  <c r="B1285" i="1"/>
  <c r="C1285" i="1" s="1"/>
  <c r="B1284" i="1"/>
  <c r="C1284" i="1" s="1"/>
  <c r="B1283" i="1"/>
  <c r="C1283" i="1" s="1"/>
  <c r="B1282" i="1"/>
  <c r="C1282" i="1" s="1"/>
  <c r="B1281" i="1"/>
  <c r="C1281" i="1" s="1"/>
  <c r="B1280" i="1"/>
  <c r="C1280" i="1" s="1"/>
  <c r="B1279" i="1"/>
  <c r="C1279" i="1" s="1"/>
  <c r="B1278" i="1"/>
  <c r="C1278" i="1" s="1"/>
  <c r="B1277" i="1"/>
  <c r="C1277" i="1" s="1"/>
  <c r="B1276" i="1"/>
  <c r="C1276" i="1" s="1"/>
  <c r="B1275" i="1"/>
  <c r="C1275" i="1" s="1"/>
  <c r="B1274" i="1"/>
  <c r="C1274" i="1" s="1"/>
  <c r="B1273" i="1"/>
  <c r="C1273" i="1" s="1"/>
  <c r="B1271" i="1"/>
  <c r="C1271" i="1" s="1"/>
  <c r="B1270" i="1"/>
  <c r="C1270" i="1" s="1"/>
  <c r="B1269" i="1"/>
  <c r="C1269" i="1" s="1"/>
  <c r="B1268" i="1"/>
  <c r="C1268" i="1" s="1"/>
  <c r="B1267" i="1"/>
  <c r="C1267" i="1" s="1"/>
  <c r="B1266" i="1"/>
  <c r="C1266" i="1" s="1"/>
  <c r="B1265" i="1"/>
  <c r="C1265" i="1" s="1"/>
  <c r="B1264" i="1"/>
  <c r="C1264" i="1" s="1"/>
  <c r="B1263" i="1"/>
  <c r="C1263" i="1" s="1"/>
  <c r="B1262" i="1"/>
  <c r="C1262" i="1" s="1"/>
  <c r="B1261" i="1"/>
  <c r="C1261" i="1" s="1"/>
  <c r="B1260" i="1"/>
  <c r="C1260" i="1" s="1"/>
  <c r="B1259" i="1"/>
  <c r="C1259" i="1" s="1"/>
  <c r="B1258" i="1"/>
  <c r="C1258" i="1" s="1"/>
  <c r="B1257" i="1"/>
  <c r="C1257" i="1" s="1"/>
  <c r="B1256" i="1"/>
  <c r="C1256" i="1" s="1"/>
  <c r="B1255" i="1"/>
  <c r="C1255" i="1" s="1"/>
  <c r="B1254" i="1"/>
  <c r="C1254" i="1" s="1"/>
  <c r="B1253" i="1"/>
  <c r="C1253" i="1" s="1"/>
  <c r="B1252" i="1"/>
  <c r="C1252" i="1" s="1"/>
  <c r="B1251" i="1"/>
  <c r="C1251" i="1" s="1"/>
  <c r="B1250" i="1"/>
  <c r="C1250" i="1" s="1"/>
  <c r="B1249" i="1"/>
  <c r="C1249" i="1" s="1"/>
  <c r="B1248" i="1"/>
  <c r="C1248" i="1" s="1"/>
  <c r="B1247" i="1"/>
  <c r="C1247" i="1" s="1"/>
  <c r="B1246" i="1"/>
  <c r="C1246" i="1" s="1"/>
  <c r="B1245" i="1"/>
  <c r="C1245" i="1" s="1"/>
  <c r="B1244" i="1"/>
  <c r="C1244" i="1" s="1"/>
  <c r="B1241" i="1"/>
  <c r="C1241" i="1" s="1"/>
  <c r="B1240" i="1"/>
  <c r="C1240" i="1" s="1"/>
  <c r="B1239" i="1"/>
  <c r="C1239" i="1" s="1"/>
  <c r="B1238" i="1"/>
  <c r="C1238" i="1" s="1"/>
  <c r="B1235" i="1"/>
  <c r="C1235" i="1" s="1"/>
  <c r="B1234" i="1"/>
  <c r="C1234" i="1" s="1"/>
  <c r="B1233" i="1"/>
  <c r="C1233" i="1" s="1"/>
  <c r="B1232" i="1"/>
  <c r="C1232" i="1" s="1"/>
  <c r="B1231" i="1"/>
  <c r="C1231" i="1" s="1"/>
  <c r="B1230" i="1"/>
  <c r="C1230" i="1" s="1"/>
  <c r="B1229" i="1"/>
  <c r="C1229" i="1" s="1"/>
  <c r="B1228" i="1"/>
  <c r="C1228" i="1" s="1"/>
  <c r="B1227" i="1"/>
  <c r="C1227" i="1" s="1"/>
  <c r="B1226" i="1"/>
  <c r="C1226" i="1" s="1"/>
  <c r="B1225" i="1"/>
  <c r="C1225" i="1" s="1"/>
  <c r="B1224" i="1"/>
  <c r="C1224" i="1" s="1"/>
  <c r="B1223" i="1"/>
  <c r="C1223" i="1" s="1"/>
  <c r="B1222" i="1"/>
  <c r="C1222" i="1" s="1"/>
  <c r="B1221" i="1"/>
  <c r="C1221" i="1" s="1"/>
  <c r="B1220" i="1"/>
  <c r="C1220" i="1" s="1"/>
  <c r="B1219" i="1"/>
  <c r="C1219" i="1" s="1"/>
  <c r="B1218" i="1"/>
  <c r="C1218" i="1" s="1"/>
  <c r="B1217" i="1"/>
  <c r="C1217" i="1" s="1"/>
  <c r="B1216" i="1"/>
  <c r="C1216" i="1" s="1"/>
  <c r="B1215" i="1"/>
  <c r="C1215" i="1" s="1"/>
  <c r="B1214" i="1"/>
  <c r="C1214" i="1" s="1"/>
  <c r="B1213" i="1"/>
  <c r="C1213" i="1" s="1"/>
  <c r="B1212" i="1"/>
  <c r="C1212" i="1" s="1"/>
  <c r="B1211" i="1"/>
  <c r="C1211" i="1" s="1"/>
  <c r="B1210" i="1"/>
  <c r="C1210" i="1" s="1"/>
  <c r="B1209" i="1"/>
  <c r="C1209" i="1" s="1"/>
  <c r="B1208" i="1"/>
  <c r="C1208" i="1" s="1"/>
  <c r="B1207" i="1"/>
  <c r="C1207" i="1" s="1"/>
  <c r="B1206" i="1"/>
  <c r="C1206" i="1" s="1"/>
  <c r="B1205" i="1"/>
  <c r="C1205" i="1" s="1"/>
  <c r="B1204" i="1"/>
  <c r="C1204" i="1" s="1"/>
  <c r="B1203" i="1"/>
  <c r="C1203" i="1" s="1"/>
  <c r="B1202" i="1"/>
  <c r="C1202" i="1" s="1"/>
  <c r="B1201" i="1"/>
  <c r="C1201" i="1" s="1"/>
  <c r="B1200" i="1"/>
  <c r="C1200" i="1" s="1"/>
  <c r="B1199" i="1"/>
  <c r="C1199" i="1" s="1"/>
  <c r="B1198" i="1"/>
  <c r="C1198" i="1" s="1"/>
  <c r="B1197" i="1"/>
  <c r="C1197" i="1" s="1"/>
  <c r="B1196" i="1"/>
  <c r="C1196" i="1" s="1"/>
  <c r="B1195" i="1"/>
  <c r="C1195" i="1" s="1"/>
  <c r="B1194" i="1"/>
  <c r="C1194" i="1" s="1"/>
  <c r="B1193" i="1"/>
  <c r="C1193" i="1" s="1"/>
  <c r="B1192" i="1"/>
  <c r="C1192" i="1" s="1"/>
  <c r="B1191" i="1"/>
  <c r="C1191" i="1" s="1"/>
  <c r="B1190" i="1"/>
  <c r="C1190" i="1" s="1"/>
  <c r="B1189" i="1"/>
  <c r="C1189" i="1" s="1"/>
  <c r="B1188" i="1"/>
  <c r="C1188" i="1" s="1"/>
  <c r="B1187" i="1"/>
  <c r="C1187" i="1" s="1"/>
  <c r="B1186" i="1"/>
  <c r="C1186" i="1" s="1"/>
  <c r="B1185" i="1"/>
  <c r="C1185" i="1" s="1"/>
  <c r="B1184" i="1"/>
  <c r="C1184" i="1" s="1"/>
  <c r="B1183" i="1"/>
  <c r="C1183" i="1" s="1"/>
  <c r="B1182" i="1"/>
  <c r="C1182" i="1" s="1"/>
  <c r="B1181" i="1"/>
  <c r="C1181" i="1" s="1"/>
  <c r="B1180" i="1"/>
  <c r="C1180" i="1" s="1"/>
  <c r="B1179" i="1"/>
  <c r="C1179" i="1" s="1"/>
  <c r="B1178" i="1"/>
  <c r="C1178" i="1" s="1"/>
  <c r="B1177" i="1"/>
  <c r="C1177" i="1" s="1"/>
  <c r="B1176" i="1"/>
  <c r="C1176" i="1" s="1"/>
  <c r="B1175" i="1"/>
  <c r="C1175" i="1" s="1"/>
  <c r="B1174" i="1"/>
  <c r="C1174" i="1" s="1"/>
  <c r="B1173" i="1"/>
  <c r="C1173" i="1" s="1"/>
  <c r="B1172" i="1"/>
  <c r="C1172" i="1" s="1"/>
  <c r="B1171" i="1"/>
  <c r="C1171" i="1" s="1"/>
  <c r="B1170" i="1"/>
  <c r="C1170" i="1" s="1"/>
  <c r="B1169" i="1"/>
  <c r="C1169" i="1" s="1"/>
  <c r="B1168" i="1"/>
  <c r="C1168" i="1" s="1"/>
  <c r="B1167" i="1"/>
  <c r="C1167" i="1" s="1"/>
  <c r="B1166" i="1"/>
  <c r="C1166" i="1" s="1"/>
  <c r="B1165" i="1"/>
  <c r="C1165" i="1" s="1"/>
  <c r="B1164" i="1"/>
  <c r="C1164" i="1" s="1"/>
  <c r="B1163" i="1"/>
  <c r="C1163" i="1" s="1"/>
  <c r="B1162" i="1"/>
  <c r="C1162" i="1" s="1"/>
  <c r="B1161" i="1"/>
  <c r="C1161" i="1" s="1"/>
  <c r="B1160" i="1"/>
  <c r="C1160" i="1" s="1"/>
  <c r="B1159" i="1"/>
  <c r="C1159" i="1" s="1"/>
  <c r="B1158" i="1"/>
  <c r="C1158" i="1" s="1"/>
  <c r="B1157" i="1"/>
  <c r="C1157" i="1" s="1"/>
  <c r="B1156" i="1"/>
  <c r="C1156" i="1" s="1"/>
  <c r="B1155" i="1"/>
  <c r="C1155" i="1" s="1"/>
  <c r="B1154" i="1"/>
  <c r="C1154" i="1" s="1"/>
  <c r="B1153" i="1"/>
  <c r="C1153" i="1" s="1"/>
  <c r="B1152" i="1"/>
  <c r="C1152" i="1" s="1"/>
  <c r="B1151" i="1"/>
  <c r="C1151" i="1" s="1"/>
  <c r="B1150" i="1"/>
  <c r="C1150" i="1" s="1"/>
  <c r="B1149" i="1"/>
  <c r="C1149" i="1" s="1"/>
  <c r="B1148" i="1"/>
  <c r="C1148" i="1" s="1"/>
  <c r="B1147" i="1"/>
  <c r="C1147" i="1" s="1"/>
  <c r="B1146" i="1"/>
  <c r="C1146" i="1" s="1"/>
  <c r="B1145" i="1"/>
  <c r="C1145" i="1" s="1"/>
  <c r="B1144" i="1"/>
  <c r="C1144" i="1" s="1"/>
  <c r="B1143" i="1"/>
  <c r="C1143" i="1" s="1"/>
  <c r="B1142" i="1"/>
  <c r="C1142" i="1" s="1"/>
  <c r="B1141" i="1"/>
  <c r="C1141" i="1" s="1"/>
  <c r="B1140" i="1"/>
  <c r="C1140" i="1" s="1"/>
  <c r="B1139" i="1"/>
  <c r="C1139" i="1" s="1"/>
  <c r="B1138" i="1"/>
  <c r="C1138" i="1" s="1"/>
  <c r="B1137" i="1"/>
  <c r="C1137" i="1" s="1"/>
  <c r="B1136" i="1"/>
  <c r="C1136" i="1" s="1"/>
  <c r="B1135" i="1"/>
  <c r="C1135" i="1" s="1"/>
  <c r="B1134" i="1"/>
  <c r="C1134" i="1" s="1"/>
  <c r="B1133" i="1"/>
  <c r="C1133" i="1" s="1"/>
  <c r="B1132" i="1"/>
  <c r="C1132" i="1" s="1"/>
  <c r="B1131" i="1"/>
  <c r="C1131" i="1" s="1"/>
  <c r="B1130" i="1"/>
  <c r="C1130" i="1" s="1"/>
  <c r="B1129" i="1"/>
  <c r="C1129" i="1" s="1"/>
  <c r="B1128" i="1"/>
  <c r="C1128" i="1" s="1"/>
  <c r="B1127" i="1"/>
  <c r="C1127" i="1" s="1"/>
  <c r="B1126" i="1"/>
  <c r="C1126" i="1" s="1"/>
  <c r="B1125" i="1"/>
  <c r="C1125" i="1" s="1"/>
  <c r="B1124" i="1"/>
  <c r="C1124" i="1" s="1"/>
  <c r="B1123" i="1"/>
  <c r="C1123" i="1" s="1"/>
  <c r="B1122" i="1"/>
  <c r="C1122" i="1" s="1"/>
  <c r="B1121" i="1"/>
  <c r="C1121" i="1" s="1"/>
  <c r="B1120" i="1"/>
  <c r="C1120" i="1" s="1"/>
  <c r="B1119" i="1"/>
  <c r="C1119" i="1" s="1"/>
  <c r="B1118" i="1"/>
  <c r="C1118" i="1" s="1"/>
  <c r="B1117" i="1"/>
  <c r="C1117" i="1" s="1"/>
  <c r="B1116" i="1"/>
  <c r="C1116" i="1" s="1"/>
  <c r="B1115" i="1"/>
  <c r="C1115" i="1" s="1"/>
  <c r="B1114" i="1"/>
  <c r="C1114" i="1" s="1"/>
  <c r="B1113" i="1"/>
  <c r="C1113" i="1" s="1"/>
  <c r="B1112" i="1"/>
  <c r="C1112" i="1" s="1"/>
  <c r="B1111" i="1"/>
  <c r="C1111" i="1" s="1"/>
  <c r="B1110" i="1"/>
  <c r="C1110" i="1" s="1"/>
  <c r="B1109" i="1"/>
  <c r="C1109" i="1" s="1"/>
  <c r="B1108" i="1"/>
  <c r="C1108" i="1" s="1"/>
  <c r="B1107" i="1"/>
  <c r="C1107" i="1" s="1"/>
  <c r="B1106" i="1"/>
  <c r="C1106" i="1" s="1"/>
  <c r="B1105" i="1"/>
  <c r="C1105" i="1" s="1"/>
  <c r="B1104" i="1"/>
  <c r="C1104" i="1" s="1"/>
  <c r="B1103" i="1"/>
  <c r="C1103" i="1" s="1"/>
  <c r="B1102" i="1"/>
  <c r="C1102" i="1" s="1"/>
  <c r="B1101" i="1"/>
  <c r="C1101" i="1" s="1"/>
  <c r="B1100" i="1"/>
  <c r="C1100" i="1" s="1"/>
  <c r="B1099" i="1"/>
  <c r="C1099" i="1" s="1"/>
  <c r="B1098" i="1"/>
  <c r="C1098" i="1" s="1"/>
  <c r="B1097" i="1"/>
  <c r="C1097" i="1" s="1"/>
  <c r="B1096" i="1"/>
  <c r="C1096" i="1" s="1"/>
  <c r="B1095" i="1"/>
  <c r="C1095" i="1" s="1"/>
  <c r="B1094" i="1"/>
  <c r="C1094" i="1" s="1"/>
  <c r="B1093" i="1"/>
  <c r="C1093" i="1" s="1"/>
  <c r="B1092" i="1"/>
  <c r="C1092" i="1" s="1"/>
  <c r="B1091" i="1"/>
  <c r="C1091" i="1" s="1"/>
  <c r="B1090" i="1"/>
  <c r="C1090" i="1" s="1"/>
  <c r="B1089" i="1"/>
  <c r="C1089" i="1" s="1"/>
  <c r="B1088" i="1"/>
  <c r="C1088" i="1" s="1"/>
  <c r="B1087" i="1"/>
  <c r="C1087" i="1" s="1"/>
  <c r="B1086" i="1"/>
  <c r="C1086" i="1" s="1"/>
  <c r="B1085" i="1"/>
  <c r="C1085" i="1" s="1"/>
  <c r="B1084" i="1"/>
  <c r="C1084" i="1" s="1"/>
  <c r="B1083" i="1"/>
  <c r="C1083" i="1" s="1"/>
  <c r="B1082" i="1"/>
  <c r="C1082" i="1" s="1"/>
  <c r="B1081" i="1"/>
  <c r="C1081" i="1" s="1"/>
  <c r="B1080" i="1"/>
  <c r="C1080" i="1" s="1"/>
  <c r="B1079" i="1"/>
  <c r="C1079" i="1" s="1"/>
  <c r="B1078" i="1"/>
  <c r="C1078" i="1" s="1"/>
  <c r="B1077" i="1"/>
  <c r="C1077" i="1" s="1"/>
  <c r="B1076" i="1"/>
  <c r="C1076" i="1" s="1"/>
  <c r="B1075" i="1"/>
  <c r="C1075" i="1" s="1"/>
  <c r="B1074" i="1"/>
  <c r="C1074" i="1" s="1"/>
  <c r="B1073" i="1"/>
  <c r="C1073" i="1" s="1"/>
  <c r="B1072" i="1"/>
  <c r="C1072" i="1" s="1"/>
  <c r="B1071" i="1"/>
  <c r="C1071" i="1" s="1"/>
  <c r="B1070" i="1"/>
  <c r="C1070" i="1" s="1"/>
  <c r="B1069" i="1"/>
  <c r="C1069" i="1" s="1"/>
  <c r="B1068" i="1"/>
  <c r="C1068" i="1" s="1"/>
  <c r="B1067" i="1"/>
  <c r="C1067" i="1" s="1"/>
  <c r="B1066" i="1"/>
  <c r="C1066" i="1" s="1"/>
  <c r="B1065" i="1"/>
  <c r="C1065" i="1" s="1"/>
  <c r="B1064" i="1"/>
  <c r="C1064" i="1" s="1"/>
  <c r="B1063" i="1"/>
  <c r="C1063" i="1" s="1"/>
  <c r="B1062" i="1"/>
  <c r="C1062" i="1" s="1"/>
  <c r="B1061" i="1"/>
  <c r="C1061" i="1" s="1"/>
  <c r="B1060" i="1"/>
  <c r="C1060" i="1" s="1"/>
  <c r="B1059" i="1"/>
  <c r="C1059" i="1" s="1"/>
  <c r="B1058" i="1"/>
  <c r="C1058" i="1" s="1"/>
  <c r="B1057" i="1"/>
  <c r="C1057" i="1" s="1"/>
  <c r="B1056" i="1"/>
  <c r="C1056" i="1" s="1"/>
  <c r="B1055" i="1"/>
  <c r="C1055" i="1" s="1"/>
  <c r="B1054" i="1"/>
  <c r="C1054" i="1" s="1"/>
  <c r="B1053" i="1"/>
  <c r="C1053" i="1" s="1"/>
  <c r="B1052" i="1"/>
  <c r="C1052" i="1" s="1"/>
  <c r="B1051" i="1"/>
  <c r="C1051" i="1" s="1"/>
  <c r="B1050" i="1"/>
  <c r="C1050" i="1" s="1"/>
  <c r="B1049" i="1"/>
  <c r="C1049" i="1" s="1"/>
  <c r="B1048" i="1"/>
  <c r="C1048" i="1" s="1"/>
  <c r="B1047" i="1"/>
  <c r="C1047" i="1" s="1"/>
  <c r="B1046" i="1"/>
  <c r="C1046" i="1" s="1"/>
  <c r="B1045" i="1"/>
  <c r="C1045" i="1" s="1"/>
  <c r="B1044" i="1"/>
  <c r="C1044" i="1" s="1"/>
  <c r="B1043" i="1"/>
  <c r="C1043" i="1" s="1"/>
  <c r="B1042" i="1"/>
  <c r="C1042" i="1" s="1"/>
  <c r="B1041" i="1"/>
  <c r="C1041" i="1" s="1"/>
  <c r="B1040" i="1"/>
  <c r="C1040" i="1" s="1"/>
  <c r="B1039" i="1"/>
  <c r="C1039" i="1" s="1"/>
  <c r="B1038" i="1"/>
  <c r="C1038" i="1" s="1"/>
  <c r="B1037" i="1"/>
  <c r="C1037" i="1" s="1"/>
  <c r="B1036" i="1"/>
  <c r="C1036" i="1" s="1"/>
  <c r="B1035" i="1"/>
  <c r="C1035" i="1" s="1"/>
  <c r="B1034" i="1"/>
  <c r="C1034" i="1" s="1"/>
  <c r="B1033" i="1"/>
  <c r="C1033" i="1" s="1"/>
  <c r="B1032" i="1"/>
  <c r="C1032" i="1" s="1"/>
  <c r="B1031" i="1"/>
  <c r="C1031" i="1" s="1"/>
  <c r="B1030" i="1"/>
  <c r="C1030" i="1" s="1"/>
  <c r="B1029" i="1"/>
  <c r="C1029" i="1" s="1"/>
  <c r="B1028" i="1"/>
  <c r="C1028" i="1" s="1"/>
  <c r="B1027" i="1"/>
  <c r="C1027" i="1" s="1"/>
  <c r="B1026" i="1"/>
  <c r="C1026" i="1" s="1"/>
  <c r="B1025" i="1"/>
  <c r="C1025" i="1" s="1"/>
  <c r="B1024" i="1"/>
  <c r="C1024" i="1" s="1"/>
  <c r="B1023" i="1"/>
  <c r="C1023" i="1" s="1"/>
  <c r="B1022" i="1"/>
  <c r="C1022" i="1" s="1"/>
  <c r="B1021" i="1"/>
  <c r="C1021" i="1" s="1"/>
  <c r="B1020" i="1"/>
  <c r="C1020" i="1" s="1"/>
  <c r="B1019" i="1"/>
  <c r="C1019" i="1" s="1"/>
  <c r="B1018" i="1"/>
  <c r="C1018" i="1" s="1"/>
  <c r="B1017" i="1"/>
  <c r="C1017" i="1" s="1"/>
  <c r="B1016" i="1"/>
  <c r="C1016" i="1" s="1"/>
  <c r="B1015" i="1"/>
  <c r="C1015" i="1" s="1"/>
  <c r="B1014" i="1"/>
  <c r="C1014" i="1" s="1"/>
  <c r="B1013" i="1"/>
  <c r="C1013" i="1" s="1"/>
  <c r="B1012" i="1"/>
  <c r="C1012" i="1" s="1"/>
  <c r="B1011" i="1"/>
  <c r="C1011" i="1" s="1"/>
  <c r="B1010" i="1"/>
  <c r="C1010" i="1" s="1"/>
  <c r="B1009" i="1"/>
  <c r="C1009" i="1" s="1"/>
  <c r="B1008" i="1"/>
  <c r="C1008" i="1" s="1"/>
  <c r="B1007" i="1"/>
  <c r="C1007" i="1" s="1"/>
  <c r="B1006" i="1"/>
  <c r="C1006" i="1" s="1"/>
  <c r="B1005" i="1"/>
  <c r="C1005" i="1" s="1"/>
  <c r="B1004" i="1"/>
  <c r="C1004" i="1" s="1"/>
  <c r="B1003" i="1"/>
  <c r="C1003" i="1" s="1"/>
  <c r="B1002" i="1"/>
  <c r="C1002" i="1" s="1"/>
  <c r="B1001" i="1"/>
  <c r="C1001" i="1" s="1"/>
  <c r="B1000" i="1"/>
  <c r="C1000" i="1" s="1"/>
  <c r="B999" i="1"/>
  <c r="C999" i="1" s="1"/>
  <c r="B998" i="1"/>
  <c r="C998" i="1" s="1"/>
  <c r="B997" i="1"/>
  <c r="C997" i="1" s="1"/>
  <c r="B996" i="1"/>
  <c r="C996" i="1" s="1"/>
  <c r="B995" i="1"/>
  <c r="C995" i="1" s="1"/>
  <c r="B994" i="1"/>
  <c r="C994" i="1" s="1"/>
  <c r="B993" i="1"/>
  <c r="C993" i="1" s="1"/>
  <c r="B992" i="1"/>
  <c r="C992" i="1" s="1"/>
  <c r="B991" i="1"/>
  <c r="C991" i="1" s="1"/>
  <c r="B990" i="1"/>
  <c r="C990" i="1" s="1"/>
  <c r="B989" i="1"/>
  <c r="C989" i="1" s="1"/>
  <c r="B988" i="1"/>
  <c r="C988" i="1" s="1"/>
  <c r="B987" i="1"/>
  <c r="C987" i="1" s="1"/>
  <c r="B986" i="1"/>
  <c r="C986" i="1" s="1"/>
  <c r="B985" i="1"/>
  <c r="C985" i="1" s="1"/>
  <c r="B984" i="1"/>
  <c r="C984" i="1" s="1"/>
  <c r="B983" i="1"/>
  <c r="C983" i="1" s="1"/>
  <c r="B982" i="1"/>
  <c r="C982" i="1" s="1"/>
  <c r="B981" i="1"/>
  <c r="C981" i="1" s="1"/>
  <c r="B980" i="1"/>
  <c r="C980" i="1" s="1"/>
  <c r="B979" i="1"/>
  <c r="C979" i="1" s="1"/>
  <c r="B978" i="1"/>
  <c r="C978" i="1" s="1"/>
  <c r="B977" i="1"/>
  <c r="C977" i="1" s="1"/>
  <c r="B976" i="1"/>
  <c r="C976" i="1" s="1"/>
  <c r="B975" i="1"/>
  <c r="C975" i="1" s="1"/>
  <c r="B974" i="1"/>
  <c r="C974" i="1" s="1"/>
  <c r="B973" i="1"/>
  <c r="C973" i="1" s="1"/>
  <c r="B972" i="1"/>
  <c r="C972" i="1" s="1"/>
  <c r="B971" i="1"/>
  <c r="C971" i="1" s="1"/>
  <c r="B970" i="1"/>
  <c r="C970" i="1" s="1"/>
  <c r="B969" i="1"/>
  <c r="C969" i="1" s="1"/>
  <c r="B968" i="1"/>
  <c r="C968" i="1" s="1"/>
  <c r="B967" i="1"/>
  <c r="C967" i="1" s="1"/>
  <c r="B966" i="1"/>
  <c r="C966" i="1" s="1"/>
  <c r="B965" i="1"/>
  <c r="C965" i="1" s="1"/>
  <c r="B964" i="1"/>
  <c r="C964" i="1" s="1"/>
  <c r="B963" i="1"/>
  <c r="C963" i="1" s="1"/>
  <c r="B962" i="1"/>
  <c r="C962" i="1" s="1"/>
  <c r="B961" i="1"/>
  <c r="C961" i="1" s="1"/>
  <c r="B960" i="1"/>
  <c r="C960" i="1" s="1"/>
  <c r="B959" i="1"/>
  <c r="C959" i="1" s="1"/>
  <c r="B958" i="1"/>
  <c r="C958" i="1" s="1"/>
  <c r="B957" i="1"/>
  <c r="C957" i="1" s="1"/>
  <c r="B956" i="1"/>
  <c r="C956" i="1" s="1"/>
  <c r="B955" i="1"/>
  <c r="C955" i="1" s="1"/>
  <c r="B954" i="1"/>
  <c r="C954" i="1" s="1"/>
  <c r="B953" i="1"/>
  <c r="C953" i="1" s="1"/>
  <c r="B952" i="1"/>
  <c r="C952" i="1" s="1"/>
  <c r="B951" i="1"/>
  <c r="C951" i="1" s="1"/>
  <c r="B950" i="1"/>
  <c r="C950" i="1" s="1"/>
  <c r="B949" i="1"/>
  <c r="C949" i="1" s="1"/>
  <c r="B948" i="1"/>
  <c r="C948" i="1" s="1"/>
  <c r="B947" i="1"/>
  <c r="C947" i="1" s="1"/>
  <c r="B946" i="1"/>
  <c r="C946" i="1" s="1"/>
  <c r="B945" i="1"/>
  <c r="C945" i="1" s="1"/>
  <c r="B944" i="1"/>
  <c r="C944" i="1" s="1"/>
  <c r="B941" i="1"/>
  <c r="C941" i="1" s="1"/>
  <c r="B940" i="1"/>
  <c r="C940" i="1" s="1"/>
  <c r="B939" i="1"/>
  <c r="C939" i="1" s="1"/>
  <c r="B938" i="1"/>
  <c r="C938" i="1" s="1"/>
  <c r="B935" i="1"/>
  <c r="C935" i="1" s="1"/>
  <c r="B934" i="1"/>
  <c r="C934" i="1" s="1"/>
  <c r="B933" i="1"/>
  <c r="C933" i="1" s="1"/>
  <c r="B932" i="1"/>
  <c r="C932" i="1" s="1"/>
  <c r="B931" i="1"/>
  <c r="C931" i="1" s="1"/>
  <c r="B930" i="1"/>
  <c r="C930" i="1" s="1"/>
  <c r="B929" i="1"/>
  <c r="C929" i="1" s="1"/>
  <c r="B928" i="1"/>
  <c r="C928" i="1" s="1"/>
  <c r="B927" i="1"/>
  <c r="C927" i="1" s="1"/>
  <c r="B926" i="1"/>
  <c r="C926" i="1" s="1"/>
  <c r="B925" i="1"/>
  <c r="C925" i="1" s="1"/>
  <c r="B924" i="1"/>
  <c r="C924" i="1" s="1"/>
  <c r="B923" i="1"/>
  <c r="C923" i="1" s="1"/>
  <c r="B922" i="1"/>
  <c r="C922" i="1" s="1"/>
  <c r="B921" i="1"/>
  <c r="C921" i="1" s="1"/>
  <c r="B920" i="1"/>
  <c r="C920" i="1" s="1"/>
  <c r="B919" i="1"/>
  <c r="C919" i="1" s="1"/>
  <c r="B918" i="1"/>
  <c r="C918" i="1" s="1"/>
  <c r="B917" i="1"/>
  <c r="C917" i="1" s="1"/>
  <c r="B916" i="1"/>
  <c r="C916" i="1" s="1"/>
  <c r="B915" i="1"/>
  <c r="C915" i="1" s="1"/>
  <c r="B914" i="1"/>
  <c r="C914" i="1" s="1"/>
  <c r="B913" i="1"/>
  <c r="C913" i="1" s="1"/>
  <c r="B912" i="1"/>
  <c r="C912" i="1" s="1"/>
  <c r="B911" i="1"/>
  <c r="C911" i="1" s="1"/>
  <c r="B910" i="1"/>
  <c r="C910" i="1" s="1"/>
  <c r="B909" i="1"/>
  <c r="C909" i="1" s="1"/>
  <c r="B908" i="1"/>
  <c r="C908" i="1" s="1"/>
  <c r="B907" i="1"/>
  <c r="C907" i="1" s="1"/>
  <c r="B906" i="1"/>
  <c r="C906" i="1" s="1"/>
  <c r="B905" i="1"/>
  <c r="C905" i="1" s="1"/>
  <c r="B904" i="1"/>
  <c r="C904" i="1" s="1"/>
  <c r="B903" i="1"/>
  <c r="C903" i="1" s="1"/>
  <c r="B902" i="1"/>
  <c r="C902" i="1" s="1"/>
  <c r="B901" i="1"/>
  <c r="C901" i="1" s="1"/>
  <c r="B900" i="1"/>
  <c r="C900" i="1" s="1"/>
  <c r="B899" i="1"/>
  <c r="C899" i="1" s="1"/>
  <c r="B898" i="1"/>
  <c r="C898" i="1" s="1"/>
  <c r="B897" i="1"/>
  <c r="C897" i="1" s="1"/>
  <c r="B896" i="1"/>
  <c r="C896" i="1" s="1"/>
  <c r="B895" i="1"/>
  <c r="C895" i="1" s="1"/>
  <c r="B894" i="1"/>
  <c r="C894" i="1" s="1"/>
  <c r="B893" i="1"/>
  <c r="C893" i="1" s="1"/>
  <c r="B892" i="1"/>
  <c r="C892" i="1" s="1"/>
  <c r="B891" i="1"/>
  <c r="C891" i="1" s="1"/>
  <c r="B890" i="1"/>
  <c r="C890" i="1" s="1"/>
  <c r="B889" i="1"/>
  <c r="C889" i="1" s="1"/>
  <c r="B888" i="1"/>
  <c r="C888" i="1" s="1"/>
  <c r="B887" i="1"/>
  <c r="C887" i="1" s="1"/>
  <c r="B886" i="1"/>
  <c r="C886" i="1" s="1"/>
  <c r="B885" i="1"/>
  <c r="C885" i="1" s="1"/>
  <c r="B884" i="1"/>
  <c r="C884" i="1" s="1"/>
  <c r="B883" i="1"/>
  <c r="C883" i="1" s="1"/>
  <c r="B882" i="1"/>
  <c r="C882" i="1" s="1"/>
  <c r="B881" i="1"/>
  <c r="C881" i="1" s="1"/>
  <c r="B880" i="1"/>
  <c r="C880" i="1" s="1"/>
  <c r="B879" i="1"/>
  <c r="C879" i="1" s="1"/>
  <c r="B878" i="1"/>
  <c r="C878" i="1" s="1"/>
  <c r="B877" i="1"/>
  <c r="C877" i="1" s="1"/>
  <c r="B876" i="1"/>
  <c r="C876" i="1" s="1"/>
  <c r="B875" i="1"/>
  <c r="C875" i="1" s="1"/>
  <c r="B874" i="1"/>
  <c r="C874" i="1" s="1"/>
  <c r="B873" i="1"/>
  <c r="C873" i="1" s="1"/>
  <c r="B872" i="1"/>
  <c r="C872" i="1" s="1"/>
  <c r="B871" i="1"/>
  <c r="C871" i="1" s="1"/>
  <c r="B870" i="1"/>
  <c r="C870" i="1" s="1"/>
  <c r="B869" i="1"/>
  <c r="C869" i="1" s="1"/>
  <c r="B868" i="1"/>
  <c r="C868" i="1" s="1"/>
  <c r="B867" i="1"/>
  <c r="C867" i="1" s="1"/>
  <c r="B866" i="1"/>
  <c r="C866" i="1" s="1"/>
  <c r="B865" i="1"/>
  <c r="C865" i="1" s="1"/>
  <c r="B864" i="1"/>
  <c r="C864" i="1" s="1"/>
  <c r="B863" i="1"/>
  <c r="C863" i="1" s="1"/>
  <c r="B862" i="1"/>
  <c r="C862" i="1" s="1"/>
  <c r="B861" i="1"/>
  <c r="C861" i="1" s="1"/>
  <c r="B860" i="1"/>
  <c r="C860" i="1" s="1"/>
  <c r="B859" i="1"/>
  <c r="C859" i="1" s="1"/>
  <c r="B858" i="1"/>
  <c r="C858" i="1" s="1"/>
  <c r="B857" i="1"/>
  <c r="C857" i="1" s="1"/>
  <c r="B856" i="1"/>
  <c r="C856" i="1" s="1"/>
  <c r="B855" i="1"/>
  <c r="C855" i="1" s="1"/>
  <c r="B854" i="1"/>
  <c r="C854" i="1" s="1"/>
  <c r="B853" i="1"/>
  <c r="C853" i="1" s="1"/>
  <c r="B852" i="1"/>
  <c r="C852" i="1" s="1"/>
  <c r="B851" i="1"/>
  <c r="C851" i="1" s="1"/>
  <c r="B850" i="1"/>
  <c r="C850" i="1" s="1"/>
  <c r="B849" i="1"/>
  <c r="C849" i="1" s="1"/>
  <c r="B848" i="1"/>
  <c r="C848" i="1" s="1"/>
  <c r="B847" i="1"/>
  <c r="C847" i="1" s="1"/>
  <c r="B846" i="1"/>
  <c r="C846" i="1" s="1"/>
  <c r="B845" i="1"/>
  <c r="C845" i="1" s="1"/>
  <c r="B844" i="1"/>
  <c r="C844" i="1" s="1"/>
  <c r="B843" i="1"/>
  <c r="C843" i="1" s="1"/>
  <c r="B842" i="1"/>
  <c r="C842" i="1" s="1"/>
  <c r="B841" i="1"/>
  <c r="C841" i="1" s="1"/>
  <c r="B840" i="1"/>
  <c r="C840" i="1" s="1"/>
  <c r="B839" i="1"/>
  <c r="C839" i="1" s="1"/>
  <c r="B838" i="1"/>
  <c r="C838" i="1" s="1"/>
  <c r="B837" i="1"/>
  <c r="C837" i="1" s="1"/>
  <c r="B836" i="1"/>
  <c r="C836" i="1" s="1"/>
  <c r="B835" i="1"/>
  <c r="C835" i="1" s="1"/>
  <c r="B834" i="1"/>
  <c r="C834" i="1" s="1"/>
  <c r="B833" i="1"/>
  <c r="C833" i="1" s="1"/>
  <c r="B832" i="1"/>
  <c r="C832" i="1" s="1"/>
  <c r="B831" i="1"/>
  <c r="C831" i="1" s="1"/>
  <c r="B830" i="1"/>
  <c r="C830" i="1" s="1"/>
  <c r="B829" i="1"/>
  <c r="C829" i="1" s="1"/>
  <c r="B828" i="1"/>
  <c r="C828" i="1" s="1"/>
  <c r="B827" i="1"/>
  <c r="C827" i="1" s="1"/>
  <c r="B826" i="1"/>
  <c r="C826" i="1" s="1"/>
  <c r="B825" i="1"/>
  <c r="C825" i="1" s="1"/>
  <c r="B824" i="1"/>
  <c r="C824" i="1" s="1"/>
  <c r="B823" i="1"/>
  <c r="C823" i="1" s="1"/>
  <c r="B822" i="1"/>
  <c r="C822" i="1" s="1"/>
  <c r="B821" i="1"/>
  <c r="C821" i="1" s="1"/>
  <c r="B820" i="1"/>
  <c r="C820" i="1" s="1"/>
  <c r="B819" i="1"/>
  <c r="C819" i="1" s="1"/>
  <c r="B818" i="1"/>
  <c r="C818" i="1" s="1"/>
  <c r="B817" i="1"/>
  <c r="C817" i="1" s="1"/>
  <c r="B816" i="1"/>
  <c r="C816" i="1" s="1"/>
  <c r="B815" i="1"/>
  <c r="C815" i="1" s="1"/>
  <c r="B814" i="1"/>
  <c r="C814" i="1" s="1"/>
  <c r="B813" i="1"/>
  <c r="C813" i="1" s="1"/>
  <c r="B812" i="1"/>
  <c r="C812" i="1" s="1"/>
  <c r="B811" i="1"/>
  <c r="C811" i="1" s="1"/>
  <c r="B810" i="1"/>
  <c r="C810" i="1" s="1"/>
  <c r="B809" i="1"/>
  <c r="C809" i="1" s="1"/>
  <c r="B808" i="1"/>
  <c r="C808" i="1" s="1"/>
  <c r="B807" i="1"/>
  <c r="C807" i="1" s="1"/>
  <c r="B806" i="1"/>
  <c r="C806" i="1" s="1"/>
  <c r="B805" i="1"/>
  <c r="C805" i="1" s="1"/>
  <c r="B804" i="1"/>
  <c r="C804" i="1" s="1"/>
  <c r="B803" i="1"/>
  <c r="C803" i="1" s="1"/>
  <c r="B802" i="1"/>
  <c r="C802" i="1" s="1"/>
  <c r="B801" i="1"/>
  <c r="C801" i="1" s="1"/>
  <c r="B800" i="1"/>
  <c r="C800" i="1" s="1"/>
  <c r="B799" i="1"/>
  <c r="C799" i="1" s="1"/>
  <c r="B798" i="1"/>
  <c r="C798" i="1" s="1"/>
  <c r="B797" i="1"/>
  <c r="C797" i="1" s="1"/>
  <c r="B796" i="1"/>
  <c r="C796" i="1" s="1"/>
  <c r="B795" i="1"/>
  <c r="C795" i="1" s="1"/>
  <c r="B794" i="1"/>
  <c r="C794" i="1" s="1"/>
  <c r="B793" i="1"/>
  <c r="C793" i="1" s="1"/>
  <c r="B792" i="1"/>
  <c r="C792" i="1" s="1"/>
  <c r="B791" i="1"/>
  <c r="C791" i="1" s="1"/>
  <c r="B790" i="1"/>
  <c r="C790" i="1" s="1"/>
  <c r="B789" i="1"/>
  <c r="C789" i="1" s="1"/>
  <c r="B788" i="1"/>
  <c r="C788" i="1" s="1"/>
  <c r="B787" i="1"/>
  <c r="C787" i="1" s="1"/>
  <c r="B786" i="1"/>
  <c r="C786" i="1" s="1"/>
  <c r="B785" i="1"/>
  <c r="C785" i="1" s="1"/>
  <c r="B784" i="1"/>
  <c r="C784" i="1" s="1"/>
  <c r="B783" i="1"/>
  <c r="C783" i="1" s="1"/>
  <c r="B782" i="1"/>
  <c r="C782" i="1" s="1"/>
  <c r="B781" i="1"/>
  <c r="C781" i="1" s="1"/>
  <c r="B780" i="1"/>
  <c r="C780" i="1" s="1"/>
  <c r="B779" i="1"/>
  <c r="C779" i="1" s="1"/>
  <c r="B778" i="1"/>
  <c r="C778" i="1" s="1"/>
  <c r="B777" i="1"/>
  <c r="C777" i="1" s="1"/>
  <c r="B776" i="1"/>
  <c r="C776" i="1" s="1"/>
  <c r="B775" i="1"/>
  <c r="C775" i="1" s="1"/>
  <c r="B774" i="1"/>
  <c r="C774" i="1" s="1"/>
  <c r="B773" i="1"/>
  <c r="C773" i="1" s="1"/>
  <c r="B772" i="1"/>
  <c r="C772" i="1" s="1"/>
  <c r="B771" i="1"/>
  <c r="C771" i="1" s="1"/>
  <c r="B770" i="1"/>
  <c r="C770" i="1" s="1"/>
  <c r="B769" i="1"/>
  <c r="C769" i="1" s="1"/>
  <c r="B768" i="1"/>
  <c r="C768" i="1" s="1"/>
  <c r="B767" i="1"/>
  <c r="C767" i="1" s="1"/>
  <c r="B766" i="1"/>
  <c r="C766" i="1" s="1"/>
  <c r="B765" i="1"/>
  <c r="C765" i="1" s="1"/>
  <c r="B764" i="1"/>
  <c r="C764" i="1" s="1"/>
  <c r="B763" i="1"/>
  <c r="C763" i="1" s="1"/>
  <c r="B762" i="1"/>
  <c r="C762" i="1" s="1"/>
  <c r="B761" i="1"/>
  <c r="C761" i="1" s="1"/>
  <c r="B760" i="1"/>
  <c r="C760" i="1" s="1"/>
  <c r="B759" i="1"/>
  <c r="C759" i="1" s="1"/>
  <c r="B758" i="1"/>
  <c r="C758" i="1" s="1"/>
  <c r="B757" i="1"/>
  <c r="C757" i="1" s="1"/>
  <c r="B756" i="1"/>
  <c r="C756" i="1" s="1"/>
  <c r="B755" i="1"/>
  <c r="C755" i="1" s="1"/>
  <c r="B754" i="1"/>
  <c r="C754" i="1" s="1"/>
  <c r="B753" i="1"/>
  <c r="C753" i="1" s="1"/>
  <c r="B752" i="1"/>
  <c r="C752" i="1" s="1"/>
  <c r="B751" i="1"/>
  <c r="C751" i="1" s="1"/>
  <c r="B750" i="1"/>
  <c r="C750" i="1" s="1"/>
  <c r="B749" i="1"/>
  <c r="C749" i="1" s="1"/>
  <c r="B748" i="1"/>
  <c r="C748" i="1" s="1"/>
  <c r="B747" i="1"/>
  <c r="C747" i="1" s="1"/>
  <c r="B746" i="1"/>
  <c r="C746" i="1" s="1"/>
  <c r="B745" i="1"/>
  <c r="C745" i="1" s="1"/>
  <c r="B744" i="1"/>
  <c r="C744" i="1" s="1"/>
  <c r="B743" i="1"/>
  <c r="C743" i="1" s="1"/>
  <c r="B742" i="1"/>
  <c r="C742" i="1" s="1"/>
  <c r="B741" i="1"/>
  <c r="C741" i="1" s="1"/>
  <c r="B740" i="1"/>
  <c r="C740" i="1" s="1"/>
  <c r="B739" i="1"/>
  <c r="C739" i="1" s="1"/>
  <c r="B738" i="1"/>
  <c r="C738" i="1" s="1"/>
  <c r="B737" i="1"/>
  <c r="C737" i="1" s="1"/>
  <c r="B736" i="1"/>
  <c r="C736" i="1" s="1"/>
  <c r="B735" i="1"/>
  <c r="C735" i="1" s="1"/>
  <c r="B734" i="1"/>
  <c r="C734" i="1" s="1"/>
  <c r="B733" i="1"/>
  <c r="C733" i="1" s="1"/>
  <c r="B732" i="1"/>
  <c r="C732" i="1" s="1"/>
  <c r="B731" i="1"/>
  <c r="C731" i="1" s="1"/>
  <c r="B730" i="1"/>
  <c r="C730" i="1" s="1"/>
  <c r="B729" i="1"/>
  <c r="C729" i="1" s="1"/>
  <c r="B728" i="1"/>
  <c r="C728" i="1" s="1"/>
  <c r="B727" i="1"/>
  <c r="C727" i="1" s="1"/>
  <c r="B726" i="1"/>
  <c r="C726" i="1" s="1"/>
  <c r="B725" i="1"/>
  <c r="C725" i="1" s="1"/>
  <c r="B724" i="1"/>
  <c r="C724" i="1" s="1"/>
  <c r="B723" i="1"/>
  <c r="C723" i="1" s="1"/>
  <c r="B722" i="1"/>
  <c r="C722" i="1" s="1"/>
  <c r="B721" i="1"/>
  <c r="C721" i="1" s="1"/>
  <c r="B720" i="1"/>
  <c r="C720" i="1" s="1"/>
  <c r="B719" i="1"/>
  <c r="C719" i="1" s="1"/>
  <c r="B718" i="1"/>
  <c r="C718" i="1" s="1"/>
  <c r="B717" i="1"/>
  <c r="C717" i="1" s="1"/>
  <c r="B716" i="1"/>
  <c r="C716" i="1" s="1"/>
  <c r="B715" i="1"/>
  <c r="C715" i="1" s="1"/>
  <c r="B714" i="1"/>
  <c r="C714" i="1" s="1"/>
  <c r="B713" i="1"/>
  <c r="C713" i="1" s="1"/>
  <c r="B712" i="1"/>
  <c r="C712" i="1" s="1"/>
  <c r="B711" i="1"/>
  <c r="C711" i="1" s="1"/>
  <c r="B710" i="1"/>
  <c r="C710" i="1" s="1"/>
  <c r="B709" i="1"/>
  <c r="C709" i="1" s="1"/>
  <c r="B708" i="1"/>
  <c r="C708" i="1" s="1"/>
  <c r="B707" i="1"/>
  <c r="C707" i="1" s="1"/>
  <c r="B706" i="1"/>
  <c r="C706" i="1" s="1"/>
  <c r="B705" i="1"/>
  <c r="C705" i="1" s="1"/>
  <c r="B704" i="1"/>
  <c r="C704" i="1" s="1"/>
  <c r="B703" i="1"/>
  <c r="C703" i="1" s="1"/>
  <c r="B702" i="1"/>
  <c r="C702" i="1" s="1"/>
  <c r="B701" i="1"/>
  <c r="C701" i="1" s="1"/>
  <c r="B700" i="1"/>
  <c r="C700" i="1" s="1"/>
  <c r="B699" i="1"/>
  <c r="C699" i="1" s="1"/>
  <c r="B698" i="1"/>
  <c r="C698" i="1" s="1"/>
  <c r="B697" i="1"/>
  <c r="C697" i="1" s="1"/>
  <c r="B696" i="1"/>
  <c r="C696" i="1" s="1"/>
  <c r="B695" i="1"/>
  <c r="C695" i="1" s="1"/>
  <c r="B694" i="1"/>
  <c r="C694" i="1" s="1"/>
  <c r="B693" i="1"/>
  <c r="C693" i="1" s="1"/>
  <c r="B692" i="1"/>
  <c r="C692" i="1" s="1"/>
  <c r="B691" i="1"/>
  <c r="C691" i="1" s="1"/>
  <c r="B690" i="1"/>
  <c r="C690" i="1" s="1"/>
  <c r="B689" i="1"/>
  <c r="C689" i="1" s="1"/>
  <c r="B688" i="1"/>
  <c r="C688" i="1" s="1"/>
  <c r="B687" i="1"/>
  <c r="C687" i="1" s="1"/>
  <c r="B686" i="1"/>
  <c r="C686" i="1" s="1"/>
  <c r="B685" i="1"/>
  <c r="C685" i="1" s="1"/>
  <c r="B684" i="1"/>
  <c r="C684" i="1" s="1"/>
  <c r="B683" i="1"/>
  <c r="C683" i="1" s="1"/>
  <c r="B682" i="1"/>
  <c r="C682" i="1" s="1"/>
  <c r="B681" i="1"/>
  <c r="C681" i="1" s="1"/>
  <c r="B680" i="1"/>
  <c r="C680" i="1" s="1"/>
  <c r="B679" i="1"/>
  <c r="C679" i="1" s="1"/>
  <c r="B678" i="1"/>
  <c r="C678" i="1" s="1"/>
  <c r="B677" i="1"/>
  <c r="C677" i="1" s="1"/>
  <c r="B676" i="1"/>
  <c r="C676" i="1" s="1"/>
  <c r="B675" i="1"/>
  <c r="C675" i="1" s="1"/>
  <c r="B674" i="1"/>
  <c r="C674" i="1" s="1"/>
  <c r="B673" i="1"/>
  <c r="C673" i="1" s="1"/>
  <c r="B672" i="1"/>
  <c r="C672" i="1" s="1"/>
  <c r="B671" i="1"/>
  <c r="C671" i="1" s="1"/>
  <c r="B670" i="1"/>
  <c r="C670" i="1" s="1"/>
  <c r="B669" i="1"/>
  <c r="C669" i="1" s="1"/>
  <c r="B668" i="1"/>
  <c r="C668" i="1" s="1"/>
  <c r="B667" i="1"/>
  <c r="C667" i="1" s="1"/>
  <c r="B666" i="1"/>
  <c r="C666" i="1" s="1"/>
  <c r="B665" i="1"/>
  <c r="C665" i="1" s="1"/>
  <c r="B664" i="1"/>
  <c r="C664" i="1" s="1"/>
  <c r="B663" i="1"/>
  <c r="C663" i="1" s="1"/>
  <c r="B662" i="1"/>
  <c r="C662" i="1" s="1"/>
  <c r="B661" i="1"/>
  <c r="C661" i="1" s="1"/>
  <c r="B660" i="1"/>
  <c r="C660" i="1" s="1"/>
  <c r="B659" i="1"/>
  <c r="C659" i="1" s="1"/>
  <c r="B658" i="1"/>
  <c r="C658" i="1" s="1"/>
  <c r="B657" i="1"/>
  <c r="C657" i="1" s="1"/>
  <c r="B656" i="1"/>
  <c r="C656" i="1" s="1"/>
  <c r="B655" i="1"/>
  <c r="C655" i="1" s="1"/>
  <c r="B654" i="1"/>
  <c r="C654" i="1" s="1"/>
  <c r="B653" i="1"/>
  <c r="C653" i="1" s="1"/>
  <c r="B652" i="1"/>
  <c r="C652" i="1" s="1"/>
  <c r="B651" i="1"/>
  <c r="C651" i="1" s="1"/>
  <c r="B650" i="1"/>
  <c r="C650" i="1" s="1"/>
  <c r="B649" i="1"/>
  <c r="C649" i="1" s="1"/>
  <c r="B648" i="1"/>
  <c r="C648" i="1" s="1"/>
  <c r="B647" i="1"/>
  <c r="C647" i="1" s="1"/>
  <c r="B646" i="1"/>
  <c r="C646" i="1" s="1"/>
  <c r="B645" i="1"/>
  <c r="C645" i="1" s="1"/>
  <c r="B642" i="1"/>
  <c r="C642" i="1" s="1"/>
  <c r="B641" i="1"/>
  <c r="C641" i="1" s="1"/>
  <c r="B640" i="1"/>
  <c r="C640" i="1" s="1"/>
  <c r="B639" i="1"/>
  <c r="C639" i="1" s="1"/>
  <c r="B638" i="1"/>
  <c r="C638" i="1" s="1"/>
  <c r="B635" i="1"/>
  <c r="C635" i="1" s="1"/>
  <c r="B634" i="1"/>
  <c r="C634" i="1" s="1"/>
  <c r="B633" i="1"/>
  <c r="C633" i="1" s="1"/>
  <c r="B632" i="1"/>
  <c r="C632" i="1" s="1"/>
  <c r="B631" i="1"/>
  <c r="C631" i="1" s="1"/>
  <c r="B630" i="1"/>
  <c r="C630" i="1" s="1"/>
  <c r="B629" i="1"/>
  <c r="C629" i="1" s="1"/>
  <c r="B628" i="1"/>
  <c r="C628" i="1" s="1"/>
  <c r="B627" i="1"/>
  <c r="C627" i="1" s="1"/>
  <c r="B626" i="1"/>
  <c r="C626" i="1" s="1"/>
  <c r="B625" i="1"/>
  <c r="C625" i="1" s="1"/>
  <c r="B624" i="1"/>
  <c r="C624" i="1" s="1"/>
  <c r="B623" i="1"/>
  <c r="C623" i="1" s="1"/>
  <c r="B622" i="1"/>
  <c r="C622" i="1" s="1"/>
  <c r="B621" i="1"/>
  <c r="C621" i="1" s="1"/>
  <c r="B620" i="1"/>
  <c r="C620" i="1" s="1"/>
  <c r="B619" i="1"/>
  <c r="C619" i="1" s="1"/>
  <c r="B618" i="1"/>
  <c r="C618" i="1" s="1"/>
  <c r="B617" i="1"/>
  <c r="C617" i="1" s="1"/>
  <c r="B616" i="1"/>
  <c r="C616" i="1" s="1"/>
  <c r="B615" i="1"/>
  <c r="C615" i="1" s="1"/>
  <c r="B614" i="1"/>
  <c r="C614" i="1" s="1"/>
  <c r="B613" i="1"/>
  <c r="C613" i="1" s="1"/>
  <c r="B612" i="1"/>
  <c r="C612" i="1" s="1"/>
  <c r="B611" i="1"/>
  <c r="C611" i="1" s="1"/>
  <c r="B610" i="1"/>
  <c r="C610" i="1" s="1"/>
  <c r="B609" i="1"/>
  <c r="C609" i="1" s="1"/>
  <c r="B608" i="1"/>
  <c r="C608" i="1" s="1"/>
  <c r="B607" i="1"/>
  <c r="C607" i="1" s="1"/>
  <c r="B606" i="1"/>
  <c r="C606" i="1" s="1"/>
  <c r="B605" i="1"/>
  <c r="C605" i="1" s="1"/>
  <c r="B604" i="1"/>
  <c r="C604" i="1" s="1"/>
  <c r="B603" i="1"/>
  <c r="C603" i="1" s="1"/>
  <c r="B602" i="1"/>
  <c r="C602" i="1" s="1"/>
  <c r="B601" i="1"/>
  <c r="C601" i="1" s="1"/>
  <c r="B600" i="1"/>
  <c r="C600" i="1" s="1"/>
  <c r="B599" i="1"/>
  <c r="C599" i="1" s="1"/>
  <c r="B598" i="1"/>
  <c r="C598" i="1" s="1"/>
  <c r="B597" i="1"/>
  <c r="C597" i="1" s="1"/>
  <c r="B596" i="1"/>
  <c r="C596" i="1" s="1"/>
  <c r="B595" i="1"/>
  <c r="C595" i="1" s="1"/>
  <c r="B594" i="1"/>
  <c r="C594" i="1" s="1"/>
  <c r="B593" i="1"/>
  <c r="C593" i="1" s="1"/>
  <c r="B592" i="1"/>
  <c r="C592" i="1" s="1"/>
  <c r="B591" i="1"/>
  <c r="C591" i="1" s="1"/>
  <c r="B590" i="1"/>
  <c r="C590" i="1" s="1"/>
  <c r="B589" i="1"/>
  <c r="C589" i="1" s="1"/>
  <c r="B588" i="1"/>
  <c r="C588" i="1" s="1"/>
  <c r="B587" i="1"/>
  <c r="C587" i="1" s="1"/>
  <c r="B586" i="1"/>
  <c r="C586" i="1" s="1"/>
  <c r="B585" i="1"/>
  <c r="C585" i="1" s="1"/>
  <c r="B584" i="1"/>
  <c r="C584" i="1" s="1"/>
  <c r="B583" i="1"/>
  <c r="C583" i="1" s="1"/>
  <c r="B582" i="1"/>
  <c r="C582" i="1" s="1"/>
  <c r="B581" i="1"/>
  <c r="C581" i="1" s="1"/>
  <c r="B580" i="1"/>
  <c r="C580" i="1" s="1"/>
  <c r="B579" i="1"/>
  <c r="C579" i="1" s="1"/>
  <c r="B578" i="1"/>
  <c r="C578" i="1" s="1"/>
  <c r="B577" i="1"/>
  <c r="C577" i="1" s="1"/>
  <c r="B576" i="1"/>
  <c r="C576" i="1" s="1"/>
  <c r="B575" i="1"/>
  <c r="C575" i="1" s="1"/>
  <c r="B574" i="1"/>
  <c r="C574" i="1" s="1"/>
  <c r="B573" i="1"/>
  <c r="C573" i="1" s="1"/>
  <c r="B572" i="1"/>
  <c r="C572" i="1" s="1"/>
  <c r="B571" i="1"/>
  <c r="C571" i="1" s="1"/>
  <c r="B570" i="1"/>
  <c r="C570" i="1" s="1"/>
  <c r="B569" i="1"/>
  <c r="C569" i="1" s="1"/>
  <c r="B568" i="1"/>
  <c r="C568" i="1" s="1"/>
  <c r="B567" i="1"/>
  <c r="C567" i="1" s="1"/>
  <c r="B566" i="1"/>
  <c r="C566" i="1" s="1"/>
  <c r="B565" i="1"/>
  <c r="C565" i="1" s="1"/>
  <c r="B564" i="1"/>
  <c r="C564" i="1" s="1"/>
  <c r="B563" i="1"/>
  <c r="C563" i="1" s="1"/>
  <c r="B562" i="1"/>
  <c r="C562" i="1" s="1"/>
  <c r="B561" i="1"/>
  <c r="C561" i="1" s="1"/>
  <c r="B560" i="1"/>
  <c r="C560" i="1" s="1"/>
  <c r="B559" i="1"/>
  <c r="C559" i="1" s="1"/>
  <c r="B558" i="1"/>
  <c r="C558" i="1" s="1"/>
  <c r="B557" i="1"/>
  <c r="C557" i="1" s="1"/>
  <c r="B556" i="1"/>
  <c r="C556" i="1" s="1"/>
  <c r="B555" i="1"/>
  <c r="C555" i="1" s="1"/>
  <c r="B554" i="1"/>
  <c r="C554" i="1" s="1"/>
  <c r="B553" i="1"/>
  <c r="C553" i="1" s="1"/>
  <c r="B552" i="1"/>
  <c r="C552" i="1" s="1"/>
  <c r="B551" i="1"/>
  <c r="C551" i="1" s="1"/>
  <c r="B550" i="1"/>
  <c r="C550" i="1" s="1"/>
  <c r="B549" i="1"/>
  <c r="C549" i="1" s="1"/>
  <c r="B548" i="1"/>
  <c r="C548" i="1" s="1"/>
  <c r="B547" i="1"/>
  <c r="C547" i="1" s="1"/>
  <c r="B546" i="1"/>
  <c r="C546" i="1" s="1"/>
  <c r="B545" i="1"/>
  <c r="C545" i="1" s="1"/>
  <c r="B544" i="1"/>
  <c r="C544" i="1" s="1"/>
  <c r="B543" i="1"/>
  <c r="C543" i="1" s="1"/>
  <c r="B542" i="1"/>
  <c r="C542" i="1" s="1"/>
  <c r="B541" i="1"/>
  <c r="C541" i="1" s="1"/>
  <c r="B540" i="1"/>
  <c r="C540" i="1" s="1"/>
  <c r="B539" i="1"/>
  <c r="C539" i="1" s="1"/>
  <c r="B538" i="1"/>
  <c r="C538" i="1" s="1"/>
  <c r="B537" i="1"/>
  <c r="C537" i="1" s="1"/>
  <c r="B536" i="1"/>
  <c r="C536" i="1" s="1"/>
  <c r="B535" i="1"/>
  <c r="C535" i="1" s="1"/>
  <c r="B534" i="1"/>
  <c r="C534" i="1" s="1"/>
  <c r="B533" i="1"/>
  <c r="C533" i="1" s="1"/>
  <c r="B532" i="1"/>
  <c r="C532" i="1" s="1"/>
  <c r="B531" i="1"/>
  <c r="C531" i="1" s="1"/>
  <c r="B530" i="1"/>
  <c r="C530" i="1" s="1"/>
  <c r="B529" i="1"/>
  <c r="C529" i="1" s="1"/>
  <c r="B528" i="1"/>
  <c r="C528" i="1" s="1"/>
  <c r="B527" i="1"/>
  <c r="C527" i="1" s="1"/>
  <c r="B526" i="1"/>
  <c r="C526" i="1" s="1"/>
  <c r="B525" i="1"/>
  <c r="C525" i="1" s="1"/>
  <c r="B524" i="1"/>
  <c r="C524" i="1" s="1"/>
  <c r="B523" i="1"/>
  <c r="C523" i="1" s="1"/>
  <c r="B522" i="1"/>
  <c r="C522" i="1" s="1"/>
  <c r="B521" i="1"/>
  <c r="C521" i="1" s="1"/>
  <c r="B520" i="1"/>
  <c r="C520" i="1" s="1"/>
  <c r="B519" i="1"/>
  <c r="C519" i="1" s="1"/>
  <c r="B518" i="1"/>
  <c r="C518" i="1" s="1"/>
  <c r="B517" i="1"/>
  <c r="C517" i="1" s="1"/>
  <c r="B516" i="1"/>
  <c r="C516" i="1" s="1"/>
  <c r="B515" i="1"/>
  <c r="C515" i="1" s="1"/>
  <c r="B514" i="1"/>
  <c r="C514" i="1" s="1"/>
  <c r="B513" i="1"/>
  <c r="C513" i="1" s="1"/>
  <c r="B512" i="1"/>
  <c r="C512" i="1" s="1"/>
  <c r="B511" i="1"/>
  <c r="C511" i="1" s="1"/>
  <c r="B510" i="1"/>
  <c r="C510" i="1" s="1"/>
  <c r="B509" i="1"/>
  <c r="C509" i="1" s="1"/>
  <c r="B508" i="1"/>
  <c r="C508" i="1" s="1"/>
  <c r="B507" i="1"/>
  <c r="C507" i="1" s="1"/>
  <c r="B506" i="1"/>
  <c r="C506" i="1" s="1"/>
  <c r="B505" i="1"/>
  <c r="C505" i="1" s="1"/>
  <c r="B504" i="1"/>
  <c r="C504" i="1" s="1"/>
  <c r="B503" i="1"/>
  <c r="C503" i="1" s="1"/>
  <c r="B502" i="1"/>
  <c r="C502" i="1" s="1"/>
  <c r="B501" i="1"/>
  <c r="C501" i="1" s="1"/>
  <c r="B500" i="1"/>
  <c r="C500" i="1" s="1"/>
  <c r="B499" i="1"/>
  <c r="C499" i="1" s="1"/>
  <c r="B498" i="1"/>
  <c r="C498" i="1" s="1"/>
  <c r="B497" i="1"/>
  <c r="C497" i="1" s="1"/>
  <c r="B496" i="1"/>
  <c r="C496" i="1" s="1"/>
  <c r="B495" i="1"/>
  <c r="C495" i="1" s="1"/>
  <c r="B494" i="1"/>
  <c r="C494" i="1" s="1"/>
  <c r="B493" i="1"/>
  <c r="C493" i="1" s="1"/>
  <c r="B492" i="1"/>
  <c r="C492" i="1" s="1"/>
  <c r="B491" i="1"/>
  <c r="C491" i="1" s="1"/>
  <c r="B490" i="1"/>
  <c r="C490" i="1" s="1"/>
  <c r="B489" i="1"/>
  <c r="C489" i="1" s="1"/>
  <c r="B488" i="1"/>
  <c r="C488" i="1" s="1"/>
  <c r="B487" i="1"/>
  <c r="C487" i="1" s="1"/>
  <c r="B486" i="1"/>
  <c r="C486" i="1" s="1"/>
  <c r="B485" i="1"/>
  <c r="C485" i="1" s="1"/>
  <c r="B484" i="1"/>
  <c r="C484" i="1" s="1"/>
  <c r="B483" i="1"/>
  <c r="C483" i="1" s="1"/>
  <c r="B482" i="1"/>
  <c r="C482" i="1" s="1"/>
  <c r="B481" i="1"/>
  <c r="C481" i="1" s="1"/>
  <c r="B480" i="1"/>
  <c r="C480" i="1" s="1"/>
  <c r="B479" i="1"/>
  <c r="C479" i="1" s="1"/>
  <c r="B478" i="1"/>
  <c r="C478" i="1" s="1"/>
  <c r="B477" i="1"/>
  <c r="C477" i="1" s="1"/>
  <c r="B476" i="1"/>
  <c r="C476" i="1" s="1"/>
  <c r="B475" i="1"/>
  <c r="C475" i="1" s="1"/>
  <c r="B474" i="1"/>
  <c r="C474" i="1" s="1"/>
  <c r="B473" i="1"/>
  <c r="C473" i="1" s="1"/>
  <c r="B472" i="1"/>
  <c r="C472" i="1" s="1"/>
  <c r="B471" i="1"/>
  <c r="C471" i="1" s="1"/>
  <c r="B470" i="1"/>
  <c r="C470" i="1" s="1"/>
  <c r="B469" i="1"/>
  <c r="C469" i="1" s="1"/>
  <c r="B468" i="1"/>
  <c r="C468" i="1" s="1"/>
  <c r="B467" i="1"/>
  <c r="C467" i="1" s="1"/>
  <c r="B466" i="1"/>
  <c r="C466" i="1" s="1"/>
  <c r="B465" i="1"/>
  <c r="C465" i="1" s="1"/>
  <c r="B464" i="1"/>
  <c r="C464" i="1" s="1"/>
  <c r="B463" i="1"/>
  <c r="C463" i="1" s="1"/>
  <c r="B462" i="1"/>
  <c r="C462" i="1" s="1"/>
  <c r="B461" i="1"/>
  <c r="C461" i="1" s="1"/>
  <c r="B460" i="1"/>
  <c r="C460" i="1" s="1"/>
  <c r="B459" i="1"/>
  <c r="C459" i="1" s="1"/>
  <c r="B458" i="1"/>
  <c r="C458" i="1" s="1"/>
  <c r="B457" i="1"/>
  <c r="C457" i="1" s="1"/>
  <c r="B456" i="1"/>
  <c r="C456" i="1" s="1"/>
  <c r="B455" i="1"/>
  <c r="C455" i="1" s="1"/>
  <c r="B454" i="1"/>
  <c r="C454" i="1" s="1"/>
  <c r="B453" i="1"/>
  <c r="C453" i="1" s="1"/>
  <c r="B452" i="1"/>
  <c r="C452" i="1" s="1"/>
  <c r="B451" i="1"/>
  <c r="C451" i="1" s="1"/>
  <c r="B450" i="1"/>
  <c r="C450" i="1" s="1"/>
  <c r="B449" i="1"/>
  <c r="C449" i="1" s="1"/>
  <c r="B448" i="1"/>
  <c r="C448" i="1" s="1"/>
  <c r="B447" i="1"/>
  <c r="C447" i="1" s="1"/>
  <c r="B446" i="1"/>
  <c r="C446" i="1" s="1"/>
  <c r="B445" i="1"/>
  <c r="C445" i="1" s="1"/>
  <c r="B444" i="1"/>
  <c r="C444" i="1" s="1"/>
  <c r="B443" i="1"/>
  <c r="C443" i="1" s="1"/>
  <c r="B442" i="1"/>
  <c r="C442" i="1" s="1"/>
  <c r="B441" i="1"/>
  <c r="C441" i="1" s="1"/>
  <c r="B440" i="1"/>
  <c r="C440" i="1" s="1"/>
  <c r="B439" i="1"/>
  <c r="C439" i="1" s="1"/>
  <c r="B438" i="1"/>
  <c r="C438" i="1" s="1"/>
  <c r="B437" i="1"/>
  <c r="C437" i="1" s="1"/>
  <c r="B436" i="1"/>
  <c r="C436" i="1" s="1"/>
  <c r="B435" i="1"/>
  <c r="C435" i="1" s="1"/>
  <c r="B434" i="1"/>
  <c r="C434" i="1" s="1"/>
  <c r="B433" i="1"/>
  <c r="C433" i="1" s="1"/>
  <c r="B432" i="1"/>
  <c r="C432" i="1" s="1"/>
  <c r="B431" i="1"/>
  <c r="C431" i="1" s="1"/>
  <c r="B430" i="1"/>
  <c r="C430" i="1" s="1"/>
  <c r="B429" i="1"/>
  <c r="C429" i="1" s="1"/>
  <c r="B428" i="1"/>
  <c r="C428" i="1" s="1"/>
  <c r="B427" i="1"/>
  <c r="C427" i="1" s="1"/>
  <c r="B426" i="1"/>
  <c r="C426" i="1" s="1"/>
  <c r="B425" i="1"/>
  <c r="C425" i="1" s="1"/>
  <c r="B424" i="1"/>
  <c r="C424" i="1" s="1"/>
  <c r="B423" i="1"/>
  <c r="C423" i="1" s="1"/>
  <c r="B422" i="1"/>
  <c r="C422" i="1" s="1"/>
  <c r="B421" i="1"/>
  <c r="C421" i="1" s="1"/>
  <c r="B420" i="1"/>
  <c r="C420" i="1" s="1"/>
  <c r="B419" i="1"/>
  <c r="C419" i="1" s="1"/>
  <c r="B418" i="1"/>
  <c r="C418" i="1" s="1"/>
  <c r="B417" i="1"/>
  <c r="C417" i="1" s="1"/>
  <c r="B416" i="1"/>
  <c r="C416" i="1" s="1"/>
  <c r="B415" i="1"/>
  <c r="C415" i="1" s="1"/>
  <c r="B414" i="1"/>
  <c r="C414" i="1" s="1"/>
  <c r="B413" i="1"/>
  <c r="C413" i="1" s="1"/>
  <c r="B412" i="1"/>
  <c r="C412" i="1" s="1"/>
  <c r="B411" i="1"/>
  <c r="C411" i="1" s="1"/>
  <c r="B410" i="1"/>
  <c r="C410" i="1" s="1"/>
  <c r="B409" i="1"/>
  <c r="C409" i="1" s="1"/>
  <c r="B408" i="1"/>
  <c r="C408" i="1" s="1"/>
  <c r="B407" i="1"/>
  <c r="C407" i="1" s="1"/>
  <c r="B406" i="1"/>
  <c r="C406" i="1" s="1"/>
  <c r="B405" i="1"/>
  <c r="C405" i="1" s="1"/>
  <c r="B404" i="1"/>
  <c r="C404" i="1" s="1"/>
  <c r="B403" i="1"/>
  <c r="C403" i="1" s="1"/>
  <c r="B402" i="1"/>
  <c r="C402" i="1" s="1"/>
  <c r="B401" i="1"/>
  <c r="C401" i="1" s="1"/>
  <c r="B400" i="1"/>
  <c r="C400" i="1" s="1"/>
  <c r="B399" i="1"/>
  <c r="C399" i="1" s="1"/>
  <c r="B398" i="1"/>
  <c r="C398" i="1" s="1"/>
  <c r="B397" i="1"/>
  <c r="C397" i="1" s="1"/>
  <c r="B396" i="1"/>
  <c r="C396" i="1" s="1"/>
  <c r="B395" i="1"/>
  <c r="C395" i="1" s="1"/>
  <c r="B394" i="1"/>
  <c r="C394" i="1" s="1"/>
  <c r="B393" i="1"/>
  <c r="C393" i="1" s="1"/>
  <c r="B392" i="1"/>
  <c r="C392" i="1" s="1"/>
  <c r="B391" i="1"/>
  <c r="C391" i="1" s="1"/>
  <c r="B390" i="1"/>
  <c r="C390" i="1" s="1"/>
  <c r="B389" i="1"/>
  <c r="C389" i="1" s="1"/>
  <c r="B388" i="1"/>
  <c r="C388" i="1" s="1"/>
  <c r="B387" i="1"/>
  <c r="C387" i="1" s="1"/>
  <c r="B386" i="1"/>
  <c r="C386" i="1" s="1"/>
  <c r="B385" i="1"/>
  <c r="C385" i="1" s="1"/>
  <c r="B384" i="1"/>
  <c r="C384" i="1" s="1"/>
  <c r="B383" i="1"/>
  <c r="C383" i="1" s="1"/>
  <c r="B382" i="1"/>
  <c r="C382" i="1" s="1"/>
  <c r="B381" i="1"/>
  <c r="C381" i="1" s="1"/>
  <c r="B380" i="1"/>
  <c r="C380" i="1" s="1"/>
  <c r="B379" i="1"/>
  <c r="C379" i="1" s="1"/>
  <c r="B378" i="1"/>
  <c r="C378" i="1" s="1"/>
  <c r="B377" i="1"/>
  <c r="C377" i="1" s="1"/>
  <c r="B376" i="1"/>
  <c r="C376" i="1" s="1"/>
  <c r="B375" i="1"/>
  <c r="C375" i="1" s="1"/>
  <c r="B374" i="1"/>
  <c r="C374" i="1" s="1"/>
  <c r="B373" i="1"/>
  <c r="C373" i="1" s="1"/>
  <c r="B372" i="1"/>
  <c r="C372" i="1" s="1"/>
  <c r="B371" i="1"/>
  <c r="C371" i="1" s="1"/>
  <c r="B370" i="1"/>
  <c r="C370" i="1" s="1"/>
  <c r="B369" i="1"/>
  <c r="C369" i="1" s="1"/>
  <c r="B368" i="1"/>
  <c r="C368" i="1" s="1"/>
  <c r="B367" i="1"/>
  <c r="C367" i="1" s="1"/>
  <c r="B366" i="1"/>
  <c r="C366" i="1" s="1"/>
  <c r="B365" i="1"/>
  <c r="C365" i="1" s="1"/>
  <c r="B364" i="1"/>
  <c r="C364" i="1" s="1"/>
  <c r="B363" i="1"/>
  <c r="C363" i="1" s="1"/>
  <c r="B362" i="1"/>
  <c r="C362" i="1" s="1"/>
  <c r="B361" i="1"/>
  <c r="C361" i="1" s="1"/>
  <c r="B360" i="1"/>
  <c r="C360" i="1" s="1"/>
  <c r="B359" i="1"/>
  <c r="C359" i="1" s="1"/>
  <c r="B358" i="1"/>
  <c r="C358" i="1" s="1"/>
  <c r="B357" i="1"/>
  <c r="C357" i="1" s="1"/>
  <c r="B356" i="1"/>
  <c r="C356" i="1" s="1"/>
  <c r="B355" i="1"/>
  <c r="C355" i="1" s="1"/>
  <c r="B354" i="1"/>
  <c r="C354" i="1" s="1"/>
  <c r="B353" i="1"/>
  <c r="C353" i="1" s="1"/>
  <c r="B352" i="1"/>
  <c r="C352" i="1" s="1"/>
  <c r="B351" i="1"/>
  <c r="C351" i="1" s="1"/>
  <c r="B350" i="1"/>
  <c r="C350" i="1" s="1"/>
  <c r="B349" i="1"/>
  <c r="C349" i="1" s="1"/>
  <c r="B348" i="1"/>
  <c r="C348" i="1" s="1"/>
  <c r="B347" i="1"/>
  <c r="C347" i="1" s="1"/>
  <c r="B346" i="1"/>
  <c r="C346" i="1" s="1"/>
  <c r="B345" i="1"/>
  <c r="C345" i="1" s="1"/>
  <c r="B344" i="1"/>
  <c r="C344" i="1" s="1"/>
  <c r="B343" i="1"/>
  <c r="C343" i="1" s="1"/>
  <c r="B342" i="1"/>
  <c r="C342" i="1" s="1"/>
  <c r="B341" i="1"/>
  <c r="C341" i="1" s="1"/>
  <c r="B340" i="1"/>
  <c r="C340" i="1" s="1"/>
  <c r="B339" i="1"/>
  <c r="C339" i="1" s="1"/>
  <c r="B338" i="1"/>
  <c r="C338" i="1" s="1"/>
  <c r="B337" i="1"/>
  <c r="C337" i="1" s="1"/>
  <c r="B336" i="1"/>
  <c r="C336" i="1" s="1"/>
  <c r="B335" i="1"/>
  <c r="C335" i="1" s="1"/>
  <c r="B334" i="1"/>
  <c r="C334" i="1" s="1"/>
  <c r="B333" i="1"/>
  <c r="C333" i="1" s="1"/>
  <c r="B332" i="1"/>
  <c r="C332" i="1" s="1"/>
  <c r="B331" i="1"/>
  <c r="C331" i="1" s="1"/>
  <c r="B330" i="1"/>
  <c r="C330" i="1" s="1"/>
  <c r="B329" i="1"/>
  <c r="C329" i="1" s="1"/>
  <c r="B328" i="1"/>
  <c r="C328" i="1" s="1"/>
  <c r="B327" i="1"/>
  <c r="C327" i="1" s="1"/>
  <c r="B326" i="1"/>
  <c r="C326" i="1" s="1"/>
  <c r="B325" i="1"/>
  <c r="C325" i="1" s="1"/>
  <c r="B324" i="1"/>
  <c r="C324" i="1" s="1"/>
  <c r="B323" i="1"/>
  <c r="C323" i="1" s="1"/>
  <c r="B322" i="1"/>
  <c r="C322" i="1" s="1"/>
  <c r="B320" i="1"/>
  <c r="C320" i="1" s="1"/>
  <c r="B319" i="1"/>
  <c r="C319" i="1" s="1"/>
  <c r="B318" i="1"/>
  <c r="C318" i="1" s="1"/>
  <c r="B317" i="1"/>
  <c r="C317" i="1" s="1"/>
  <c r="B316" i="1"/>
  <c r="C316" i="1" s="1"/>
  <c r="B315" i="1"/>
  <c r="C315" i="1" s="1"/>
  <c r="B314" i="1"/>
  <c r="C314" i="1" s="1"/>
  <c r="B311" i="1"/>
  <c r="C311" i="1" s="1"/>
  <c r="B310" i="1"/>
  <c r="C310" i="1" s="1"/>
  <c r="B309" i="1"/>
  <c r="C309" i="1" s="1"/>
  <c r="B308" i="1"/>
  <c r="C308" i="1" s="1"/>
  <c r="B307" i="1"/>
  <c r="C307" i="1" s="1"/>
  <c r="B306" i="1"/>
  <c r="C306" i="1" s="1"/>
  <c r="B305" i="1"/>
  <c r="C305" i="1" s="1"/>
  <c r="B304" i="1"/>
  <c r="C304" i="1" s="1"/>
  <c r="B303" i="1"/>
  <c r="C303" i="1" s="1"/>
  <c r="B302" i="1"/>
  <c r="C302" i="1" s="1"/>
  <c r="B301" i="1"/>
  <c r="C301" i="1" s="1"/>
  <c r="B300" i="1"/>
  <c r="C300" i="1" s="1"/>
  <c r="B299" i="1"/>
  <c r="C299" i="1" s="1"/>
  <c r="B298" i="1"/>
  <c r="C298" i="1" s="1"/>
  <c r="B297" i="1"/>
  <c r="C297" i="1" s="1"/>
  <c r="B296" i="1"/>
  <c r="C296" i="1" s="1"/>
  <c r="B295" i="1"/>
  <c r="C295" i="1" s="1"/>
  <c r="B294" i="1"/>
  <c r="C294" i="1" s="1"/>
  <c r="B293" i="1"/>
  <c r="C293" i="1" s="1"/>
  <c r="B292" i="1"/>
  <c r="C292" i="1" s="1"/>
  <c r="B291" i="1"/>
  <c r="C291" i="1" s="1"/>
  <c r="B290" i="1"/>
  <c r="C290" i="1" s="1"/>
  <c r="B289" i="1"/>
  <c r="C289" i="1" s="1"/>
  <c r="B288" i="1"/>
  <c r="C288" i="1" s="1"/>
  <c r="B287" i="1"/>
  <c r="C287" i="1" s="1"/>
  <c r="B286" i="1"/>
  <c r="C286" i="1" s="1"/>
  <c r="B285" i="1"/>
  <c r="C285" i="1" s="1"/>
  <c r="B284" i="1"/>
  <c r="C284" i="1" s="1"/>
  <c r="B283" i="1"/>
  <c r="C283" i="1" s="1"/>
  <c r="B282" i="1"/>
  <c r="C282" i="1" s="1"/>
  <c r="B281" i="1"/>
  <c r="C281" i="1" s="1"/>
  <c r="B280" i="1"/>
  <c r="C280" i="1" s="1"/>
  <c r="B279" i="1"/>
  <c r="C279" i="1" s="1"/>
  <c r="B278" i="1"/>
  <c r="C278" i="1" s="1"/>
  <c r="B277" i="1"/>
  <c r="C277" i="1" s="1"/>
  <c r="B276" i="1"/>
  <c r="C276" i="1" s="1"/>
  <c r="B275" i="1"/>
  <c r="C275" i="1" s="1"/>
  <c r="B274" i="1"/>
  <c r="C274" i="1" s="1"/>
  <c r="B273" i="1"/>
  <c r="C273" i="1" s="1"/>
  <c r="B272" i="1"/>
  <c r="C272" i="1" s="1"/>
  <c r="B271" i="1"/>
  <c r="C271" i="1" s="1"/>
  <c r="B270" i="1"/>
  <c r="C270" i="1" s="1"/>
  <c r="B269" i="1"/>
  <c r="C269" i="1" s="1"/>
  <c r="B268" i="1"/>
  <c r="C268" i="1" s="1"/>
  <c r="B267" i="1"/>
  <c r="C267" i="1" s="1"/>
  <c r="B266" i="1"/>
  <c r="C266" i="1" s="1"/>
  <c r="B265" i="1"/>
  <c r="C265" i="1" s="1"/>
  <c r="B264" i="1"/>
  <c r="C264" i="1" s="1"/>
  <c r="B263" i="1"/>
  <c r="C263" i="1" s="1"/>
  <c r="B262" i="1"/>
  <c r="C262" i="1" s="1"/>
  <c r="B261" i="1"/>
  <c r="C261" i="1" s="1"/>
  <c r="B260" i="1"/>
  <c r="C260" i="1" s="1"/>
  <c r="B259" i="1"/>
  <c r="C259" i="1" s="1"/>
  <c r="B258" i="1"/>
  <c r="C258" i="1" s="1"/>
  <c r="B257" i="1"/>
  <c r="C257" i="1" s="1"/>
  <c r="B256" i="1"/>
  <c r="C256" i="1" s="1"/>
  <c r="B255" i="1"/>
  <c r="C255" i="1" s="1"/>
  <c r="B254" i="1"/>
  <c r="C254" i="1" s="1"/>
  <c r="B253" i="1"/>
  <c r="C253" i="1" s="1"/>
  <c r="B252" i="1"/>
  <c r="C252" i="1" s="1"/>
  <c r="B251" i="1"/>
  <c r="C251" i="1" s="1"/>
  <c r="B250" i="1"/>
  <c r="C250" i="1" s="1"/>
  <c r="B249" i="1"/>
  <c r="C249" i="1" s="1"/>
  <c r="B248" i="1"/>
  <c r="C248" i="1" s="1"/>
  <c r="B247" i="1"/>
  <c r="C247" i="1" s="1"/>
  <c r="B246" i="1"/>
  <c r="C246" i="1" s="1"/>
  <c r="B245" i="1"/>
  <c r="C245" i="1" s="1"/>
  <c r="B244" i="1"/>
  <c r="C244" i="1" s="1"/>
  <c r="B243" i="1"/>
  <c r="C243" i="1" s="1"/>
  <c r="B242" i="1"/>
  <c r="C242" i="1" s="1"/>
  <c r="B241" i="1"/>
  <c r="C241" i="1" s="1"/>
  <c r="B240" i="1"/>
  <c r="C240" i="1" s="1"/>
  <c r="B239" i="1"/>
  <c r="C239" i="1" s="1"/>
  <c r="B238" i="1"/>
  <c r="C238" i="1" s="1"/>
  <c r="B237" i="1"/>
  <c r="C237" i="1" s="1"/>
  <c r="B236" i="1"/>
  <c r="C236" i="1" s="1"/>
  <c r="B235" i="1"/>
  <c r="C235" i="1" s="1"/>
  <c r="B234" i="1"/>
  <c r="C234" i="1" s="1"/>
  <c r="B233" i="1"/>
  <c r="C233" i="1" s="1"/>
  <c r="B232" i="1"/>
  <c r="C232" i="1" s="1"/>
  <c r="B231" i="1"/>
  <c r="C231" i="1" s="1"/>
  <c r="B230" i="1"/>
  <c r="C230" i="1" s="1"/>
  <c r="B229" i="1"/>
  <c r="C229" i="1" s="1"/>
  <c r="B228" i="1"/>
  <c r="C228" i="1" s="1"/>
  <c r="B227" i="1"/>
  <c r="C227" i="1" s="1"/>
  <c r="B226" i="1"/>
  <c r="C226" i="1" s="1"/>
  <c r="B225" i="1"/>
  <c r="C225" i="1" s="1"/>
  <c r="B224" i="1"/>
  <c r="C224" i="1" s="1"/>
  <c r="B223" i="1"/>
  <c r="C223" i="1" s="1"/>
  <c r="B222" i="1"/>
  <c r="C222" i="1" s="1"/>
  <c r="B221" i="1"/>
  <c r="C221" i="1" s="1"/>
  <c r="B220" i="1"/>
  <c r="C220" i="1" s="1"/>
  <c r="B219" i="1"/>
  <c r="C219" i="1" s="1"/>
  <c r="B218" i="1"/>
  <c r="C218" i="1" s="1"/>
  <c r="B217" i="1"/>
  <c r="C217" i="1" s="1"/>
  <c r="B216" i="1"/>
  <c r="C216" i="1" s="1"/>
  <c r="B215" i="1"/>
  <c r="C215" i="1" s="1"/>
  <c r="B214" i="1"/>
  <c r="C214" i="1" s="1"/>
  <c r="B213" i="1"/>
  <c r="C213" i="1" s="1"/>
  <c r="B212" i="1"/>
  <c r="C212" i="1" s="1"/>
  <c r="B211" i="1"/>
  <c r="C211" i="1" s="1"/>
  <c r="B210" i="1"/>
  <c r="C210" i="1" s="1"/>
  <c r="B209" i="1"/>
  <c r="C209" i="1" s="1"/>
  <c r="B208" i="1"/>
  <c r="C208" i="1" s="1"/>
  <c r="B207" i="1"/>
  <c r="C207" i="1" s="1"/>
  <c r="B206" i="1"/>
  <c r="C206" i="1" s="1"/>
  <c r="B205" i="1"/>
  <c r="C205" i="1" s="1"/>
  <c r="B204" i="1"/>
  <c r="C204" i="1" s="1"/>
  <c r="B203" i="1"/>
  <c r="C203" i="1" s="1"/>
  <c r="B202" i="1"/>
  <c r="C202" i="1" s="1"/>
  <c r="B201" i="1"/>
  <c r="C201" i="1" s="1"/>
  <c r="B200" i="1"/>
  <c r="C200" i="1" s="1"/>
  <c r="B199" i="1"/>
  <c r="C199" i="1" s="1"/>
  <c r="B198" i="1"/>
  <c r="C198" i="1" s="1"/>
  <c r="B197" i="1"/>
  <c r="C197" i="1" s="1"/>
  <c r="B196" i="1"/>
  <c r="C196" i="1" s="1"/>
  <c r="B195" i="1"/>
  <c r="C195" i="1" s="1"/>
  <c r="B194" i="1"/>
  <c r="C194" i="1" s="1"/>
  <c r="B193" i="1"/>
  <c r="C193" i="1" s="1"/>
  <c r="B192" i="1"/>
  <c r="C192" i="1" s="1"/>
  <c r="B191" i="1"/>
  <c r="C191" i="1" s="1"/>
  <c r="B190" i="1"/>
  <c r="C190" i="1" s="1"/>
  <c r="B189" i="1"/>
  <c r="C189" i="1" s="1"/>
  <c r="B188" i="1"/>
  <c r="C188" i="1" s="1"/>
  <c r="B187" i="1"/>
  <c r="C187" i="1" s="1"/>
  <c r="B186" i="1"/>
  <c r="C186" i="1" s="1"/>
  <c r="B185" i="1"/>
  <c r="C185" i="1" s="1"/>
  <c r="B184" i="1"/>
  <c r="C184" i="1" s="1"/>
  <c r="B183" i="1"/>
  <c r="C183" i="1" s="1"/>
  <c r="B182" i="1"/>
  <c r="C182" i="1" s="1"/>
  <c r="B181" i="1"/>
  <c r="C181" i="1" s="1"/>
  <c r="B180" i="1"/>
  <c r="C180" i="1" s="1"/>
  <c r="B179" i="1"/>
  <c r="C179" i="1" s="1"/>
  <c r="B178" i="1"/>
  <c r="C178" i="1" s="1"/>
  <c r="B177" i="1"/>
  <c r="C177" i="1" s="1"/>
  <c r="B176" i="1"/>
  <c r="C176" i="1" s="1"/>
  <c r="B175" i="1"/>
  <c r="C175" i="1" s="1"/>
  <c r="B174" i="1"/>
  <c r="C174" i="1" s="1"/>
  <c r="B173" i="1"/>
  <c r="C173" i="1" s="1"/>
  <c r="B172" i="1"/>
  <c r="C172" i="1" s="1"/>
  <c r="B171" i="1"/>
  <c r="C171" i="1" s="1"/>
  <c r="B170" i="1"/>
  <c r="C170" i="1" s="1"/>
  <c r="B169" i="1"/>
  <c r="C169" i="1" s="1"/>
  <c r="B168" i="1"/>
  <c r="C168" i="1" s="1"/>
  <c r="B167" i="1"/>
  <c r="C167" i="1" s="1"/>
  <c r="B166" i="1"/>
  <c r="C166" i="1" s="1"/>
  <c r="B165" i="1"/>
  <c r="C165" i="1" s="1"/>
  <c r="B164" i="1"/>
  <c r="C164" i="1" s="1"/>
  <c r="B163" i="1"/>
  <c r="C163" i="1" s="1"/>
  <c r="B162" i="1"/>
  <c r="C162" i="1" s="1"/>
  <c r="B161" i="1"/>
  <c r="C161" i="1" s="1"/>
  <c r="B160" i="1"/>
  <c r="C160" i="1" s="1"/>
  <c r="B159" i="1"/>
  <c r="C159" i="1" s="1"/>
  <c r="B158" i="1"/>
  <c r="C158" i="1" s="1"/>
  <c r="B157" i="1"/>
  <c r="C157" i="1" s="1"/>
  <c r="B156" i="1"/>
  <c r="C156" i="1" s="1"/>
  <c r="B155" i="1"/>
  <c r="C155" i="1" s="1"/>
  <c r="B154" i="1"/>
  <c r="C154" i="1" s="1"/>
  <c r="B153" i="1"/>
  <c r="C153" i="1" s="1"/>
  <c r="B152" i="1"/>
  <c r="C152" i="1" s="1"/>
  <c r="B151" i="1"/>
  <c r="C151" i="1" s="1"/>
  <c r="B150" i="1"/>
  <c r="C150" i="1" s="1"/>
  <c r="B149" i="1"/>
  <c r="C149" i="1" s="1"/>
  <c r="B148" i="1"/>
  <c r="C148" i="1" s="1"/>
  <c r="B147" i="1"/>
  <c r="C147" i="1" s="1"/>
  <c r="B146" i="1"/>
  <c r="C146" i="1" s="1"/>
  <c r="B145" i="1"/>
  <c r="C145" i="1" s="1"/>
  <c r="B144" i="1"/>
  <c r="C144" i="1" s="1"/>
  <c r="B143" i="1"/>
  <c r="C143" i="1" s="1"/>
  <c r="B142" i="1"/>
  <c r="C142" i="1" s="1"/>
  <c r="B141" i="1"/>
  <c r="C141" i="1" s="1"/>
  <c r="B140" i="1"/>
  <c r="C140" i="1" s="1"/>
  <c r="B139" i="1"/>
  <c r="C139" i="1" s="1"/>
  <c r="B138" i="1"/>
  <c r="C138" i="1" s="1"/>
  <c r="B137" i="1"/>
  <c r="C137" i="1" s="1"/>
  <c r="B136" i="1"/>
  <c r="C136" i="1" s="1"/>
  <c r="B135" i="1"/>
  <c r="C135" i="1" s="1"/>
  <c r="B134" i="1"/>
  <c r="C134" i="1" s="1"/>
  <c r="B133" i="1"/>
  <c r="C133" i="1" s="1"/>
  <c r="B132" i="1"/>
  <c r="C132" i="1" s="1"/>
  <c r="B131" i="1"/>
  <c r="C131" i="1" s="1"/>
  <c r="B130" i="1"/>
  <c r="C130" i="1" s="1"/>
  <c r="B129" i="1"/>
  <c r="C129" i="1" s="1"/>
  <c r="B128" i="1"/>
  <c r="C128" i="1" s="1"/>
  <c r="B127" i="1"/>
  <c r="C127" i="1" s="1"/>
  <c r="B126" i="1"/>
  <c r="C126" i="1" s="1"/>
  <c r="B125" i="1"/>
  <c r="C125" i="1" s="1"/>
  <c r="B124" i="1"/>
  <c r="C124" i="1" s="1"/>
  <c r="B123" i="1"/>
  <c r="C123" i="1" s="1"/>
  <c r="B122" i="1"/>
  <c r="C122" i="1" s="1"/>
  <c r="B121" i="1"/>
  <c r="C121" i="1" s="1"/>
  <c r="B120" i="1"/>
  <c r="C120" i="1" s="1"/>
  <c r="B119" i="1"/>
  <c r="C119" i="1" s="1"/>
  <c r="B118" i="1"/>
  <c r="C118" i="1" s="1"/>
  <c r="B117" i="1"/>
  <c r="C117" i="1" s="1"/>
  <c r="B116" i="1"/>
  <c r="C116" i="1" s="1"/>
  <c r="B115" i="1"/>
  <c r="C115" i="1" s="1"/>
  <c r="B114" i="1"/>
  <c r="C114" i="1" s="1"/>
  <c r="B113" i="1"/>
  <c r="C113" i="1" s="1"/>
  <c r="B112" i="1"/>
  <c r="C112" i="1" s="1"/>
  <c r="B111" i="1"/>
  <c r="C111" i="1" s="1"/>
  <c r="B110" i="1"/>
  <c r="C110" i="1" s="1"/>
  <c r="B109" i="1"/>
  <c r="C109" i="1" s="1"/>
  <c r="B108" i="1"/>
  <c r="C108" i="1" s="1"/>
  <c r="B107" i="1"/>
  <c r="C107" i="1" s="1"/>
  <c r="B106" i="1"/>
  <c r="C106" i="1" s="1"/>
  <c r="B105" i="1"/>
  <c r="C105" i="1" s="1"/>
  <c r="B104" i="1"/>
  <c r="C104" i="1" s="1"/>
  <c r="B103" i="1"/>
  <c r="C103" i="1" s="1"/>
  <c r="B102" i="1"/>
  <c r="C102" i="1" s="1"/>
  <c r="B101" i="1"/>
  <c r="C101" i="1" s="1"/>
  <c r="B100" i="1"/>
  <c r="C100" i="1" s="1"/>
  <c r="B99" i="1"/>
  <c r="C99" i="1" s="1"/>
  <c r="B98" i="1"/>
  <c r="C98" i="1" s="1"/>
  <c r="B97" i="1"/>
  <c r="C97" i="1" s="1"/>
  <c r="B96" i="1"/>
  <c r="C96" i="1" s="1"/>
  <c r="B95" i="1"/>
  <c r="C95" i="1" s="1"/>
  <c r="B94" i="1"/>
  <c r="C94" i="1" s="1"/>
  <c r="B93" i="1"/>
  <c r="C93" i="1" s="1"/>
  <c r="B92" i="1"/>
  <c r="C92" i="1" s="1"/>
  <c r="B91" i="1"/>
  <c r="C91" i="1" s="1"/>
  <c r="B90" i="1"/>
  <c r="C90" i="1" s="1"/>
  <c r="B89" i="1"/>
  <c r="C89" i="1" s="1"/>
  <c r="B88" i="1"/>
  <c r="C88" i="1" s="1"/>
  <c r="B87" i="1"/>
  <c r="C87" i="1" s="1"/>
  <c r="B86" i="1"/>
  <c r="C86" i="1" s="1"/>
  <c r="B85" i="1"/>
  <c r="C85" i="1" s="1"/>
  <c r="B84" i="1"/>
  <c r="C84" i="1" s="1"/>
  <c r="B83" i="1"/>
  <c r="C83" i="1" s="1"/>
  <c r="B82" i="1"/>
  <c r="C82" i="1" s="1"/>
  <c r="B81" i="1"/>
  <c r="C81" i="1" s="1"/>
  <c r="B80" i="1"/>
  <c r="C80" i="1" s="1"/>
  <c r="B79" i="1"/>
  <c r="C79" i="1" s="1"/>
  <c r="B78" i="1"/>
  <c r="C78" i="1" s="1"/>
  <c r="B77" i="1"/>
  <c r="C77" i="1" s="1"/>
  <c r="B76" i="1"/>
  <c r="C76" i="1" s="1"/>
  <c r="B75" i="1"/>
  <c r="C75" i="1" s="1"/>
  <c r="B74" i="1"/>
  <c r="C74" i="1" s="1"/>
  <c r="B73" i="1"/>
  <c r="C73" i="1" s="1"/>
  <c r="B72" i="1"/>
  <c r="C72" i="1" s="1"/>
  <c r="B71" i="1"/>
  <c r="C71" i="1" s="1"/>
  <c r="B70" i="1"/>
  <c r="C70" i="1" s="1"/>
  <c r="B69" i="1"/>
  <c r="C69" i="1" s="1"/>
  <c r="B68" i="1"/>
  <c r="C68" i="1" s="1"/>
  <c r="B67" i="1"/>
  <c r="C67" i="1" s="1"/>
  <c r="B66" i="1"/>
  <c r="C66" i="1" s="1"/>
  <c r="B65" i="1"/>
  <c r="C65" i="1" s="1"/>
  <c r="B64" i="1"/>
  <c r="C64" i="1" s="1"/>
  <c r="B63" i="1"/>
  <c r="C63" i="1" s="1"/>
  <c r="B62" i="1"/>
  <c r="C62" i="1" s="1"/>
  <c r="B61" i="1"/>
  <c r="C61" i="1" s="1"/>
  <c r="B60" i="1"/>
  <c r="C60" i="1" s="1"/>
  <c r="B59" i="1"/>
  <c r="C59" i="1" s="1"/>
  <c r="B58" i="1"/>
  <c r="C58" i="1" s="1"/>
  <c r="B57" i="1"/>
  <c r="C57" i="1" s="1"/>
  <c r="B56" i="1"/>
  <c r="C56" i="1" s="1"/>
  <c r="B55" i="1"/>
  <c r="C55" i="1" s="1"/>
  <c r="B54" i="1"/>
  <c r="C54" i="1" s="1"/>
  <c r="B53" i="1"/>
  <c r="C53" i="1" s="1"/>
  <c r="B52" i="1"/>
  <c r="C52" i="1" s="1"/>
  <c r="B51" i="1"/>
  <c r="C51" i="1" s="1"/>
  <c r="B50" i="1"/>
  <c r="C50" i="1" s="1"/>
  <c r="B49" i="1"/>
  <c r="C49" i="1" s="1"/>
  <c r="B48" i="1"/>
  <c r="C48" i="1" s="1"/>
  <c r="B47" i="1"/>
  <c r="C47" i="1" s="1"/>
  <c r="B46" i="1"/>
  <c r="C46" i="1" s="1"/>
  <c r="B45" i="1"/>
  <c r="C45" i="1" s="1"/>
  <c r="B44" i="1"/>
  <c r="C44" i="1" s="1"/>
  <c r="B43" i="1"/>
  <c r="C43" i="1" s="1"/>
  <c r="B42" i="1"/>
  <c r="C42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B3" i="1"/>
  <c r="C3" i="1" s="1"/>
  <c r="B2" i="1"/>
  <c r="C2" i="1" s="1"/>
  <c r="EM88" i="5" l="1"/>
  <c r="EM79" i="5"/>
  <c r="EM70" i="5"/>
  <c r="EM61" i="5"/>
  <c r="EM52" i="5"/>
  <c r="EM43" i="5"/>
  <c r="EM34" i="5"/>
  <c r="EM87" i="5"/>
  <c r="EM78" i="5"/>
  <c r="EM69" i="5"/>
  <c r="EM60" i="5"/>
  <c r="EM51" i="5"/>
  <c r="EM42" i="5"/>
  <c r="EM32" i="5"/>
  <c r="EM86" i="5"/>
  <c r="EM77" i="5"/>
  <c r="EM68" i="5"/>
  <c r="EM59" i="5"/>
  <c r="EM50" i="5"/>
  <c r="EM40" i="5"/>
  <c r="EM31" i="5"/>
  <c r="EM67" i="5"/>
  <c r="EM48" i="5"/>
  <c r="EM39" i="5"/>
  <c r="EM85" i="5"/>
  <c r="EM76" i="5"/>
  <c r="EM58" i="5"/>
  <c r="EM30" i="5"/>
  <c r="EM84" i="5"/>
  <c r="EM75" i="5"/>
  <c r="EM66" i="5"/>
  <c r="EM56" i="5"/>
  <c r="EM47" i="5"/>
  <c r="EM38" i="5"/>
  <c r="EM29" i="5"/>
  <c r="EM83" i="5"/>
  <c r="EM74" i="5"/>
  <c r="EM64" i="5"/>
  <c r="EM55" i="5"/>
  <c r="EM46" i="5"/>
  <c r="EM37" i="5"/>
  <c r="EM28" i="5"/>
  <c r="EM82" i="5"/>
  <c r="EM72" i="5"/>
  <c r="EM63" i="5"/>
  <c r="EM54" i="5"/>
  <c r="EM45" i="5"/>
  <c r="EM36" i="5"/>
  <c r="EM27" i="5"/>
  <c r="EM80" i="5"/>
  <c r="EM71" i="5"/>
  <c r="EM62" i="5"/>
  <c r="EM53" i="5"/>
  <c r="EM44" i="5"/>
  <c r="EM35" i="5"/>
  <c r="EM26" i="5"/>
  <c r="EM24" i="5"/>
  <c r="EM15" i="5"/>
  <c r="EM6" i="5"/>
  <c r="CA95" i="7"/>
  <c r="CA85" i="7"/>
  <c r="CA74" i="7"/>
  <c r="EM23" i="5"/>
  <c r="EM14" i="5"/>
  <c r="EM5" i="5"/>
  <c r="CA94" i="7"/>
  <c r="CA83" i="7"/>
  <c r="CA73" i="7"/>
  <c r="EM22" i="5"/>
  <c r="EM13" i="5"/>
  <c r="EM4" i="5"/>
  <c r="CA93" i="7"/>
  <c r="CA82" i="7"/>
  <c r="CA71" i="7"/>
  <c r="EM21" i="5"/>
  <c r="EM12" i="5"/>
  <c r="EM3" i="5"/>
  <c r="CA91" i="7"/>
  <c r="CA81" i="7"/>
  <c r="CA70" i="7"/>
  <c r="EM16" i="5"/>
  <c r="CA86" i="7"/>
  <c r="EM20" i="5"/>
  <c r="EM11" i="5"/>
  <c r="EM2" i="5"/>
  <c r="CA90" i="7"/>
  <c r="CA79" i="7"/>
  <c r="CA69" i="7"/>
  <c r="CA97" i="7"/>
  <c r="EM19" i="5"/>
  <c r="EM10" i="5"/>
  <c r="CA99" i="7"/>
  <c r="CA89" i="7"/>
  <c r="CA78" i="7"/>
  <c r="EM18" i="5"/>
  <c r="EM8" i="5"/>
  <c r="CA98" i="7"/>
  <c r="CA87" i="7"/>
  <c r="CA77" i="7"/>
  <c r="EM7" i="5"/>
  <c r="CA75" i="7"/>
  <c r="CA63" i="7"/>
  <c r="CA62" i="7"/>
  <c r="CA61" i="7"/>
  <c r="CA59" i="7"/>
  <c r="CA58" i="7"/>
  <c r="CA57" i="7"/>
  <c r="BZ99" i="7"/>
  <c r="BZ89" i="7"/>
  <c r="BZ78" i="7"/>
  <c r="EL86" i="5"/>
  <c r="BZ98" i="7"/>
  <c r="BZ87" i="7"/>
  <c r="BZ77" i="7"/>
  <c r="EL85" i="5"/>
  <c r="BZ97" i="7"/>
  <c r="BZ86" i="7"/>
  <c r="BZ75" i="7"/>
  <c r="EL84" i="5"/>
  <c r="BZ95" i="7"/>
  <c r="BZ85" i="7"/>
  <c r="BZ74" i="7"/>
  <c r="BZ59" i="7"/>
  <c r="EL83" i="5"/>
  <c r="BZ94" i="7"/>
  <c r="BZ83" i="7"/>
  <c r="BZ73" i="7"/>
  <c r="BZ58" i="7"/>
  <c r="EL82" i="5"/>
  <c r="BZ93" i="7"/>
  <c r="BZ82" i="7"/>
  <c r="BZ71" i="7"/>
  <c r="BZ57" i="7"/>
  <c r="BZ91" i="7"/>
  <c r="BZ81" i="7"/>
  <c r="BZ70" i="7"/>
  <c r="EL88" i="5"/>
  <c r="BZ90" i="7"/>
  <c r="BZ79" i="7"/>
  <c r="BZ69" i="7"/>
  <c r="EL87" i="5"/>
  <c r="EL80" i="5"/>
  <c r="EL71" i="5"/>
  <c r="EL79" i="5"/>
  <c r="EL70" i="5"/>
  <c r="EL78" i="5"/>
  <c r="EL69" i="5"/>
  <c r="EL77" i="5"/>
  <c r="EL68" i="5"/>
  <c r="EL76" i="5"/>
  <c r="EL67" i="5"/>
  <c r="EL75" i="5"/>
  <c r="EL66" i="5"/>
  <c r="EL72" i="5"/>
  <c r="EL74" i="5"/>
  <c r="EL64" i="5"/>
  <c r="EL55" i="5"/>
  <c r="EL63" i="5"/>
  <c r="EL54" i="5"/>
  <c r="EL62" i="5"/>
  <c r="EL53" i="5"/>
  <c r="EL61" i="5"/>
  <c r="EL52" i="5"/>
  <c r="EL60" i="5"/>
  <c r="EL51" i="5"/>
  <c r="EL59" i="5"/>
  <c r="EL50" i="5"/>
  <c r="EL56" i="5"/>
  <c r="EL58" i="5"/>
  <c r="EL47" i="5"/>
  <c r="EL38" i="5"/>
  <c r="EL46" i="5"/>
  <c r="EL37" i="5"/>
  <c r="EL45" i="5"/>
  <c r="EL36" i="5"/>
  <c r="EL44" i="5"/>
  <c r="EL35" i="5"/>
  <c r="EL43" i="5"/>
  <c r="EL34" i="5"/>
  <c r="EL40" i="5"/>
  <c r="EL48" i="5"/>
  <c r="EL42" i="5"/>
  <c r="EL39" i="5"/>
  <c r="EL32" i="5"/>
  <c r="EL31" i="5"/>
  <c r="EL22" i="5"/>
  <c r="EL30" i="5"/>
  <c r="EL21" i="5"/>
  <c r="EL29" i="5"/>
  <c r="EL20" i="5"/>
  <c r="EL28" i="5"/>
  <c r="EL19" i="5"/>
  <c r="EL23" i="5"/>
  <c r="EL27" i="5"/>
  <c r="EL18" i="5"/>
  <c r="EL24" i="5"/>
  <c r="EL26" i="5"/>
  <c r="EL8" i="5"/>
  <c r="EL7" i="5"/>
  <c r="EL6" i="5"/>
  <c r="EL5" i="5"/>
  <c r="EL4" i="5"/>
  <c r="EL3" i="5"/>
  <c r="EL2" i="5"/>
  <c r="BY103" i="7"/>
  <c r="L101" i="7"/>
  <c r="N98" i="7"/>
  <c r="BY95" i="5"/>
  <c r="BW93" i="5"/>
  <c r="BX90" i="5"/>
  <c r="BZ87" i="5"/>
  <c r="BY85" i="5"/>
  <c r="BX83" i="5"/>
  <c r="BY102" i="7"/>
  <c r="N97" i="7"/>
  <c r="BY92" i="5"/>
  <c r="BY84" i="5"/>
  <c r="BY101" i="7"/>
  <c r="K102" i="7"/>
  <c r="M99" i="7"/>
  <c r="BW95" i="5"/>
  <c r="BX92" i="5"/>
  <c r="BV95" i="5"/>
  <c r="BZ85" i="5"/>
  <c r="BY83" i="5"/>
  <c r="M103" i="7"/>
  <c r="K101" i="7"/>
  <c r="M98" i="7"/>
  <c r="BY94" i="5"/>
  <c r="BW92" i="5"/>
  <c r="BV94" i="5"/>
  <c r="BZ84" i="5"/>
  <c r="BY82" i="5"/>
  <c r="K103" i="7"/>
  <c r="BZ86" i="5"/>
  <c r="M102" i="7"/>
  <c r="J103" i="7"/>
  <c r="M97" i="7"/>
  <c r="BX94" i="5"/>
  <c r="BY91" i="5"/>
  <c r="BV93" i="5"/>
  <c r="BZ83" i="5"/>
  <c r="BX87" i="5"/>
  <c r="L103" i="7"/>
  <c r="L98" i="7"/>
  <c r="BW91" i="5"/>
  <c r="BY87" i="5"/>
  <c r="BX93" i="5"/>
  <c r="BX84" i="5"/>
  <c r="BX95" i="5"/>
  <c r="BX82" i="5"/>
  <c r="M101" i="7"/>
  <c r="J102" i="7"/>
  <c r="L99" i="7"/>
  <c r="BW94" i="5"/>
  <c r="BX91" i="5"/>
  <c r="BV92" i="5"/>
  <c r="BZ82" i="5"/>
  <c r="BX86" i="5"/>
  <c r="J101" i="7"/>
  <c r="BY93" i="5"/>
  <c r="BV91" i="5"/>
  <c r="BX85" i="5"/>
  <c r="L102" i="7"/>
  <c r="N99" i="7"/>
  <c r="L97" i="7"/>
  <c r="BY90" i="5"/>
  <c r="BV90" i="5"/>
  <c r="BY86" i="5"/>
  <c r="BW90" i="5"/>
  <c r="BZ63" i="7"/>
  <c r="EL11" i="5"/>
  <c r="BZ62" i="7"/>
  <c r="EL10" i="5"/>
  <c r="BZ61" i="7"/>
  <c r="EL16" i="5"/>
  <c r="EL15" i="5"/>
  <c r="EL14" i="5"/>
  <c r="EL13" i="5"/>
  <c r="EL12" i="5"/>
  <c r="BI66" i="5"/>
  <c r="AC99" i="7"/>
  <c r="U99" i="7"/>
  <c r="AB98" i="7"/>
  <c r="T98" i="7"/>
  <c r="O103" i="7"/>
  <c r="U98" i="7"/>
  <c r="AB99" i="7"/>
  <c r="T99" i="7"/>
  <c r="AA98" i="7"/>
  <c r="S98" i="7"/>
  <c r="N103" i="7"/>
  <c r="O99" i="7"/>
  <c r="V99" i="7"/>
  <c r="AA99" i="7"/>
  <c r="S99" i="7"/>
  <c r="Z98" i="7"/>
  <c r="R98" i="7"/>
  <c r="Q102" i="7"/>
  <c r="Q103" i="7"/>
  <c r="Z99" i="7"/>
  <c r="R99" i="7"/>
  <c r="Y98" i="7"/>
  <c r="Q98" i="7"/>
  <c r="P102" i="7"/>
  <c r="Y99" i="7"/>
  <c r="Q99" i="7"/>
  <c r="X98" i="7"/>
  <c r="P98" i="7"/>
  <c r="O102" i="7"/>
  <c r="V98" i="7"/>
  <c r="AC98" i="7"/>
  <c r="P103" i="7"/>
  <c r="X99" i="7"/>
  <c r="P99" i="7"/>
  <c r="W98" i="7"/>
  <c r="O98" i="7"/>
  <c r="N102" i="7"/>
  <c r="W99" i="7"/>
  <c r="CC88" i="5"/>
  <c r="CA86" i="5"/>
  <c r="CB83" i="5"/>
  <c r="CA88" i="5"/>
  <c r="CC82" i="5"/>
  <c r="CB88" i="5"/>
  <c r="CC85" i="5"/>
  <c r="CA83" i="5"/>
  <c r="CB85" i="5"/>
  <c r="CC87" i="5"/>
  <c r="CA85" i="5"/>
  <c r="CB82" i="5"/>
  <c r="CB87" i="5"/>
  <c r="CC84" i="5"/>
  <c r="CA82" i="5"/>
  <c r="CA87" i="5"/>
  <c r="CB84" i="5"/>
  <c r="CC86" i="5"/>
  <c r="CA84" i="5"/>
  <c r="CB86" i="5"/>
  <c r="CC83" i="5"/>
  <c r="CC96" i="5"/>
  <c r="CC94" i="5"/>
  <c r="CC92" i="5"/>
  <c r="CC90" i="5"/>
  <c r="CK88" i="5"/>
  <c r="CN87" i="5"/>
  <c r="CF87" i="5"/>
  <c r="CI86" i="5"/>
  <c r="CL85" i="5"/>
  <c r="CO84" i="5"/>
  <c r="CG84" i="5"/>
  <c r="CJ83" i="5"/>
  <c r="CM82" i="5"/>
  <c r="CE82" i="5"/>
  <c r="CC93" i="5"/>
  <c r="CJ87" i="5"/>
  <c r="CE86" i="5"/>
  <c r="CF83" i="5"/>
  <c r="CB96" i="5"/>
  <c r="CB94" i="5"/>
  <c r="CB92" i="5"/>
  <c r="CB90" i="5"/>
  <c r="CJ88" i="5"/>
  <c r="CM87" i="5"/>
  <c r="CE87" i="5"/>
  <c r="CH86" i="5"/>
  <c r="CK85" i="5"/>
  <c r="CN84" i="5"/>
  <c r="CF84" i="5"/>
  <c r="CI83" i="5"/>
  <c r="CL82" i="5"/>
  <c r="CD88" i="5"/>
  <c r="CC91" i="5"/>
  <c r="CM86" i="5"/>
  <c r="CN83" i="5"/>
  <c r="CA96" i="5"/>
  <c r="CA94" i="5"/>
  <c r="CA92" i="5"/>
  <c r="CA90" i="5"/>
  <c r="CI88" i="5"/>
  <c r="CL87" i="5"/>
  <c r="CO86" i="5"/>
  <c r="CG86" i="5"/>
  <c r="CJ85" i="5"/>
  <c r="CM84" i="5"/>
  <c r="CE84" i="5"/>
  <c r="CH83" i="5"/>
  <c r="CK82" i="5"/>
  <c r="CD87" i="5"/>
  <c r="CO88" i="5"/>
  <c r="CK84" i="5"/>
  <c r="CD85" i="5"/>
  <c r="BZ96" i="5"/>
  <c r="BZ94" i="5"/>
  <c r="BZ92" i="5"/>
  <c r="BZ90" i="5"/>
  <c r="CH88" i="5"/>
  <c r="CK87" i="5"/>
  <c r="CN86" i="5"/>
  <c r="CF86" i="5"/>
  <c r="CI85" i="5"/>
  <c r="CL84" i="5"/>
  <c r="CO83" i="5"/>
  <c r="CG83" i="5"/>
  <c r="CJ82" i="5"/>
  <c r="CD86" i="5"/>
  <c r="CC95" i="5"/>
  <c r="CB95" i="5"/>
  <c r="CB93" i="5"/>
  <c r="CB91" i="5"/>
  <c r="CN88" i="5"/>
  <c r="CF88" i="5"/>
  <c r="CI87" i="5"/>
  <c r="CL86" i="5"/>
  <c r="CO85" i="5"/>
  <c r="CG85" i="5"/>
  <c r="CJ84" i="5"/>
  <c r="CM83" i="5"/>
  <c r="CE83" i="5"/>
  <c r="CH82" i="5"/>
  <c r="CD84" i="5"/>
  <c r="CA95" i="5"/>
  <c r="CA93" i="5"/>
  <c r="CA91" i="5"/>
  <c r="CM88" i="5"/>
  <c r="CE88" i="5"/>
  <c r="CH87" i="5"/>
  <c r="CK86" i="5"/>
  <c r="CN85" i="5"/>
  <c r="CF85" i="5"/>
  <c r="CI84" i="5"/>
  <c r="CL83" i="5"/>
  <c r="CO82" i="5"/>
  <c r="CG82" i="5"/>
  <c r="CD83" i="5"/>
  <c r="BZ95" i="5"/>
  <c r="BZ93" i="5"/>
  <c r="BZ91" i="5"/>
  <c r="CL88" i="5"/>
  <c r="CO87" i="5"/>
  <c r="CG87" i="5"/>
  <c r="CJ86" i="5"/>
  <c r="CM85" i="5"/>
  <c r="CE85" i="5"/>
  <c r="CH84" i="5"/>
  <c r="CK83" i="5"/>
  <c r="CN82" i="5"/>
  <c r="CF82" i="5"/>
  <c r="CD82" i="5"/>
  <c r="CG88" i="5"/>
  <c r="CH85" i="5"/>
  <c r="CI82" i="5"/>
  <c r="BQ103" i="7"/>
  <c r="BI103" i="7"/>
  <c r="BA103" i="7"/>
  <c r="AS103" i="7"/>
  <c r="AK103" i="7"/>
  <c r="BX102" i="7"/>
  <c r="BP102" i="7"/>
  <c r="BH102" i="7"/>
  <c r="AZ102" i="7"/>
  <c r="AR102" i="7"/>
  <c r="AJ102" i="7"/>
  <c r="BW101" i="7"/>
  <c r="BO101" i="7"/>
  <c r="BG101" i="7"/>
  <c r="AY101" i="7"/>
  <c r="AQ101" i="7"/>
  <c r="AI101" i="7"/>
  <c r="BV99" i="7"/>
  <c r="BN99" i="7"/>
  <c r="BF99" i="7"/>
  <c r="AX99" i="7"/>
  <c r="AP99" i="7"/>
  <c r="AH99" i="7"/>
  <c r="BU98" i="7"/>
  <c r="BM98" i="7"/>
  <c r="BE98" i="7"/>
  <c r="AW98" i="7"/>
  <c r="AO98" i="7"/>
  <c r="AG98" i="7"/>
  <c r="BT97" i="7"/>
  <c r="BL97" i="7"/>
  <c r="BD97" i="7"/>
  <c r="AV97" i="7"/>
  <c r="AN97" i="7"/>
  <c r="AF97" i="7"/>
  <c r="EG96" i="5"/>
  <c r="DY96" i="5"/>
  <c r="DQ96" i="5"/>
  <c r="DI96" i="5"/>
  <c r="DA96" i="5"/>
  <c r="CS96" i="5"/>
  <c r="EF95" i="5"/>
  <c r="DX95" i="5"/>
  <c r="DP95" i="5"/>
  <c r="DH95" i="5"/>
  <c r="CZ95" i="5"/>
  <c r="CR95" i="5"/>
  <c r="EE94" i="5"/>
  <c r="DW94" i="5"/>
  <c r="DO94" i="5"/>
  <c r="DG94" i="5"/>
  <c r="CY94" i="5"/>
  <c r="CQ94" i="5"/>
  <c r="ED93" i="5"/>
  <c r="DV93" i="5"/>
  <c r="DN93" i="5"/>
  <c r="DF93" i="5"/>
  <c r="CX93" i="5"/>
  <c r="EK92" i="5"/>
  <c r="EC92" i="5"/>
  <c r="DU92" i="5"/>
  <c r="DM92" i="5"/>
  <c r="DE92" i="5"/>
  <c r="CW92" i="5"/>
  <c r="EJ91" i="5"/>
  <c r="EB91" i="5"/>
  <c r="DT91" i="5"/>
  <c r="DL91" i="5"/>
  <c r="DD91" i="5"/>
  <c r="CV91" i="5"/>
  <c r="EI90" i="5"/>
  <c r="EA90" i="5"/>
  <c r="DS90" i="5"/>
  <c r="DK90" i="5"/>
  <c r="DC90" i="5"/>
  <c r="CU90" i="5"/>
  <c r="CP93" i="5"/>
  <c r="EG88" i="5"/>
  <c r="DY88" i="5"/>
  <c r="DQ88" i="5"/>
  <c r="DI88" i="5"/>
  <c r="DA88" i="5"/>
  <c r="CS88" i="5"/>
  <c r="EF87" i="5"/>
  <c r="BX103" i="7"/>
  <c r="BP103" i="7"/>
  <c r="BH103" i="7"/>
  <c r="AZ103" i="7"/>
  <c r="AR103" i="7"/>
  <c r="AJ103" i="7"/>
  <c r="BW102" i="7"/>
  <c r="BO102" i="7"/>
  <c r="BG102" i="7"/>
  <c r="AY102" i="7"/>
  <c r="AQ102" i="7"/>
  <c r="AI102" i="7"/>
  <c r="BV101" i="7"/>
  <c r="BN101" i="7"/>
  <c r="BF101" i="7"/>
  <c r="AX101" i="7"/>
  <c r="AP101" i="7"/>
  <c r="AH101" i="7"/>
  <c r="BU99" i="7"/>
  <c r="BM99" i="7"/>
  <c r="BE99" i="7"/>
  <c r="AW99" i="7"/>
  <c r="AO99" i="7"/>
  <c r="AG99" i="7"/>
  <c r="BT98" i="7"/>
  <c r="BL98" i="7"/>
  <c r="BD98" i="7"/>
  <c r="AV98" i="7"/>
  <c r="AN98" i="7"/>
  <c r="AF98" i="7"/>
  <c r="BS97" i="7"/>
  <c r="BK97" i="7"/>
  <c r="BC97" i="7"/>
  <c r="AU97" i="7"/>
  <c r="AM97" i="7"/>
  <c r="AE97" i="7"/>
  <c r="EF96" i="5"/>
  <c r="DX96" i="5"/>
  <c r="DP96" i="5"/>
  <c r="DH96" i="5"/>
  <c r="CZ96" i="5"/>
  <c r="CR96" i="5"/>
  <c r="EE95" i="5"/>
  <c r="DW95" i="5"/>
  <c r="DO95" i="5"/>
  <c r="DG95" i="5"/>
  <c r="CY95" i="5"/>
  <c r="CQ95" i="5"/>
  <c r="ED94" i="5"/>
  <c r="DV94" i="5"/>
  <c r="DN94" i="5"/>
  <c r="DF94" i="5"/>
  <c r="CX94" i="5"/>
  <c r="EK93" i="5"/>
  <c r="EC93" i="5"/>
  <c r="DU93" i="5"/>
  <c r="DM93" i="5"/>
  <c r="DE93" i="5"/>
  <c r="CW93" i="5"/>
  <c r="EJ92" i="5"/>
  <c r="EB92" i="5"/>
  <c r="DT92" i="5"/>
  <c r="DL92" i="5"/>
  <c r="DD92" i="5"/>
  <c r="CV92" i="5"/>
  <c r="EI91" i="5"/>
  <c r="EA91" i="5"/>
  <c r="DS91" i="5"/>
  <c r="DK91" i="5"/>
  <c r="DC91" i="5"/>
  <c r="CU91" i="5"/>
  <c r="EH90" i="5"/>
  <c r="DZ90" i="5"/>
  <c r="DR90" i="5"/>
  <c r="DJ90" i="5"/>
  <c r="DB90" i="5"/>
  <c r="CT90" i="5"/>
  <c r="CP92" i="5"/>
  <c r="EF88" i="5"/>
  <c r="DX88" i="5"/>
  <c r="DP88" i="5"/>
  <c r="DH88" i="5"/>
  <c r="CZ88" i="5"/>
  <c r="CR88" i="5"/>
  <c r="BV103" i="7"/>
  <c r="BL103" i="7"/>
  <c r="BB103" i="7"/>
  <c r="AP103" i="7"/>
  <c r="AF103" i="7"/>
  <c r="BQ102" i="7"/>
  <c r="BE102" i="7"/>
  <c r="AU102" i="7"/>
  <c r="AK102" i="7"/>
  <c r="BT101" i="7"/>
  <c r="BJ101" i="7"/>
  <c r="AZ101" i="7"/>
  <c r="AN101" i="7"/>
  <c r="BY99" i="7"/>
  <c r="BO99" i="7"/>
  <c r="BC99" i="7"/>
  <c r="AS99" i="7"/>
  <c r="AI99" i="7"/>
  <c r="BR98" i="7"/>
  <c r="BH98" i="7"/>
  <c r="AX98" i="7"/>
  <c r="AL98" i="7"/>
  <c r="BW97" i="7"/>
  <c r="BM97" i="7"/>
  <c r="BA97" i="7"/>
  <c r="AQ97" i="7"/>
  <c r="AG97" i="7"/>
  <c r="ED96" i="5"/>
  <c r="DT96" i="5"/>
  <c r="DJ96" i="5"/>
  <c r="CX96" i="5"/>
  <c r="EI95" i="5"/>
  <c r="DY95" i="5"/>
  <c r="DM95" i="5"/>
  <c r="DC95" i="5"/>
  <c r="CS95" i="5"/>
  <c r="EB94" i="5"/>
  <c r="DR94" i="5"/>
  <c r="DH94" i="5"/>
  <c r="CV94" i="5"/>
  <c r="EG93" i="5"/>
  <c r="DW93" i="5"/>
  <c r="DK93" i="5"/>
  <c r="DA93" i="5"/>
  <c r="CQ93" i="5"/>
  <c r="DZ92" i="5"/>
  <c r="DP92" i="5"/>
  <c r="DF92" i="5"/>
  <c r="CT92" i="5"/>
  <c r="EE91" i="5"/>
  <c r="DU91" i="5"/>
  <c r="DI91" i="5"/>
  <c r="CY91" i="5"/>
  <c r="EJ90" i="5"/>
  <c r="DX90" i="5"/>
  <c r="DN90" i="5"/>
  <c r="DD90" i="5"/>
  <c r="CR90" i="5"/>
  <c r="EJ88" i="5"/>
  <c r="DZ88" i="5"/>
  <c r="DN88" i="5"/>
  <c r="DD88" i="5"/>
  <c r="CT88" i="5"/>
  <c r="ED87" i="5"/>
  <c r="DV87" i="5"/>
  <c r="DN87" i="5"/>
  <c r="DF87" i="5"/>
  <c r="CX87" i="5"/>
  <c r="EK86" i="5"/>
  <c r="EC86" i="5"/>
  <c r="DU86" i="5"/>
  <c r="DM86" i="5"/>
  <c r="DE86" i="5"/>
  <c r="CW86" i="5"/>
  <c r="EJ85" i="5"/>
  <c r="EB85" i="5"/>
  <c r="DT85" i="5"/>
  <c r="DL85" i="5"/>
  <c r="DD85" i="5"/>
  <c r="CV85" i="5"/>
  <c r="EI84" i="5"/>
  <c r="EA84" i="5"/>
  <c r="DS84" i="5"/>
  <c r="DK84" i="5"/>
  <c r="DC84" i="5"/>
  <c r="BU103" i="7"/>
  <c r="BK103" i="7"/>
  <c r="AY103" i="7"/>
  <c r="AO103" i="7"/>
  <c r="AE103" i="7"/>
  <c r="BN102" i="7"/>
  <c r="BD102" i="7"/>
  <c r="AT102" i="7"/>
  <c r="AH102" i="7"/>
  <c r="BS101" i="7"/>
  <c r="BI101" i="7"/>
  <c r="AW101" i="7"/>
  <c r="AM101" i="7"/>
  <c r="BX99" i="7"/>
  <c r="BL99" i="7"/>
  <c r="BB99" i="7"/>
  <c r="AR99" i="7"/>
  <c r="AF99" i="7"/>
  <c r="BQ98" i="7"/>
  <c r="BG98" i="7"/>
  <c r="AU98" i="7"/>
  <c r="AK98" i="7"/>
  <c r="BV97" i="7"/>
  <c r="BJ97" i="7"/>
  <c r="AZ97" i="7"/>
  <c r="AP97" i="7"/>
  <c r="AD99" i="7"/>
  <c r="EC96" i="5"/>
  <c r="DS96" i="5"/>
  <c r="DG96" i="5"/>
  <c r="CW96" i="5"/>
  <c r="EH95" i="5"/>
  <c r="DV95" i="5"/>
  <c r="DL95" i="5"/>
  <c r="DB95" i="5"/>
  <c r="EK94" i="5"/>
  <c r="EA94" i="5"/>
  <c r="DQ94" i="5"/>
  <c r="DE94" i="5"/>
  <c r="CU94" i="5"/>
  <c r="EF93" i="5"/>
  <c r="DT93" i="5"/>
  <c r="DJ93" i="5"/>
  <c r="CZ93" i="5"/>
  <c r="EI92" i="5"/>
  <c r="DY92" i="5"/>
  <c r="DO92" i="5"/>
  <c r="DC92" i="5"/>
  <c r="CS92" i="5"/>
  <c r="ED91" i="5"/>
  <c r="DR91" i="5"/>
  <c r="DH91" i="5"/>
  <c r="CX91" i="5"/>
  <c r="EG90" i="5"/>
  <c r="DW90" i="5"/>
  <c r="DM90" i="5"/>
  <c r="DA90" i="5"/>
  <c r="CQ90" i="5"/>
  <c r="EI88" i="5"/>
  <c r="DW88" i="5"/>
  <c r="DM88" i="5"/>
  <c r="DC88" i="5"/>
  <c r="BS103" i="7"/>
  <c r="BE103" i="7"/>
  <c r="AQ103" i="7"/>
  <c r="BV102" i="7"/>
  <c r="BJ102" i="7"/>
  <c r="AV102" i="7"/>
  <c r="AF102" i="7"/>
  <c r="BM101" i="7"/>
  <c r="BA101" i="7"/>
  <c r="AK101" i="7"/>
  <c r="BR99" i="7"/>
  <c r="BD99" i="7"/>
  <c r="AN99" i="7"/>
  <c r="BW98" i="7"/>
  <c r="BI98" i="7"/>
  <c r="AS98" i="7"/>
  <c r="AE98" i="7"/>
  <c r="BN97" i="7"/>
  <c r="AX97" i="7"/>
  <c r="AJ97" i="7"/>
  <c r="EE96" i="5"/>
  <c r="DO96" i="5"/>
  <c r="DC96" i="5"/>
  <c r="EJ95" i="5"/>
  <c r="DT95" i="5"/>
  <c r="DF95" i="5"/>
  <c r="CT95" i="5"/>
  <c r="DY94" i="5"/>
  <c r="DK94" i="5"/>
  <c r="CW94" i="5"/>
  <c r="EB93" i="5"/>
  <c r="DP93" i="5"/>
  <c r="DB93" i="5"/>
  <c r="EG92" i="5"/>
  <c r="DS92" i="5"/>
  <c r="DG92" i="5"/>
  <c r="CQ92" i="5"/>
  <c r="DX91" i="5"/>
  <c r="DJ91" i="5"/>
  <c r="CT91" i="5"/>
  <c r="EC90" i="5"/>
  <c r="DO90" i="5"/>
  <c r="CY90" i="5"/>
  <c r="CP91" i="5"/>
  <c r="EA88" i="5"/>
  <c r="DK88" i="5"/>
  <c r="CW88" i="5"/>
  <c r="EG87" i="5"/>
  <c r="DW87" i="5"/>
  <c r="DM87" i="5"/>
  <c r="DD87" i="5"/>
  <c r="CU87" i="5"/>
  <c r="EG86" i="5"/>
  <c r="DX86" i="5"/>
  <c r="DO86" i="5"/>
  <c r="DF86" i="5"/>
  <c r="CV86" i="5"/>
  <c r="EH85" i="5"/>
  <c r="DY85" i="5"/>
  <c r="DP85" i="5"/>
  <c r="DG85" i="5"/>
  <c r="CX85" i="5"/>
  <c r="EJ84" i="5"/>
  <c r="DZ84" i="5"/>
  <c r="DQ84" i="5"/>
  <c r="DH84" i="5"/>
  <c r="CY84" i="5"/>
  <c r="CQ84" i="5"/>
  <c r="ED83" i="5"/>
  <c r="DV83" i="5"/>
  <c r="DN83" i="5"/>
  <c r="DF83" i="5"/>
  <c r="CX83" i="5"/>
  <c r="EK82" i="5"/>
  <c r="EC82" i="5"/>
  <c r="DU82" i="5"/>
  <c r="DM82" i="5"/>
  <c r="DE82" i="5"/>
  <c r="CW82" i="5"/>
  <c r="CP87" i="5"/>
  <c r="BO103" i="7"/>
  <c r="BC103" i="7"/>
  <c r="AM103" i="7"/>
  <c r="BT102" i="7"/>
  <c r="BF102" i="7"/>
  <c r="AP102" i="7"/>
  <c r="BK101" i="7"/>
  <c r="AU101" i="7"/>
  <c r="AG101" i="7"/>
  <c r="BP99" i="7"/>
  <c r="AZ99" i="7"/>
  <c r="AL99" i="7"/>
  <c r="BS98" i="7"/>
  <c r="BC98" i="7"/>
  <c r="AQ98" i="7"/>
  <c r="BX97" i="7"/>
  <c r="BH97" i="7"/>
  <c r="AT97" i="7"/>
  <c r="AH97" i="7"/>
  <c r="EA96" i="5"/>
  <c r="DM96" i="5"/>
  <c r="CY96" i="5"/>
  <c r="ED95" i="5"/>
  <c r="DR95" i="5"/>
  <c r="DD95" i="5"/>
  <c r="EI94" i="5"/>
  <c r="DU94" i="5"/>
  <c r="DI94" i="5"/>
  <c r="CS94" i="5"/>
  <c r="DZ93" i="5"/>
  <c r="DL93" i="5"/>
  <c r="CV93" i="5"/>
  <c r="EE92" i="5"/>
  <c r="DQ92" i="5"/>
  <c r="DA92" i="5"/>
  <c r="EH91" i="5"/>
  <c r="DV91" i="5"/>
  <c r="DF91" i="5"/>
  <c r="CR91" i="5"/>
  <c r="DY90" i="5"/>
  <c r="DI90" i="5"/>
  <c r="CW90" i="5"/>
  <c r="EK88" i="5"/>
  <c r="DU88" i="5"/>
  <c r="DG88" i="5"/>
  <c r="CU88" i="5"/>
  <c r="EC87" i="5"/>
  <c r="DT87" i="5"/>
  <c r="DK87" i="5"/>
  <c r="DB87" i="5"/>
  <c r="CS87" i="5"/>
  <c r="EE86" i="5"/>
  <c r="DV86" i="5"/>
  <c r="DL86" i="5"/>
  <c r="DC86" i="5"/>
  <c r="CT86" i="5"/>
  <c r="EF85" i="5"/>
  <c r="DW85" i="5"/>
  <c r="DN85" i="5"/>
  <c r="DE85" i="5"/>
  <c r="CU85" i="5"/>
  <c r="EG84" i="5"/>
  <c r="DX84" i="5"/>
  <c r="DO84" i="5"/>
  <c r="DF84" i="5"/>
  <c r="CW84" i="5"/>
  <c r="EJ83" i="5"/>
  <c r="EB83" i="5"/>
  <c r="DT83" i="5"/>
  <c r="DL83" i="5"/>
  <c r="DD83" i="5"/>
  <c r="CV83" i="5"/>
  <c r="EI82" i="5"/>
  <c r="EA82" i="5"/>
  <c r="DS82" i="5"/>
  <c r="DK82" i="5"/>
  <c r="DC82" i="5"/>
  <c r="CU82" i="5"/>
  <c r="CP85" i="5"/>
  <c r="BN103" i="7"/>
  <c r="AX103" i="7"/>
  <c r="AL103" i="7"/>
  <c r="BS102" i="7"/>
  <c r="BC102" i="7"/>
  <c r="BR103" i="7"/>
  <c r="AU103" i="7"/>
  <c r="BR102" i="7"/>
  <c r="AW102" i="7"/>
  <c r="BX101" i="7"/>
  <c r="BD101" i="7"/>
  <c r="AL101" i="7"/>
  <c r="BK99" i="7"/>
  <c r="AU99" i="7"/>
  <c r="BX98" i="7"/>
  <c r="BB98" i="7"/>
  <c r="AJ98" i="7"/>
  <c r="BO97" i="7"/>
  <c r="AS97" i="7"/>
  <c r="EJ96" i="5"/>
  <c r="DR96" i="5"/>
  <c r="CV96" i="5"/>
  <c r="EA95" i="5"/>
  <c r="DI95" i="5"/>
  <c r="EH94" i="5"/>
  <c r="DP94" i="5"/>
  <c r="CZ94" i="5"/>
  <c r="DY93" i="5"/>
  <c r="DG93" i="5"/>
  <c r="EH92" i="5"/>
  <c r="DN92" i="5"/>
  <c r="CX92" i="5"/>
  <c r="DY91" i="5"/>
  <c r="DE91" i="5"/>
  <c r="EF90" i="5"/>
  <c r="DP90" i="5"/>
  <c r="CV90" i="5"/>
  <c r="ED88" i="5"/>
  <c r="DL88" i="5"/>
  <c r="CQ88" i="5"/>
  <c r="DZ87" i="5"/>
  <c r="DO87" i="5"/>
  <c r="DA87" i="5"/>
  <c r="EJ86" i="5"/>
  <c r="DY86" i="5"/>
  <c r="DK86" i="5"/>
  <c r="CZ86" i="5"/>
  <c r="EI85" i="5"/>
  <c r="DV85" i="5"/>
  <c r="DJ85" i="5"/>
  <c r="CY85" i="5"/>
  <c r="EF84" i="5"/>
  <c r="DU84" i="5"/>
  <c r="DI84" i="5"/>
  <c r="CV84" i="5"/>
  <c r="EG83" i="5"/>
  <c r="DW83" i="5"/>
  <c r="DK83" i="5"/>
  <c r="DA83" i="5"/>
  <c r="CQ83" i="5"/>
  <c r="DZ82" i="5"/>
  <c r="DP82" i="5"/>
  <c r="DF82" i="5"/>
  <c r="CT82" i="5"/>
  <c r="CP82" i="5"/>
  <c r="BJ103" i="7"/>
  <c r="BL102" i="7"/>
  <c r="AO102" i="7"/>
  <c r="BR101" i="7"/>
  <c r="BB101" i="7"/>
  <c r="AF101" i="7"/>
  <c r="BI99" i="7"/>
  <c r="AQ99" i="7"/>
  <c r="BP98" i="7"/>
  <c r="AZ98" i="7"/>
  <c r="BG97" i="7"/>
  <c r="EH96" i="5"/>
  <c r="CT96" i="5"/>
  <c r="DU95" i="5"/>
  <c r="EF94" i="5"/>
  <c r="CR94" i="5"/>
  <c r="DC93" i="5"/>
  <c r="DJ92" i="5"/>
  <c r="DQ91" i="5"/>
  <c r="ED90" i="5"/>
  <c r="CP96" i="5"/>
  <c r="DF88" i="5"/>
  <c r="DJ87" i="5"/>
  <c r="EH86" i="5"/>
  <c r="BM103" i="7"/>
  <c r="AT103" i="7"/>
  <c r="BM102" i="7"/>
  <c r="AS102" i="7"/>
  <c r="BU101" i="7"/>
  <c r="BC101" i="7"/>
  <c r="AJ101" i="7"/>
  <c r="BJ99" i="7"/>
  <c r="AT99" i="7"/>
  <c r="BV98" i="7"/>
  <c r="BA98" i="7"/>
  <c r="AI98" i="7"/>
  <c r="BI97" i="7"/>
  <c r="AR97" i="7"/>
  <c r="EI96" i="5"/>
  <c r="DN96" i="5"/>
  <c r="CU96" i="5"/>
  <c r="DZ95" i="5"/>
  <c r="DE95" i="5"/>
  <c r="EG94" i="5"/>
  <c r="DM94" i="5"/>
  <c r="CT94" i="5"/>
  <c r="DX93" i="5"/>
  <c r="DD93" i="5"/>
  <c r="EF92" i="5"/>
  <c r="DK92" i="5"/>
  <c r="CU92" i="5"/>
  <c r="DW91" i="5"/>
  <c r="DB91" i="5"/>
  <c r="EE90" i="5"/>
  <c r="DL90" i="5"/>
  <c r="CS90" i="5"/>
  <c r="EC88" i="5"/>
  <c r="DJ88" i="5"/>
  <c r="EK87" i="5"/>
  <c r="DY87" i="5"/>
  <c r="DL87" i="5"/>
  <c r="CZ87" i="5"/>
  <c r="EI86" i="5"/>
  <c r="DW86" i="5"/>
  <c r="DJ86" i="5"/>
  <c r="CY86" i="5"/>
  <c r="EG85" i="5"/>
  <c r="DU85" i="5"/>
  <c r="DI85" i="5"/>
  <c r="CW85" i="5"/>
  <c r="EE84" i="5"/>
  <c r="DT84" i="5"/>
  <c r="DG84" i="5"/>
  <c r="CU84" i="5"/>
  <c r="EF83" i="5"/>
  <c r="DU83" i="5"/>
  <c r="DJ83" i="5"/>
  <c r="CZ83" i="5"/>
  <c r="EJ82" i="5"/>
  <c r="DY82" i="5"/>
  <c r="DO82" i="5"/>
  <c r="DD82" i="5"/>
  <c r="CS82" i="5"/>
  <c r="AN103" i="7"/>
  <c r="AH98" i="7"/>
  <c r="AO97" i="7"/>
  <c r="DL96" i="5"/>
  <c r="DA95" i="5"/>
  <c r="DL94" i="5"/>
  <c r="DS93" i="5"/>
  <c r="ED92" i="5"/>
  <c r="CR92" i="5"/>
  <c r="DA91" i="5"/>
  <c r="DH90" i="5"/>
  <c r="EB88" i="5"/>
  <c r="EJ87" i="5"/>
  <c r="DX87" i="5"/>
  <c r="CY87" i="5"/>
  <c r="DT86" i="5"/>
  <c r="BT103" i="7"/>
  <c r="AG103" i="7"/>
  <c r="AN102" i="7"/>
  <c r="BH101" i="7"/>
  <c r="BW99" i="7"/>
  <c r="AV99" i="7"/>
  <c r="BK98" i="7"/>
  <c r="BY97" i="7"/>
  <c r="AY97" i="7"/>
  <c r="DZ96" i="5"/>
  <c r="DB96" i="5"/>
  <c r="DN95" i="5"/>
  <c r="EC94" i="5"/>
  <c r="DB94" i="5"/>
  <c r="DQ93" i="5"/>
  <c r="CR93" i="5"/>
  <c r="DB92" i="5"/>
  <c r="DP91" i="5"/>
  <c r="CQ91" i="5"/>
  <c r="DF90" i="5"/>
  <c r="EE88" i="5"/>
  <c r="CY88" i="5"/>
  <c r="DU87" i="5"/>
  <c r="DE87" i="5"/>
  <c r="ED86" i="5"/>
  <c r="DN86" i="5"/>
  <c r="CU86" i="5"/>
  <c r="EA85" i="5"/>
  <c r="DK85" i="5"/>
  <c r="CS85" i="5"/>
  <c r="DY84" i="5"/>
  <c r="DJ84" i="5"/>
  <c r="CS84" i="5"/>
  <c r="DZ83" i="5"/>
  <c r="DM83" i="5"/>
  <c r="CW83" i="5"/>
  <c r="EE82" i="5"/>
  <c r="DQ82" i="5"/>
  <c r="DA82" i="5"/>
  <c r="CP86" i="5"/>
  <c r="BG103" i="7"/>
  <c r="AM102" i="7"/>
  <c r="BE101" i="7"/>
  <c r="BT99" i="7"/>
  <c r="AM99" i="7"/>
  <c r="BJ98" i="7"/>
  <c r="BU97" i="7"/>
  <c r="AW97" i="7"/>
  <c r="DW96" i="5"/>
  <c r="CQ96" i="5"/>
  <c r="DK95" i="5"/>
  <c r="DZ94" i="5"/>
  <c r="DA94" i="5"/>
  <c r="DO93" i="5"/>
  <c r="EA92" i="5"/>
  <c r="CZ92" i="5"/>
  <c r="DO91" i="5"/>
  <c r="EK90" i="5"/>
  <c r="DE90" i="5"/>
  <c r="DV88" i="5"/>
  <c r="CX88" i="5"/>
  <c r="DS87" i="5"/>
  <c r="DC87" i="5"/>
  <c r="EB86" i="5"/>
  <c r="DI86" i="5"/>
  <c r="CS86" i="5"/>
  <c r="DZ85" i="5"/>
  <c r="DH85" i="5"/>
  <c r="CR85" i="5"/>
  <c r="DW84" i="5"/>
  <c r="DE84" i="5"/>
  <c r="CR84" i="5"/>
  <c r="DY83" i="5"/>
  <c r="DI83" i="5"/>
  <c r="CU83" i="5"/>
  <c r="ED82" i="5"/>
  <c r="DN82" i="5"/>
  <c r="CZ82" i="5"/>
  <c r="CP84" i="5"/>
  <c r="BF103" i="7"/>
  <c r="BU102" i="7"/>
  <c r="AL102" i="7"/>
  <c r="AV101" i="7"/>
  <c r="BS99" i="7"/>
  <c r="AK99" i="7"/>
  <c r="BF98" i="7"/>
  <c r="BR97" i="7"/>
  <c r="AL97" i="7"/>
  <c r="DV96" i="5"/>
  <c r="EK95" i="5"/>
  <c r="DJ95" i="5"/>
  <c r="DX94" i="5"/>
  <c r="EJ93" i="5"/>
  <c r="DI93" i="5"/>
  <c r="DX92" i="5"/>
  <c r="CY92" i="5"/>
  <c r="DN91" i="5"/>
  <c r="EB90" i="5"/>
  <c r="CZ90" i="5"/>
  <c r="DT88" i="5"/>
  <c r="CV88" i="5"/>
  <c r="DR87" i="5"/>
  <c r="CW87" i="5"/>
  <c r="EA86" i="5"/>
  <c r="DH86" i="5"/>
  <c r="CR86" i="5"/>
  <c r="DX85" i="5"/>
  <c r="CQ85" i="5"/>
  <c r="DV84" i="5"/>
  <c r="DD84" i="5"/>
  <c r="EK83" i="5"/>
  <c r="DX83" i="5"/>
  <c r="DH83" i="5"/>
  <c r="CT83" i="5"/>
  <c r="DL82" i="5"/>
  <c r="CY82" i="5"/>
  <c r="BK102" i="7"/>
  <c r="AY98" i="7"/>
  <c r="DU96" i="5"/>
  <c r="CX95" i="5"/>
  <c r="EI93" i="5"/>
  <c r="DW92" i="5"/>
  <c r="DM91" i="5"/>
  <c r="CX90" i="5"/>
  <c r="EI87" i="5"/>
  <c r="CV87" i="5"/>
  <c r="DG86" i="5"/>
  <c r="DS85" i="5"/>
  <c r="EK84" i="5"/>
  <c r="DB84" i="5"/>
  <c r="DS83" i="5"/>
  <c r="CS83" i="5"/>
  <c r="DJ82" i="5"/>
  <c r="AS101" i="7"/>
  <c r="AT98" i="7"/>
  <c r="BP97" i="7"/>
  <c r="DK96" i="5"/>
  <c r="CW95" i="5"/>
  <c r="EH93" i="5"/>
  <c r="DV92" i="5"/>
  <c r="DG91" i="5"/>
  <c r="CP95" i="5"/>
  <c r="EH87" i="5"/>
  <c r="CT87" i="5"/>
  <c r="DD86" i="5"/>
  <c r="DR85" i="5"/>
  <c r="EH84" i="5"/>
  <c r="DA84" i="5"/>
  <c r="DR83" i="5"/>
  <c r="CR83" i="5"/>
  <c r="DI82" i="5"/>
  <c r="AV103" i="7"/>
  <c r="BQ101" i="7"/>
  <c r="AR101" i="7"/>
  <c r="BG99" i="7"/>
  <c r="BY98" i="7"/>
  <c r="BF97" i="7"/>
  <c r="DF96" i="5"/>
  <c r="CV95" i="5"/>
  <c r="EE93" i="5"/>
  <c r="DR92" i="5"/>
  <c r="CZ91" i="5"/>
  <c r="DO88" i="5"/>
  <c r="DI87" i="5"/>
  <c r="DR86" i="5"/>
  <c r="EE85" i="5"/>
  <c r="ED84" i="5"/>
  <c r="CZ84" i="5"/>
  <c r="EE83" i="5"/>
  <c r="DF85" i="5"/>
  <c r="EB82" i="5"/>
  <c r="CP83" i="5"/>
  <c r="BD103" i="7"/>
  <c r="AG102" i="7"/>
  <c r="AT101" i="7"/>
  <c r="BQ99" i="7"/>
  <c r="AJ99" i="7"/>
  <c r="BQ97" i="7"/>
  <c r="AK97" i="7"/>
  <c r="EG95" i="5"/>
  <c r="DT94" i="5"/>
  <c r="DH93" i="5"/>
  <c r="EK91" i="5"/>
  <c r="DV90" i="5"/>
  <c r="DS88" i="5"/>
  <c r="DQ87" i="5"/>
  <c r="DZ86" i="5"/>
  <c r="CQ86" i="5"/>
  <c r="DC85" i="5"/>
  <c r="DR84" i="5"/>
  <c r="EI83" i="5"/>
  <c r="DG83" i="5"/>
  <c r="DX82" i="5"/>
  <c r="CX82" i="5"/>
  <c r="AW103" i="7"/>
  <c r="BI102" i="7"/>
  <c r="AE102" i="7"/>
  <c r="BH99" i="7"/>
  <c r="AE99" i="7"/>
  <c r="AI97" i="7"/>
  <c r="EC95" i="5"/>
  <c r="DS94" i="5"/>
  <c r="CY93" i="5"/>
  <c r="EG91" i="5"/>
  <c r="DU90" i="5"/>
  <c r="DR88" i="5"/>
  <c r="DP87" i="5"/>
  <c r="DS86" i="5"/>
  <c r="EK85" i="5"/>
  <c r="DB85" i="5"/>
  <c r="DP84" i="5"/>
  <c r="EH83" i="5"/>
  <c r="DE83" i="5"/>
  <c r="DW82" i="5"/>
  <c r="CV82" i="5"/>
  <c r="BB102" i="7"/>
  <c r="AR98" i="7"/>
  <c r="AD98" i="7"/>
  <c r="EB95" i="5"/>
  <c r="DJ94" i="5"/>
  <c r="CU93" i="5"/>
  <c r="EF91" i="5"/>
  <c r="DT90" i="5"/>
  <c r="CP94" i="5"/>
  <c r="EE87" i="5"/>
  <c r="CR87" i="5"/>
  <c r="DB86" i="5"/>
  <c r="DQ85" i="5"/>
  <c r="DA85" i="5"/>
  <c r="DN84" i="5"/>
  <c r="DQ83" i="5"/>
  <c r="AH103" i="7"/>
  <c r="AY99" i="7"/>
  <c r="EB96" i="5"/>
  <c r="DC94" i="5"/>
  <c r="DZ91" i="5"/>
  <c r="DB88" i="5"/>
  <c r="DP86" i="5"/>
  <c r="CT85" i="5"/>
  <c r="EA83" i="5"/>
  <c r="EF82" i="5"/>
  <c r="CQ82" i="5"/>
  <c r="BA102" i="7"/>
  <c r="BO98" i="7"/>
  <c r="DE96" i="5"/>
  <c r="EA93" i="5"/>
  <c r="CW91" i="5"/>
  <c r="DA86" i="5"/>
  <c r="EC84" i="5"/>
  <c r="DP83" i="5"/>
  <c r="DV82" i="5"/>
  <c r="CP88" i="5"/>
  <c r="AX102" i="7"/>
  <c r="BN98" i="7"/>
  <c r="DD96" i="5"/>
  <c r="DR93" i="5"/>
  <c r="CS91" i="5"/>
  <c r="EA87" i="5"/>
  <c r="EB84" i="5"/>
  <c r="DO83" i="5"/>
  <c r="AP98" i="7"/>
  <c r="DS95" i="5"/>
  <c r="DQ90" i="5"/>
  <c r="ED85" i="5"/>
  <c r="DC83" i="5"/>
  <c r="BL101" i="7"/>
  <c r="DQ95" i="5"/>
  <c r="DG90" i="5"/>
  <c r="EC85" i="5"/>
  <c r="DB83" i="5"/>
  <c r="CX84" i="5"/>
  <c r="DG82" i="5"/>
  <c r="BW103" i="7"/>
  <c r="AE101" i="7"/>
  <c r="BB97" i="7"/>
  <c r="EJ94" i="5"/>
  <c r="DH92" i="5"/>
  <c r="EH88" i="5"/>
  <c r="EF86" i="5"/>
  <c r="CT84" i="5"/>
  <c r="EH82" i="5"/>
  <c r="DE88" i="5"/>
  <c r="EC83" i="5"/>
  <c r="CR82" i="5"/>
  <c r="EB87" i="5"/>
  <c r="CX86" i="5"/>
  <c r="DT82" i="5"/>
  <c r="BP101" i="7"/>
  <c r="CT93" i="5"/>
  <c r="DH87" i="5"/>
  <c r="DM84" i="5"/>
  <c r="DR82" i="5"/>
  <c r="AM98" i="7"/>
  <c r="CS93" i="5"/>
  <c r="DG87" i="5"/>
  <c r="DL84" i="5"/>
  <c r="DH82" i="5"/>
  <c r="AO101" i="7"/>
  <c r="BE97" i="7"/>
  <c r="CU95" i="5"/>
  <c r="DI92" i="5"/>
  <c r="CP90" i="5"/>
  <c r="CQ87" i="5"/>
  <c r="DO85" i="5"/>
  <c r="CY83" i="5"/>
  <c r="DM85" i="5"/>
  <c r="DB82" i="5"/>
  <c r="AI103" i="7"/>
  <c r="BA99" i="7"/>
  <c r="EK96" i="5"/>
  <c r="DD94" i="5"/>
  <c r="EC91" i="5"/>
  <c r="DQ86" i="5"/>
  <c r="CZ85" i="5"/>
  <c r="EG82" i="5"/>
  <c r="AC103" i="7"/>
  <c r="U103" i="7"/>
  <c r="E103" i="7"/>
  <c r="Y102" i="7"/>
  <c r="I102" i="7"/>
  <c r="AC101" i="7"/>
  <c r="U101" i="7"/>
  <c r="E101" i="7"/>
  <c r="I99" i="7"/>
  <c r="E98" i="7"/>
  <c r="Y97" i="7"/>
  <c r="Q97" i="7"/>
  <c r="I97" i="7"/>
  <c r="BY95" i="7"/>
  <c r="BQ95" i="7"/>
  <c r="BI95" i="7"/>
  <c r="BA95" i="7"/>
  <c r="AS95" i="7"/>
  <c r="AK95" i="7"/>
  <c r="AC95" i="7"/>
  <c r="U95" i="7"/>
  <c r="M95" i="7"/>
  <c r="E95" i="7"/>
  <c r="BU94" i="7"/>
  <c r="BM94" i="7"/>
  <c r="BE94" i="7"/>
  <c r="AW94" i="7"/>
  <c r="AO94" i="7"/>
  <c r="AG94" i="7"/>
  <c r="Y94" i="7"/>
  <c r="Q94" i="7"/>
  <c r="I94" i="7"/>
  <c r="BY93" i="7"/>
  <c r="BQ93" i="7"/>
  <c r="BI93" i="7"/>
  <c r="BA93" i="7"/>
  <c r="AS93" i="7"/>
  <c r="AK93" i="7"/>
  <c r="AC93" i="7"/>
  <c r="U93" i="7"/>
  <c r="M93" i="7"/>
  <c r="AB103" i="7"/>
  <c r="T103" i="7"/>
  <c r="D103" i="7"/>
  <c r="X102" i="7"/>
  <c r="H102" i="7"/>
  <c r="AB101" i="7"/>
  <c r="T101" i="7"/>
  <c r="D101" i="7"/>
  <c r="H99" i="7"/>
  <c r="D98" i="7"/>
  <c r="X97" i="7"/>
  <c r="P97" i="7"/>
  <c r="H97" i="7"/>
  <c r="BX95" i="7"/>
  <c r="BP95" i="7"/>
  <c r="BH95" i="7"/>
  <c r="AZ95" i="7"/>
  <c r="AR95" i="7"/>
  <c r="AJ95" i="7"/>
  <c r="AB95" i="7"/>
  <c r="T95" i="7"/>
  <c r="L95" i="7"/>
  <c r="D95" i="7"/>
  <c r="BT94" i="7"/>
  <c r="BL94" i="7"/>
  <c r="BD94" i="7"/>
  <c r="AV94" i="7"/>
  <c r="AN94" i="7"/>
  <c r="AF94" i="7"/>
  <c r="X94" i="7"/>
  <c r="P94" i="7"/>
  <c r="H94" i="7"/>
  <c r="BX93" i="7"/>
  <c r="BP93" i="7"/>
  <c r="BH93" i="7"/>
  <c r="AZ93" i="7"/>
  <c r="AA103" i="7"/>
  <c r="S103" i="7"/>
  <c r="C103" i="7"/>
  <c r="W102" i="7"/>
  <c r="G102" i="7"/>
  <c r="AA101" i="7"/>
  <c r="S101" i="7"/>
  <c r="C101" i="7"/>
  <c r="G99" i="7"/>
  <c r="K98" i="7"/>
  <c r="C98" i="7"/>
  <c r="W97" i="7"/>
  <c r="O97" i="7"/>
  <c r="G97" i="7"/>
  <c r="BW95" i="7"/>
  <c r="BO95" i="7"/>
  <c r="BG95" i="7"/>
  <c r="AY95" i="7"/>
  <c r="AQ95" i="7"/>
  <c r="AI95" i="7"/>
  <c r="AA95" i="7"/>
  <c r="S95" i="7"/>
  <c r="K95" i="7"/>
  <c r="C95" i="7"/>
  <c r="BS94" i="7"/>
  <c r="BK94" i="7"/>
  <c r="BC94" i="7"/>
  <c r="AU94" i="7"/>
  <c r="AM94" i="7"/>
  <c r="AE94" i="7"/>
  <c r="W94" i="7"/>
  <c r="O94" i="7"/>
  <c r="G94" i="7"/>
  <c r="BW93" i="7"/>
  <c r="BO93" i="7"/>
  <c r="BG93" i="7"/>
  <c r="AY93" i="7"/>
  <c r="AQ93" i="7"/>
  <c r="AI93" i="7"/>
  <c r="AA93" i="7"/>
  <c r="S93" i="7"/>
  <c r="X103" i="7"/>
  <c r="V102" i="7"/>
  <c r="W101" i="7"/>
  <c r="I101" i="7"/>
  <c r="J99" i="7"/>
  <c r="H98" i="7"/>
  <c r="T97" i="7"/>
  <c r="F97" i="7"/>
  <c r="BS95" i="7"/>
  <c r="BE95" i="7"/>
  <c r="AT95" i="7"/>
  <c r="AF95" i="7"/>
  <c r="R95" i="7"/>
  <c r="G95" i="7"/>
  <c r="BQ94" i="7"/>
  <c r="BF94" i="7"/>
  <c r="AR94" i="7"/>
  <c r="AD94" i="7"/>
  <c r="S94" i="7"/>
  <c r="E94" i="7"/>
  <c r="BR93" i="7"/>
  <c r="BD93" i="7"/>
  <c r="AR93" i="7"/>
  <c r="AG93" i="7"/>
  <c r="W93" i="7"/>
  <c r="L93" i="7"/>
  <c r="D93" i="7"/>
  <c r="BT91" i="7"/>
  <c r="BL91" i="7"/>
  <c r="BD91" i="7"/>
  <c r="AV91" i="7"/>
  <c r="AN91" i="7"/>
  <c r="AF91" i="7"/>
  <c r="X91" i="7"/>
  <c r="P91" i="7"/>
  <c r="H91" i="7"/>
  <c r="BX90" i="7"/>
  <c r="BP90" i="7"/>
  <c r="BH90" i="7"/>
  <c r="AZ90" i="7"/>
  <c r="AR90" i="7"/>
  <c r="AJ90" i="7"/>
  <c r="AB90" i="7"/>
  <c r="T90" i="7"/>
  <c r="L90" i="7"/>
  <c r="D90" i="7"/>
  <c r="BT89" i="7"/>
  <c r="BL89" i="7"/>
  <c r="BD89" i="7"/>
  <c r="AV89" i="7"/>
  <c r="AN89" i="7"/>
  <c r="AF89" i="7"/>
  <c r="X89" i="7"/>
  <c r="P89" i="7"/>
  <c r="H89" i="7"/>
  <c r="BX87" i="7"/>
  <c r="BP87" i="7"/>
  <c r="BH87" i="7"/>
  <c r="AZ87" i="7"/>
  <c r="AR87" i="7"/>
  <c r="V103" i="7"/>
  <c r="H103" i="7"/>
  <c r="T102" i="7"/>
  <c r="F102" i="7"/>
  <c r="R101" i="7"/>
  <c r="G101" i="7"/>
  <c r="E99" i="7"/>
  <c r="F98" i="7"/>
  <c r="AC97" i="7"/>
  <c r="R97" i="7"/>
  <c r="D97" i="7"/>
  <c r="BN95" i="7"/>
  <c r="BC95" i="7"/>
  <c r="AO95" i="7"/>
  <c r="AD95" i="7"/>
  <c r="P95" i="7"/>
  <c r="B95" i="7"/>
  <c r="BO94" i="7"/>
  <c r="BA94" i="7"/>
  <c r="AP94" i="7"/>
  <c r="AB94" i="7"/>
  <c r="N94" i="7"/>
  <c r="C94" i="7"/>
  <c r="BM93" i="7"/>
  <c r="BB93" i="7"/>
  <c r="AO93" i="7"/>
  <c r="AE93" i="7"/>
  <c r="T93" i="7"/>
  <c r="J93" i="7"/>
  <c r="B93" i="7"/>
  <c r="BR91" i="7"/>
  <c r="BJ91" i="7"/>
  <c r="BB91" i="7"/>
  <c r="AT91" i="7"/>
  <c r="AL91" i="7"/>
  <c r="AD91" i="7"/>
  <c r="V91" i="7"/>
  <c r="N91" i="7"/>
  <c r="F91" i="7"/>
  <c r="BV90" i="7"/>
  <c r="BN90" i="7"/>
  <c r="BF90" i="7"/>
  <c r="AX90" i="7"/>
  <c r="AP90" i="7"/>
  <c r="AH90" i="7"/>
  <c r="Z90" i="7"/>
  <c r="R90" i="7"/>
  <c r="J90" i="7"/>
  <c r="B90" i="7"/>
  <c r="BR89" i="7"/>
  <c r="BJ89" i="7"/>
  <c r="BB89" i="7"/>
  <c r="AT89" i="7"/>
  <c r="AL89" i="7"/>
  <c r="AD89" i="7"/>
  <c r="V89" i="7"/>
  <c r="N89" i="7"/>
  <c r="F89" i="7"/>
  <c r="BV87" i="7"/>
  <c r="BN87" i="7"/>
  <c r="W103" i="7"/>
  <c r="F103" i="7"/>
  <c r="AC102" i="7"/>
  <c r="V101" i="7"/>
  <c r="B101" i="7"/>
  <c r="AA97" i="7"/>
  <c r="K97" i="7"/>
  <c r="BR95" i="7"/>
  <c r="AX95" i="7"/>
  <c r="AH95" i="7"/>
  <c r="Q95" i="7"/>
  <c r="BX94" i="7"/>
  <c r="BH94" i="7"/>
  <c r="AQ94" i="7"/>
  <c r="Z94" i="7"/>
  <c r="J94" i="7"/>
  <c r="BN93" i="7"/>
  <c r="AW93" i="7"/>
  <c r="AJ93" i="7"/>
  <c r="V93" i="7"/>
  <c r="H93" i="7"/>
  <c r="BV91" i="7"/>
  <c r="BK91" i="7"/>
  <c r="AZ91" i="7"/>
  <c r="AP91" i="7"/>
  <c r="AE91" i="7"/>
  <c r="T91" i="7"/>
  <c r="J91" i="7"/>
  <c r="BW90" i="7"/>
  <c r="BL90" i="7"/>
  <c r="BB90" i="7"/>
  <c r="AQ90" i="7"/>
  <c r="AF90" i="7"/>
  <c r="V90" i="7"/>
  <c r="K90" i="7"/>
  <c r="BX89" i="7"/>
  <c r="BN89" i="7"/>
  <c r="BC89" i="7"/>
  <c r="AR89" i="7"/>
  <c r="AH89" i="7"/>
  <c r="W89" i="7"/>
  <c r="L89" i="7"/>
  <c r="B89" i="7"/>
  <c r="BO87" i="7"/>
  <c r="BE87" i="7"/>
  <c r="AV87" i="7"/>
  <c r="AM87" i="7"/>
  <c r="AE87" i="7"/>
  <c r="W87" i="7"/>
  <c r="O87" i="7"/>
  <c r="G87" i="7"/>
  <c r="BW86" i="7"/>
  <c r="BO86" i="7"/>
  <c r="BG86" i="7"/>
  <c r="AY86" i="7"/>
  <c r="AQ86" i="7"/>
  <c r="AI86" i="7"/>
  <c r="AA86" i="7"/>
  <c r="S86" i="7"/>
  <c r="K86" i="7"/>
  <c r="C86" i="7"/>
  <c r="BS85" i="7"/>
  <c r="BK85" i="7"/>
  <c r="BC85" i="7"/>
  <c r="AU85" i="7"/>
  <c r="AM85" i="7"/>
  <c r="AE85" i="7"/>
  <c r="W85" i="7"/>
  <c r="O85" i="7"/>
  <c r="G85" i="7"/>
  <c r="BS83" i="7"/>
  <c r="BK83" i="7"/>
  <c r="BC83" i="7"/>
  <c r="AU83" i="7"/>
  <c r="AM83" i="7"/>
  <c r="AE83" i="7"/>
  <c r="W83" i="7"/>
  <c r="O83" i="7"/>
  <c r="G83" i="7"/>
  <c r="BW82" i="7"/>
  <c r="BO82" i="7"/>
  <c r="BG82" i="7"/>
  <c r="AY82" i="7"/>
  <c r="AQ82" i="7"/>
  <c r="AI82" i="7"/>
  <c r="AA82" i="7"/>
  <c r="S82" i="7"/>
  <c r="K82" i="7"/>
  <c r="C82" i="7"/>
  <c r="BS81" i="7"/>
  <c r="BK81" i="7"/>
  <c r="BC81" i="7"/>
  <c r="AU81" i="7"/>
  <c r="AM81" i="7"/>
  <c r="AE81" i="7"/>
  <c r="W81" i="7"/>
  <c r="O81" i="7"/>
  <c r="G81" i="7"/>
  <c r="BS79" i="7"/>
  <c r="BK79" i="7"/>
  <c r="BC79" i="7"/>
  <c r="AU79" i="7"/>
  <c r="AM79" i="7"/>
  <c r="AE79" i="7"/>
  <c r="W79" i="7"/>
  <c r="O79" i="7"/>
  <c r="G79" i="7"/>
  <c r="BU78" i="7"/>
  <c r="BM78" i="7"/>
  <c r="BE78" i="7"/>
  <c r="AW78" i="7"/>
  <c r="AO78" i="7"/>
  <c r="AG78" i="7"/>
  <c r="Y78" i="7"/>
  <c r="Q78" i="7"/>
  <c r="I78" i="7"/>
  <c r="BW77" i="7"/>
  <c r="BO77" i="7"/>
  <c r="BG77" i="7"/>
  <c r="AY77" i="7"/>
  <c r="AQ77" i="7"/>
  <c r="AI77" i="7"/>
  <c r="AA77" i="7"/>
  <c r="S77" i="7"/>
  <c r="K77" i="7"/>
  <c r="BW75" i="7"/>
  <c r="BO75" i="7"/>
  <c r="BG75" i="7"/>
  <c r="AY75" i="7"/>
  <c r="AQ75" i="7"/>
  <c r="AI75" i="7"/>
  <c r="AA75" i="7"/>
  <c r="S75" i="7"/>
  <c r="K75" i="7"/>
  <c r="C75" i="7"/>
  <c r="BS74" i="7"/>
  <c r="BK74" i="7"/>
  <c r="BC74" i="7"/>
  <c r="AU74" i="7"/>
  <c r="AM74" i="7"/>
  <c r="AE74" i="7"/>
  <c r="W74" i="7"/>
  <c r="O74" i="7"/>
  <c r="G74" i="7"/>
  <c r="BW73" i="7"/>
  <c r="BO73" i="7"/>
  <c r="BG73" i="7"/>
  <c r="AY73" i="7"/>
  <c r="AQ73" i="7"/>
  <c r="AI73" i="7"/>
  <c r="AA102" i="7"/>
  <c r="P101" i="7"/>
  <c r="F99" i="7"/>
  <c r="V97" i="7"/>
  <c r="E97" i="7"/>
  <c r="BL95" i="7"/>
  <c r="AV95" i="7"/>
  <c r="AE95" i="7"/>
  <c r="N95" i="7"/>
  <c r="BV94" i="7"/>
  <c r="BB94" i="7"/>
  <c r="AK94" i="7"/>
  <c r="U94" i="7"/>
  <c r="D94" i="7"/>
  <c r="BK93" i="7"/>
  <c r="AU93" i="7"/>
  <c r="AF93" i="7"/>
  <c r="Q93" i="7"/>
  <c r="F93" i="7"/>
  <c r="BS91" i="7"/>
  <c r="BH91" i="7"/>
  <c r="AX91" i="7"/>
  <c r="AM91" i="7"/>
  <c r="AB91" i="7"/>
  <c r="R91" i="7"/>
  <c r="G91" i="7"/>
  <c r="BT90" i="7"/>
  <c r="BJ90" i="7"/>
  <c r="AY90" i="7"/>
  <c r="AN90" i="7"/>
  <c r="AD90" i="7"/>
  <c r="S90" i="7"/>
  <c r="H90" i="7"/>
  <c r="BV89" i="7"/>
  <c r="BK89" i="7"/>
  <c r="AZ89" i="7"/>
  <c r="AP89" i="7"/>
  <c r="AE89" i="7"/>
  <c r="T89" i="7"/>
  <c r="J89" i="7"/>
  <c r="BW87" i="7"/>
  <c r="BL87" i="7"/>
  <c r="BC87" i="7"/>
  <c r="AT87" i="7"/>
  <c r="AK87" i="7"/>
  <c r="AC87" i="7"/>
  <c r="U87" i="7"/>
  <c r="M87" i="7"/>
  <c r="E87" i="7"/>
  <c r="BU86" i="7"/>
  <c r="BM86" i="7"/>
  <c r="BE86" i="7"/>
  <c r="AW86" i="7"/>
  <c r="AO86" i="7"/>
  <c r="AG86" i="7"/>
  <c r="Y86" i="7"/>
  <c r="Q86" i="7"/>
  <c r="I86" i="7"/>
  <c r="BY85" i="7"/>
  <c r="BQ85" i="7"/>
  <c r="BI85" i="7"/>
  <c r="BA85" i="7"/>
  <c r="AS85" i="7"/>
  <c r="AK85" i="7"/>
  <c r="AC85" i="7"/>
  <c r="U85" i="7"/>
  <c r="M85" i="7"/>
  <c r="BY83" i="7"/>
  <c r="BQ83" i="7"/>
  <c r="BI83" i="7"/>
  <c r="BA83" i="7"/>
  <c r="AS83" i="7"/>
  <c r="AK83" i="7"/>
  <c r="AC83" i="7"/>
  <c r="U83" i="7"/>
  <c r="M83" i="7"/>
  <c r="E83" i="7"/>
  <c r="BU82" i="7"/>
  <c r="BM82" i="7"/>
  <c r="BE82" i="7"/>
  <c r="AW82" i="7"/>
  <c r="AO82" i="7"/>
  <c r="AG82" i="7"/>
  <c r="Y82" i="7"/>
  <c r="Q82" i="7"/>
  <c r="I82" i="7"/>
  <c r="BY81" i="7"/>
  <c r="BQ81" i="7"/>
  <c r="BI81" i="7"/>
  <c r="BA81" i="7"/>
  <c r="AS81" i="7"/>
  <c r="AK81" i="7"/>
  <c r="AC81" i="7"/>
  <c r="U81" i="7"/>
  <c r="M81" i="7"/>
  <c r="BY79" i="7"/>
  <c r="BQ79" i="7"/>
  <c r="BI79" i="7"/>
  <c r="BA79" i="7"/>
  <c r="AS79" i="7"/>
  <c r="AK79" i="7"/>
  <c r="AC79" i="7"/>
  <c r="U79" i="7"/>
  <c r="M79" i="7"/>
  <c r="E79" i="7"/>
  <c r="BS78" i="7"/>
  <c r="BK78" i="7"/>
  <c r="BC78" i="7"/>
  <c r="AU78" i="7"/>
  <c r="AM78" i="7"/>
  <c r="AE78" i="7"/>
  <c r="W78" i="7"/>
  <c r="O78" i="7"/>
  <c r="G78" i="7"/>
  <c r="BU77" i="7"/>
  <c r="BM77" i="7"/>
  <c r="BE77" i="7"/>
  <c r="AW77" i="7"/>
  <c r="AO77" i="7"/>
  <c r="AG77" i="7"/>
  <c r="Y77" i="7"/>
  <c r="Q77" i="7"/>
  <c r="I77" i="7"/>
  <c r="BU75" i="7"/>
  <c r="BM75" i="7"/>
  <c r="BE75" i="7"/>
  <c r="AW75" i="7"/>
  <c r="AO75" i="7"/>
  <c r="AG75" i="7"/>
  <c r="Y75" i="7"/>
  <c r="Q75" i="7"/>
  <c r="I75" i="7"/>
  <c r="BY74" i="7"/>
  <c r="BQ74" i="7"/>
  <c r="BI74" i="7"/>
  <c r="BA74" i="7"/>
  <c r="AS74" i="7"/>
  <c r="AK74" i="7"/>
  <c r="AC74" i="7"/>
  <c r="U74" i="7"/>
  <c r="M74" i="7"/>
  <c r="E74" i="7"/>
  <c r="BU73" i="7"/>
  <c r="BM73" i="7"/>
  <c r="BE73" i="7"/>
  <c r="Z103" i="7"/>
  <c r="B103" i="7"/>
  <c r="Q101" i="7"/>
  <c r="C99" i="7"/>
  <c r="J98" i="7"/>
  <c r="S97" i="7"/>
  <c r="BU95" i="7"/>
  <c r="AW95" i="7"/>
  <c r="Y95" i="7"/>
  <c r="F95" i="7"/>
  <c r="BG94" i="7"/>
  <c r="AI94" i="7"/>
  <c r="L94" i="7"/>
  <c r="BL93" i="7"/>
  <c r="AP93" i="7"/>
  <c r="Y93" i="7"/>
  <c r="G93" i="7"/>
  <c r="BP91" i="7"/>
  <c r="BC91" i="7"/>
  <c r="AO91" i="7"/>
  <c r="Z91" i="7"/>
  <c r="L91" i="7"/>
  <c r="BU90" i="7"/>
  <c r="BG90" i="7"/>
  <c r="AT90" i="7"/>
  <c r="AE90" i="7"/>
  <c r="P90" i="7"/>
  <c r="C90" i="7"/>
  <c r="BM89" i="7"/>
  <c r="AX89" i="7"/>
  <c r="AJ89" i="7"/>
  <c r="U89" i="7"/>
  <c r="G89" i="7"/>
  <c r="BR87" i="7"/>
  <c r="BD87" i="7"/>
  <c r="AQ87" i="7"/>
  <c r="AG87" i="7"/>
  <c r="V87" i="7"/>
  <c r="K87" i="7"/>
  <c r="BY86" i="7"/>
  <c r="BN86" i="7"/>
  <c r="BC86" i="7"/>
  <c r="AS86" i="7"/>
  <c r="AH86" i="7"/>
  <c r="W86" i="7"/>
  <c r="M86" i="7"/>
  <c r="B86" i="7"/>
  <c r="BO85" i="7"/>
  <c r="BE85" i="7"/>
  <c r="AT85" i="7"/>
  <c r="AI85" i="7"/>
  <c r="Y85" i="7"/>
  <c r="N85" i="7"/>
  <c r="BW83" i="7"/>
  <c r="BM83" i="7"/>
  <c r="BB83" i="7"/>
  <c r="AQ83" i="7"/>
  <c r="AG83" i="7"/>
  <c r="V83" i="7"/>
  <c r="K83" i="7"/>
  <c r="BY82" i="7"/>
  <c r="BN82" i="7"/>
  <c r="BC82" i="7"/>
  <c r="AS82" i="7"/>
  <c r="AH82" i="7"/>
  <c r="W82" i="7"/>
  <c r="M82" i="7"/>
  <c r="B82" i="7"/>
  <c r="BO81" i="7"/>
  <c r="BE81" i="7"/>
  <c r="AT81" i="7"/>
  <c r="AI81" i="7"/>
  <c r="Y81" i="7"/>
  <c r="N81" i="7"/>
  <c r="BW79" i="7"/>
  <c r="BM79" i="7"/>
  <c r="BB79" i="7"/>
  <c r="Y103" i="7"/>
  <c r="AD102" i="7"/>
  <c r="E102" i="7"/>
  <c r="O101" i="7"/>
  <c r="B99" i="7"/>
  <c r="I98" i="7"/>
  <c r="BT95" i="7"/>
  <c r="AU95" i="7"/>
  <c r="X95" i="7"/>
  <c r="BY94" i="7"/>
  <c r="AZ94" i="7"/>
  <c r="AH94" i="7"/>
  <c r="K94" i="7"/>
  <c r="BJ93" i="7"/>
  <c r="AN93" i="7"/>
  <c r="X93" i="7"/>
  <c r="E93" i="7"/>
  <c r="BO91" i="7"/>
  <c r="BA91" i="7"/>
  <c r="AK91" i="7"/>
  <c r="Y91" i="7"/>
  <c r="K91" i="7"/>
  <c r="BS90" i="7"/>
  <c r="BE90" i="7"/>
  <c r="AS90" i="7"/>
  <c r="AC90" i="7"/>
  <c r="O90" i="7"/>
  <c r="BY89" i="7"/>
  <c r="BI89" i="7"/>
  <c r="AW89" i="7"/>
  <c r="AI89" i="7"/>
  <c r="S89" i="7"/>
  <c r="E89" i="7"/>
  <c r="BQ87" i="7"/>
  <c r="BB87" i="7"/>
  <c r="AP87" i="7"/>
  <c r="AF87" i="7"/>
  <c r="T87" i="7"/>
  <c r="J87" i="7"/>
  <c r="BX86" i="7"/>
  <c r="BL86" i="7"/>
  <c r="BB86" i="7"/>
  <c r="AR86" i="7"/>
  <c r="AF86" i="7"/>
  <c r="V86" i="7"/>
  <c r="L86" i="7"/>
  <c r="BX85" i="7"/>
  <c r="BN85" i="7"/>
  <c r="BD85" i="7"/>
  <c r="AR85" i="7"/>
  <c r="AH85" i="7"/>
  <c r="X85" i="7"/>
  <c r="L85" i="7"/>
  <c r="BV83" i="7"/>
  <c r="BL83" i="7"/>
  <c r="AZ83" i="7"/>
  <c r="AP83" i="7"/>
  <c r="AF83" i="7"/>
  <c r="T83" i="7"/>
  <c r="J83" i="7"/>
  <c r="BX82" i="7"/>
  <c r="BL82" i="7"/>
  <c r="BB82" i="7"/>
  <c r="AR82" i="7"/>
  <c r="AF82" i="7"/>
  <c r="V82" i="7"/>
  <c r="L82" i="7"/>
  <c r="BX81" i="7"/>
  <c r="BN81" i="7"/>
  <c r="BD81" i="7"/>
  <c r="AR81" i="7"/>
  <c r="R103" i="7"/>
  <c r="AB102" i="7"/>
  <c r="D102" i="7"/>
  <c r="N101" i="7"/>
  <c r="G98" i="7"/>
  <c r="BM95" i="7"/>
  <c r="AP95" i="7"/>
  <c r="W95" i="7"/>
  <c r="BW94" i="7"/>
  <c r="AY94" i="7"/>
  <c r="AC94" i="7"/>
  <c r="F94" i="7"/>
  <c r="BF93" i="7"/>
  <c r="AM93" i="7"/>
  <c r="R93" i="7"/>
  <c r="C93" i="7"/>
  <c r="BN91" i="7"/>
  <c r="AY91" i="7"/>
  <c r="AJ91" i="7"/>
  <c r="W91" i="7"/>
  <c r="I91" i="7"/>
  <c r="BR90" i="7"/>
  <c r="BD90" i="7"/>
  <c r="AO90" i="7"/>
  <c r="AA90" i="7"/>
  <c r="N90" i="7"/>
  <c r="BW89" i="7"/>
  <c r="BH89" i="7"/>
  <c r="AU89" i="7"/>
  <c r="AG89" i="7"/>
  <c r="R89" i="7"/>
  <c r="D89" i="7"/>
  <c r="BM87" i="7"/>
  <c r="BA87" i="7"/>
  <c r="AO87" i="7"/>
  <c r="AD87" i="7"/>
  <c r="S87" i="7"/>
  <c r="I87" i="7"/>
  <c r="BV86" i="7"/>
  <c r="BK86" i="7"/>
  <c r="BA86" i="7"/>
  <c r="AP86" i="7"/>
  <c r="AE86" i="7"/>
  <c r="U86" i="7"/>
  <c r="J86" i="7"/>
  <c r="BW85" i="7"/>
  <c r="BM85" i="7"/>
  <c r="BB85" i="7"/>
  <c r="AQ85" i="7"/>
  <c r="AG85" i="7"/>
  <c r="V85" i="7"/>
  <c r="K85" i="7"/>
  <c r="BU83" i="7"/>
  <c r="BJ83" i="7"/>
  <c r="AY83" i="7"/>
  <c r="AO83" i="7"/>
  <c r="AD83" i="7"/>
  <c r="S83" i="7"/>
  <c r="I83" i="7"/>
  <c r="BV82" i="7"/>
  <c r="BK82" i="7"/>
  <c r="BA82" i="7"/>
  <c r="AP82" i="7"/>
  <c r="AE82" i="7"/>
  <c r="U82" i="7"/>
  <c r="J82" i="7"/>
  <c r="BW81" i="7"/>
  <c r="BM81" i="7"/>
  <c r="BB81" i="7"/>
  <c r="AQ81" i="7"/>
  <c r="AG81" i="7"/>
  <c r="V81" i="7"/>
  <c r="K81" i="7"/>
  <c r="BU79" i="7"/>
  <c r="BJ79" i="7"/>
  <c r="D99" i="7"/>
  <c r="B98" i="7"/>
  <c r="J97" i="7"/>
  <c r="BB95" i="7"/>
  <c r="J95" i="7"/>
  <c r="AX94" i="7"/>
  <c r="R94" i="7"/>
  <c r="BC93" i="7"/>
  <c r="Z93" i="7"/>
  <c r="BW91" i="7"/>
  <c r="AW91" i="7"/>
  <c r="AC91" i="7"/>
  <c r="D91" i="7"/>
  <c r="BI90" i="7"/>
  <c r="AK90" i="7"/>
  <c r="M90" i="7"/>
  <c r="BP89" i="7"/>
  <c r="AQ89" i="7"/>
  <c r="Y89" i="7"/>
  <c r="BU87" i="7"/>
  <c r="AY87" i="7"/>
  <c r="AI87" i="7"/>
  <c r="Q87" i="7"/>
  <c r="B87" i="7"/>
  <c r="BH86" i="7"/>
  <c r="AN86" i="7"/>
  <c r="Z86" i="7"/>
  <c r="G86" i="7"/>
  <c r="BP85" i="7"/>
  <c r="AX85" i="7"/>
  <c r="AF85" i="7"/>
  <c r="Q85" i="7"/>
  <c r="BR83" i="7"/>
  <c r="BD83" i="7"/>
  <c r="AJ83" i="7"/>
  <c r="R83" i="7"/>
  <c r="C83" i="7"/>
  <c r="BI82" i="7"/>
  <c r="AT82" i="7"/>
  <c r="AB82" i="7"/>
  <c r="H82" i="7"/>
  <c r="BR81" i="7"/>
  <c r="AY81" i="7"/>
  <c r="AJ81" i="7"/>
  <c r="T81" i="7"/>
  <c r="H81" i="7"/>
  <c r="BN79" i="7"/>
  <c r="AY79" i="7"/>
  <c r="AO79" i="7"/>
  <c r="AD79" i="7"/>
  <c r="S79" i="7"/>
  <c r="I79" i="7"/>
  <c r="BT78" i="7"/>
  <c r="BI78" i="7"/>
  <c r="AY78" i="7"/>
  <c r="AN78" i="7"/>
  <c r="AC78" i="7"/>
  <c r="S78" i="7"/>
  <c r="H78" i="7"/>
  <c r="BS77" i="7"/>
  <c r="BI77" i="7"/>
  <c r="AX77" i="7"/>
  <c r="AM77" i="7"/>
  <c r="AC77" i="7"/>
  <c r="R77" i="7"/>
  <c r="G77" i="7"/>
  <c r="BQ75" i="7"/>
  <c r="BF75" i="7"/>
  <c r="AD103" i="7"/>
  <c r="Z102" i="7"/>
  <c r="AD101" i="7"/>
  <c r="C97" i="7"/>
  <c r="AN95" i="7"/>
  <c r="I95" i="7"/>
  <c r="AT94" i="7"/>
  <c r="M94" i="7"/>
  <c r="AX93" i="7"/>
  <c r="P93" i="7"/>
  <c r="BU91" i="7"/>
  <c r="AU91" i="7"/>
  <c r="AA91" i="7"/>
  <c r="C91" i="7"/>
  <c r="BC90" i="7"/>
  <c r="AI90" i="7"/>
  <c r="I90" i="7"/>
  <c r="BO89" i="7"/>
  <c r="AO89" i="7"/>
  <c r="Q89" i="7"/>
  <c r="BT87" i="7"/>
  <c r="AX87" i="7"/>
  <c r="AH87" i="7"/>
  <c r="P87" i="7"/>
  <c r="BT86" i="7"/>
  <c r="BF86" i="7"/>
  <c r="AM86" i="7"/>
  <c r="X86" i="7"/>
  <c r="F86" i="7"/>
  <c r="BL85" i="7"/>
  <c r="AW85" i="7"/>
  <c r="AD85" i="7"/>
  <c r="P85" i="7"/>
  <c r="BP83" i="7"/>
  <c r="AX83" i="7"/>
  <c r="AI83" i="7"/>
  <c r="Q83" i="7"/>
  <c r="B83" i="7"/>
  <c r="BH82" i="7"/>
  <c r="AN82" i="7"/>
  <c r="Z82" i="7"/>
  <c r="G82" i="7"/>
  <c r="BP81" i="7"/>
  <c r="AX81" i="7"/>
  <c r="AH81" i="7"/>
  <c r="S81" i="7"/>
  <c r="F81" i="7"/>
  <c r="BL79" i="7"/>
  <c r="AX79" i="7"/>
  <c r="AN79" i="7"/>
  <c r="AB79" i="7"/>
  <c r="R79" i="7"/>
  <c r="H79" i="7"/>
  <c r="BR78" i="7"/>
  <c r="BH78" i="7"/>
  <c r="AX78" i="7"/>
  <c r="AL78" i="7"/>
  <c r="AB78" i="7"/>
  <c r="R78" i="7"/>
  <c r="F78" i="7"/>
  <c r="BR77" i="7"/>
  <c r="BH77" i="7"/>
  <c r="AV77" i="7"/>
  <c r="AL77" i="7"/>
  <c r="G103" i="7"/>
  <c r="C102" i="7"/>
  <c r="H101" i="7"/>
  <c r="U97" i="7"/>
  <c r="BF95" i="7"/>
  <c r="V95" i="7"/>
  <c r="BJ94" i="7"/>
  <c r="V94" i="7"/>
  <c r="BS93" i="7"/>
  <c r="AD93" i="7"/>
  <c r="BY91" i="7"/>
  <c r="BF91" i="7"/>
  <c r="AH91" i="7"/>
  <c r="M91" i="7"/>
  <c r="BM90" i="7"/>
  <c r="AM90" i="7"/>
  <c r="U90" i="7"/>
  <c r="BS89" i="7"/>
  <c r="AY89" i="7"/>
  <c r="AA89" i="7"/>
  <c r="C89" i="7"/>
  <c r="BG87" i="7"/>
  <c r="AL87" i="7"/>
  <c r="X87" i="7"/>
  <c r="D87" i="7"/>
  <c r="BJ86" i="7"/>
  <c r="AU86" i="7"/>
  <c r="AC86" i="7"/>
  <c r="N86" i="7"/>
  <c r="BT85" i="7"/>
  <c r="AZ85" i="7"/>
  <c r="AL85" i="7"/>
  <c r="S85" i="7"/>
  <c r="BX83" i="7"/>
  <c r="BF83" i="7"/>
  <c r="AN83" i="7"/>
  <c r="Y83" i="7"/>
  <c r="F83" i="7"/>
  <c r="BP82" i="7"/>
  <c r="AV82" i="7"/>
  <c r="AD82" i="7"/>
  <c r="O82" i="7"/>
  <c r="BU81" i="7"/>
  <c r="BF81" i="7"/>
  <c r="AN81" i="7"/>
  <c r="Z81" i="7"/>
  <c r="J81" i="7"/>
  <c r="BP79" i="7"/>
  <c r="BD79" i="7"/>
  <c r="AQ79" i="7"/>
  <c r="AG79" i="7"/>
  <c r="V79" i="7"/>
  <c r="K79" i="7"/>
  <c r="BW78" i="7"/>
  <c r="BL78" i="7"/>
  <c r="BA78" i="7"/>
  <c r="AQ78" i="7"/>
  <c r="AF78" i="7"/>
  <c r="U78" i="7"/>
  <c r="K78" i="7"/>
  <c r="BV77" i="7"/>
  <c r="BK77" i="7"/>
  <c r="BA77" i="7"/>
  <c r="AP77" i="7"/>
  <c r="AE77" i="7"/>
  <c r="U77" i="7"/>
  <c r="J77" i="7"/>
  <c r="BS75" i="7"/>
  <c r="BI75" i="7"/>
  <c r="AX75" i="7"/>
  <c r="AM75" i="7"/>
  <c r="AC75" i="7"/>
  <c r="R75" i="7"/>
  <c r="G75" i="7"/>
  <c r="BU74" i="7"/>
  <c r="BJ74" i="7"/>
  <c r="AY74" i="7"/>
  <c r="I103" i="7"/>
  <c r="S102" i="7"/>
  <c r="AD97" i="7"/>
  <c r="BD95" i="7"/>
  <c r="BP94" i="7"/>
  <c r="B94" i="7"/>
  <c r="AH93" i="7"/>
  <c r="BM91" i="7"/>
  <c r="AG91" i="7"/>
  <c r="BQ90" i="7"/>
  <c r="AG90" i="7"/>
  <c r="BU89" i="7"/>
  <c r="AK89" i="7"/>
  <c r="BY87" i="7"/>
  <c r="AS87" i="7"/>
  <c r="N87" i="7"/>
  <c r="BP86" i="7"/>
  <c r="AK86" i="7"/>
  <c r="H86" i="7"/>
  <c r="BG85" i="7"/>
  <c r="AB85" i="7"/>
  <c r="F85" i="7"/>
  <c r="AV83" i="7"/>
  <c r="X83" i="7"/>
  <c r="BR82" i="7"/>
  <c r="AM82" i="7"/>
  <c r="P82" i="7"/>
  <c r="BJ81" i="7"/>
  <c r="AL81" i="7"/>
  <c r="P81" i="7"/>
  <c r="BH79" i="7"/>
  <c r="AR79" i="7"/>
  <c r="Z79" i="7"/>
  <c r="J79" i="7"/>
  <c r="BO78" i="7"/>
  <c r="AV78" i="7"/>
  <c r="AH78" i="7"/>
  <c r="N78" i="7"/>
  <c r="BT77" i="7"/>
  <c r="BC77" i="7"/>
  <c r="AK77" i="7"/>
  <c r="W77" i="7"/>
  <c r="H77" i="7"/>
  <c r="BN75" i="7"/>
  <c r="BA75" i="7"/>
  <c r="AN75" i="7"/>
  <c r="AB75" i="7"/>
  <c r="O75" i="7"/>
  <c r="D75" i="7"/>
  <c r="BO74" i="7"/>
  <c r="BD74" i="7"/>
  <c r="AQ74" i="7"/>
  <c r="AG74" i="7"/>
  <c r="V74" i="7"/>
  <c r="K74" i="7"/>
  <c r="BY73" i="7"/>
  <c r="BN73" i="7"/>
  <c r="BC73" i="7"/>
  <c r="AT73" i="7"/>
  <c r="AK73" i="7"/>
  <c r="AB73" i="7"/>
  <c r="T73" i="7"/>
  <c r="L73" i="7"/>
  <c r="BX71" i="7"/>
  <c r="BP71" i="7"/>
  <c r="BH71" i="7"/>
  <c r="AZ71" i="7"/>
  <c r="AR71" i="7"/>
  <c r="AJ71" i="7"/>
  <c r="AB71" i="7"/>
  <c r="T71" i="7"/>
  <c r="L71" i="7"/>
  <c r="D71" i="7"/>
  <c r="BT70" i="7"/>
  <c r="BL70" i="7"/>
  <c r="BD70" i="7"/>
  <c r="AV70" i="7"/>
  <c r="AN70" i="7"/>
  <c r="AF70" i="7"/>
  <c r="X70" i="7"/>
  <c r="P70" i="7"/>
  <c r="H70" i="7"/>
  <c r="BX69" i="7"/>
  <c r="BP69" i="7"/>
  <c r="BH69" i="7"/>
  <c r="AZ69" i="7"/>
  <c r="AR69" i="7"/>
  <c r="AJ69" i="7"/>
  <c r="AB69" i="7"/>
  <c r="T69" i="7"/>
  <c r="L69" i="7"/>
  <c r="D69" i="7"/>
  <c r="BT67" i="7"/>
  <c r="BL67" i="7"/>
  <c r="BD67" i="7"/>
  <c r="AV67" i="7"/>
  <c r="AN67" i="7"/>
  <c r="AF67" i="7"/>
  <c r="X67" i="7"/>
  <c r="P67" i="7"/>
  <c r="H67" i="7"/>
  <c r="BX66" i="7"/>
  <c r="BP66" i="7"/>
  <c r="BH66" i="7"/>
  <c r="AZ66" i="7"/>
  <c r="AR66" i="7"/>
  <c r="AJ66" i="7"/>
  <c r="AB66" i="7"/>
  <c r="T66" i="7"/>
  <c r="L66" i="7"/>
  <c r="D66" i="7"/>
  <c r="BT65" i="7"/>
  <c r="BL65" i="7"/>
  <c r="BD65" i="7"/>
  <c r="AV65" i="7"/>
  <c r="AN65" i="7"/>
  <c r="AF65" i="7"/>
  <c r="X65" i="7"/>
  <c r="P65" i="7"/>
  <c r="H65" i="7"/>
  <c r="BX63" i="7"/>
  <c r="BP63" i="7"/>
  <c r="BH63" i="7"/>
  <c r="AZ63" i="7"/>
  <c r="AR63" i="7"/>
  <c r="AJ63" i="7"/>
  <c r="AB63" i="7"/>
  <c r="T63" i="7"/>
  <c r="L63" i="7"/>
  <c r="D63" i="7"/>
  <c r="BT62" i="7"/>
  <c r="BL62" i="7"/>
  <c r="BD62" i="7"/>
  <c r="AV62" i="7"/>
  <c r="AN62" i="7"/>
  <c r="AF62" i="7"/>
  <c r="X62" i="7"/>
  <c r="P62" i="7"/>
  <c r="H62" i="7"/>
  <c r="BX61" i="7"/>
  <c r="BP61" i="7"/>
  <c r="BH61" i="7"/>
  <c r="AZ61" i="7"/>
  <c r="AR61" i="7"/>
  <c r="AJ61" i="7"/>
  <c r="AB61" i="7"/>
  <c r="T61" i="7"/>
  <c r="L61" i="7"/>
  <c r="D61" i="7"/>
  <c r="BT59" i="7"/>
  <c r="BL59" i="7"/>
  <c r="BD59" i="7"/>
  <c r="AV59" i="7"/>
  <c r="AN59" i="7"/>
  <c r="AF59" i="7"/>
  <c r="X59" i="7"/>
  <c r="P59" i="7"/>
  <c r="R102" i="7"/>
  <c r="Z101" i="7"/>
  <c r="AB97" i="7"/>
  <c r="AM95" i="7"/>
  <c r="BN94" i="7"/>
  <c r="BV93" i="7"/>
  <c r="AB93" i="7"/>
  <c r="BI91" i="7"/>
  <c r="U91" i="7"/>
  <c r="BO90" i="7"/>
  <c r="Y90" i="7"/>
  <c r="BQ89" i="7"/>
  <c r="AC89" i="7"/>
  <c r="BS87" i="7"/>
  <c r="AN87" i="7"/>
  <c r="L87" i="7"/>
  <c r="BI86" i="7"/>
  <c r="AJ86" i="7"/>
  <c r="E86" i="7"/>
  <c r="BF85" i="7"/>
  <c r="AA85" i="7"/>
  <c r="BT83" i="7"/>
  <c r="AT83" i="7"/>
  <c r="P83" i="7"/>
  <c r="BQ82" i="7"/>
  <c r="AL82" i="7"/>
  <c r="N82" i="7"/>
  <c r="BH81" i="7"/>
  <c r="AF81" i="7"/>
  <c r="L81" i="7"/>
  <c r="BG79" i="7"/>
  <c r="AP79" i="7"/>
  <c r="Y79" i="7"/>
  <c r="F79" i="7"/>
  <c r="BN78" i="7"/>
  <c r="AT78" i="7"/>
  <c r="AD78" i="7"/>
  <c r="M78" i="7"/>
  <c r="BQ77" i="7"/>
  <c r="BB77" i="7"/>
  <c r="AJ77" i="7"/>
  <c r="V77" i="7"/>
  <c r="F77" i="7"/>
  <c r="BL75" i="7"/>
  <c r="AZ75" i="7"/>
  <c r="AL75" i="7"/>
  <c r="Z75" i="7"/>
  <c r="N75" i="7"/>
  <c r="B75" i="7"/>
  <c r="BN74" i="7"/>
  <c r="BB74" i="7"/>
  <c r="AP74" i="7"/>
  <c r="AF74" i="7"/>
  <c r="T74" i="7"/>
  <c r="J74" i="7"/>
  <c r="BX73" i="7"/>
  <c r="BL73" i="7"/>
  <c r="BB73" i="7"/>
  <c r="AS73" i="7"/>
  <c r="AJ73" i="7"/>
  <c r="AA73" i="7"/>
  <c r="S73" i="7"/>
  <c r="K73" i="7"/>
  <c r="BW71" i="7"/>
  <c r="BO71" i="7"/>
  <c r="BG71" i="7"/>
  <c r="AY71" i="7"/>
  <c r="AQ71" i="7"/>
  <c r="AI71" i="7"/>
  <c r="AA71" i="7"/>
  <c r="S71" i="7"/>
  <c r="K71" i="7"/>
  <c r="C71" i="7"/>
  <c r="BS70" i="7"/>
  <c r="BK70" i="7"/>
  <c r="BC70" i="7"/>
  <c r="AU70" i="7"/>
  <c r="AM70" i="7"/>
  <c r="AE70" i="7"/>
  <c r="W70" i="7"/>
  <c r="O70" i="7"/>
  <c r="G70" i="7"/>
  <c r="BW69" i="7"/>
  <c r="BO69" i="7"/>
  <c r="BG69" i="7"/>
  <c r="AY69" i="7"/>
  <c r="AQ69" i="7"/>
  <c r="AI69" i="7"/>
  <c r="AA69" i="7"/>
  <c r="S69" i="7"/>
  <c r="K69" i="7"/>
  <c r="C69" i="7"/>
  <c r="BS67" i="7"/>
  <c r="BK67" i="7"/>
  <c r="BC67" i="7"/>
  <c r="AU67" i="7"/>
  <c r="AM67" i="7"/>
  <c r="AE67" i="7"/>
  <c r="W67" i="7"/>
  <c r="O67" i="7"/>
  <c r="G67" i="7"/>
  <c r="BW66" i="7"/>
  <c r="BO66" i="7"/>
  <c r="BG66" i="7"/>
  <c r="AY66" i="7"/>
  <c r="AQ66" i="7"/>
  <c r="AI66" i="7"/>
  <c r="AA66" i="7"/>
  <c r="S66" i="7"/>
  <c r="K66" i="7"/>
  <c r="C66" i="7"/>
  <c r="BS65" i="7"/>
  <c r="BK65" i="7"/>
  <c r="BC65" i="7"/>
  <c r="AU65" i="7"/>
  <c r="AM65" i="7"/>
  <c r="AE65" i="7"/>
  <c r="W65" i="7"/>
  <c r="O65" i="7"/>
  <c r="G65" i="7"/>
  <c r="BW63" i="7"/>
  <c r="BO63" i="7"/>
  <c r="BG63" i="7"/>
  <c r="AY63" i="7"/>
  <c r="AQ63" i="7"/>
  <c r="AI63" i="7"/>
  <c r="AA63" i="7"/>
  <c r="S63" i="7"/>
  <c r="K63" i="7"/>
  <c r="C63" i="7"/>
  <c r="BS62" i="7"/>
  <c r="BK62" i="7"/>
  <c r="BC62" i="7"/>
  <c r="AU62" i="7"/>
  <c r="AM62" i="7"/>
  <c r="AE62" i="7"/>
  <c r="W62" i="7"/>
  <c r="O62" i="7"/>
  <c r="G62" i="7"/>
  <c r="BW61" i="7"/>
  <c r="BO61" i="7"/>
  <c r="BG61" i="7"/>
  <c r="AY61" i="7"/>
  <c r="AQ61" i="7"/>
  <c r="AI61" i="7"/>
  <c r="BK95" i="7"/>
  <c r="H95" i="7"/>
  <c r="AA94" i="7"/>
  <c r="AT93" i="7"/>
  <c r="BX91" i="7"/>
  <c r="AQ91" i="7"/>
  <c r="B91" i="7"/>
  <c r="AU90" i="7"/>
  <c r="F90" i="7"/>
  <c r="AS89" i="7"/>
  <c r="K89" i="7"/>
  <c r="AW87" i="7"/>
  <c r="Y87" i="7"/>
  <c r="BR86" i="7"/>
  <c r="AT86" i="7"/>
  <c r="P86" i="7"/>
  <c r="BJ85" i="7"/>
  <c r="AN85" i="7"/>
  <c r="I85" i="7"/>
  <c r="BE83" i="7"/>
  <c r="AA83" i="7"/>
  <c r="BT82" i="7"/>
  <c r="AX82" i="7"/>
  <c r="T82" i="7"/>
  <c r="BT81" i="7"/>
  <c r="AP81" i="7"/>
  <c r="R81" i="7"/>
  <c r="BR79" i="7"/>
  <c r="AV79" i="7"/>
  <c r="AF79" i="7"/>
  <c r="N79" i="7"/>
  <c r="BQ78" i="7"/>
  <c r="BB78" i="7"/>
  <c r="AJ78" i="7"/>
  <c r="T78" i="7"/>
  <c r="BY77" i="7"/>
  <c r="BF77" i="7"/>
  <c r="AR77" i="7"/>
  <c r="Z77" i="7"/>
  <c r="M77" i="7"/>
  <c r="BR75" i="7"/>
  <c r="BC75" i="7"/>
  <c r="AR75" i="7"/>
  <c r="AE75" i="7"/>
  <c r="T75" i="7"/>
  <c r="F75" i="7"/>
  <c r="BR74" i="7"/>
  <c r="BF74" i="7"/>
  <c r="AT74" i="7"/>
  <c r="AI74" i="7"/>
  <c r="Y74" i="7"/>
  <c r="N74" i="7"/>
  <c r="C74" i="7"/>
  <c r="BQ73" i="7"/>
  <c r="BF73" i="7"/>
  <c r="AV73" i="7"/>
  <c r="AM73" i="7"/>
  <c r="AD73" i="7"/>
  <c r="V73" i="7"/>
  <c r="N73" i="7"/>
  <c r="F73" i="7"/>
  <c r="BR71" i="7"/>
  <c r="BJ71" i="7"/>
  <c r="BB71" i="7"/>
  <c r="AT71" i="7"/>
  <c r="AL71" i="7"/>
  <c r="AD71" i="7"/>
  <c r="V71" i="7"/>
  <c r="N71" i="7"/>
  <c r="F71" i="7"/>
  <c r="BV70" i="7"/>
  <c r="BN70" i="7"/>
  <c r="BF70" i="7"/>
  <c r="AX70" i="7"/>
  <c r="AP70" i="7"/>
  <c r="AH70" i="7"/>
  <c r="Z70" i="7"/>
  <c r="R70" i="7"/>
  <c r="J70" i="7"/>
  <c r="B70" i="7"/>
  <c r="BR69" i="7"/>
  <c r="BJ69" i="7"/>
  <c r="BB69" i="7"/>
  <c r="AT69" i="7"/>
  <c r="AL69" i="7"/>
  <c r="AD69" i="7"/>
  <c r="V69" i="7"/>
  <c r="N69" i="7"/>
  <c r="F69" i="7"/>
  <c r="BV67" i="7"/>
  <c r="BN67" i="7"/>
  <c r="BF67" i="7"/>
  <c r="AX67" i="7"/>
  <c r="AP67" i="7"/>
  <c r="AH67" i="7"/>
  <c r="Z67" i="7"/>
  <c r="R67" i="7"/>
  <c r="J67" i="7"/>
  <c r="B67" i="7"/>
  <c r="BR66" i="7"/>
  <c r="BJ66" i="7"/>
  <c r="BB66" i="7"/>
  <c r="AT66" i="7"/>
  <c r="AL66" i="7"/>
  <c r="AD66" i="7"/>
  <c r="V66" i="7"/>
  <c r="N66" i="7"/>
  <c r="F66" i="7"/>
  <c r="BV65" i="7"/>
  <c r="BN65" i="7"/>
  <c r="BF65" i="7"/>
  <c r="AX65" i="7"/>
  <c r="AP65" i="7"/>
  <c r="AH65" i="7"/>
  <c r="Z65" i="7"/>
  <c r="R65" i="7"/>
  <c r="J65" i="7"/>
  <c r="B65" i="7"/>
  <c r="BR63" i="7"/>
  <c r="BJ63" i="7"/>
  <c r="BB63" i="7"/>
  <c r="AT63" i="7"/>
  <c r="AL63" i="7"/>
  <c r="AD63" i="7"/>
  <c r="V63" i="7"/>
  <c r="N63" i="7"/>
  <c r="F63" i="7"/>
  <c r="BV62" i="7"/>
  <c r="BN62" i="7"/>
  <c r="BF62" i="7"/>
  <c r="AX62" i="7"/>
  <c r="AP62" i="7"/>
  <c r="AH62" i="7"/>
  <c r="Z62" i="7"/>
  <c r="R62" i="7"/>
  <c r="J62" i="7"/>
  <c r="B62" i="7"/>
  <c r="BR61" i="7"/>
  <c r="BJ61" i="7"/>
  <c r="BB61" i="7"/>
  <c r="AT61" i="7"/>
  <c r="AL61" i="7"/>
  <c r="AD61" i="7"/>
  <c r="V61" i="7"/>
  <c r="N61" i="7"/>
  <c r="F61" i="7"/>
  <c r="BV59" i="7"/>
  <c r="BN59" i="7"/>
  <c r="BF59" i="7"/>
  <c r="AX59" i="7"/>
  <c r="AP59" i="7"/>
  <c r="AH59" i="7"/>
  <c r="Z59" i="7"/>
  <c r="R59" i="7"/>
  <c r="J59" i="7"/>
  <c r="B59" i="7"/>
  <c r="BR58" i="7"/>
  <c r="BJ58" i="7"/>
  <c r="BB58" i="7"/>
  <c r="AT58" i="7"/>
  <c r="AL58" i="7"/>
  <c r="AD58" i="7"/>
  <c r="V58" i="7"/>
  <c r="X101" i="7"/>
  <c r="K99" i="7"/>
  <c r="AL95" i="7"/>
  <c r="AJ94" i="7"/>
  <c r="N93" i="7"/>
  <c r="AI91" i="7"/>
  <c r="AW90" i="7"/>
  <c r="BG89" i="7"/>
  <c r="M89" i="7"/>
  <c r="AB87" i="7"/>
  <c r="BQ86" i="7"/>
  <c r="T86" i="7"/>
  <c r="AY85" i="7"/>
  <c r="J85" i="7"/>
  <c r="AL83" i="7"/>
  <c r="BS82" i="7"/>
  <c r="AC82" i="7"/>
  <c r="BG81" i="7"/>
  <c r="X81" i="7"/>
  <c r="BE79" i="7"/>
  <c r="AA79" i="7"/>
  <c r="BX78" i="7"/>
  <c r="AS78" i="7"/>
  <c r="V78" i="7"/>
  <c r="BN77" i="7"/>
  <c r="AN77" i="7"/>
  <c r="O77" i="7"/>
  <c r="BK75" i="7"/>
  <c r="AS75" i="7"/>
  <c r="W75" i="7"/>
  <c r="E75" i="7"/>
  <c r="BH74" i="7"/>
  <c r="AO74" i="7"/>
  <c r="Z74" i="7"/>
  <c r="H74" i="7"/>
  <c r="BP73" i="7"/>
  <c r="AX73" i="7"/>
  <c r="AH73" i="7"/>
  <c r="W73" i="7"/>
  <c r="I73" i="7"/>
  <c r="BQ71" i="7"/>
  <c r="BD71" i="7"/>
  <c r="AP71" i="7"/>
  <c r="AE71" i="7"/>
  <c r="Q71" i="7"/>
  <c r="E71" i="7"/>
  <c r="BP70" i="7"/>
  <c r="BB70" i="7"/>
  <c r="AQ70" i="7"/>
  <c r="AC70" i="7"/>
  <c r="Q70" i="7"/>
  <c r="D70" i="7"/>
  <c r="BN69" i="7"/>
  <c r="BC69" i="7"/>
  <c r="AO69" i="7"/>
  <c r="AC69" i="7"/>
  <c r="P69" i="7"/>
  <c r="B69" i="7"/>
  <c r="BO67" i="7"/>
  <c r="BA67" i="7"/>
  <c r="AO67" i="7"/>
  <c r="AB67" i="7"/>
  <c r="N67" i="7"/>
  <c r="C67" i="7"/>
  <c r="BM66" i="7"/>
  <c r="BA66" i="7"/>
  <c r="AN66" i="7"/>
  <c r="Z66" i="7"/>
  <c r="O66" i="7"/>
  <c r="BY65" i="7"/>
  <c r="BM65" i="7"/>
  <c r="AZ65" i="7"/>
  <c r="AL65" i="7"/>
  <c r="AA65" i="7"/>
  <c r="M65" i="7"/>
  <c r="BY63" i="7"/>
  <c r="BL63" i="7"/>
  <c r="AX63" i="7"/>
  <c r="AM63" i="7"/>
  <c r="Y63" i="7"/>
  <c r="M63" i="7"/>
  <c r="BX62" i="7"/>
  <c r="BJ62" i="7"/>
  <c r="AY62" i="7"/>
  <c r="AK62" i="7"/>
  <c r="Y62" i="7"/>
  <c r="L62" i="7"/>
  <c r="BV61" i="7"/>
  <c r="BK61" i="7"/>
  <c r="AW61" i="7"/>
  <c r="AK61" i="7"/>
  <c r="Y61" i="7"/>
  <c r="O61" i="7"/>
  <c r="C61" i="7"/>
  <c r="BQ59" i="7"/>
  <c r="BG59" i="7"/>
  <c r="AU59" i="7"/>
  <c r="AK59" i="7"/>
  <c r="AA59" i="7"/>
  <c r="O59" i="7"/>
  <c r="F59" i="7"/>
  <c r="BU58" i="7"/>
  <c r="BL58" i="7"/>
  <c r="BC58" i="7"/>
  <c r="AS58" i="7"/>
  <c r="AJ58" i="7"/>
  <c r="AA58" i="7"/>
  <c r="R58" i="7"/>
  <c r="J58" i="7"/>
  <c r="B58" i="7"/>
  <c r="BR57" i="7"/>
  <c r="BJ57" i="7"/>
  <c r="BB57" i="7"/>
  <c r="AT57" i="7"/>
  <c r="AL57" i="7"/>
  <c r="AD57" i="7"/>
  <c r="V57" i="7"/>
  <c r="N57" i="7"/>
  <c r="F57" i="7"/>
  <c r="BJ35" i="7"/>
  <c r="BB35" i="7"/>
  <c r="AT35" i="7"/>
  <c r="AL35" i="7"/>
  <c r="AD35" i="7"/>
  <c r="V35" i="7"/>
  <c r="N35" i="7"/>
  <c r="F35" i="7"/>
  <c r="BJ39" i="7"/>
  <c r="BB39" i="7"/>
  <c r="AT39" i="7"/>
  <c r="AL39" i="7"/>
  <c r="AD39" i="7"/>
  <c r="V39" i="7"/>
  <c r="N39" i="7"/>
  <c r="F39" i="7"/>
  <c r="BJ47" i="7"/>
  <c r="BB47" i="7"/>
  <c r="AT47" i="7"/>
  <c r="AL47" i="7"/>
  <c r="AD47" i="7"/>
  <c r="V47" i="7"/>
  <c r="N47" i="7"/>
  <c r="F47" i="7"/>
  <c r="BJ43" i="7"/>
  <c r="BB43" i="7"/>
  <c r="AT43" i="7"/>
  <c r="AL43" i="7"/>
  <c r="AD43" i="7"/>
  <c r="V43" i="7"/>
  <c r="N43" i="7"/>
  <c r="F43" i="7"/>
  <c r="BF31" i="7"/>
  <c r="AX31" i="7"/>
  <c r="AP31" i="7"/>
  <c r="AH31" i="7"/>
  <c r="Z31" i="7"/>
  <c r="R31" i="7"/>
  <c r="J31" i="7"/>
  <c r="B31" i="7"/>
  <c r="BB27" i="7"/>
  <c r="AT27" i="7"/>
  <c r="AL27" i="7"/>
  <c r="AD27" i="7"/>
  <c r="V27" i="7"/>
  <c r="N27" i="7"/>
  <c r="F27" i="7"/>
  <c r="BF23" i="7"/>
  <c r="AX23" i="7"/>
  <c r="AP23" i="7"/>
  <c r="AH23" i="7"/>
  <c r="U102" i="7"/>
  <c r="AG95" i="7"/>
  <c r="T94" i="7"/>
  <c r="K93" i="7"/>
  <c r="S91" i="7"/>
  <c r="AV90" i="7"/>
  <c r="BF89" i="7"/>
  <c r="I89" i="7"/>
  <c r="AA87" i="7"/>
  <c r="BD86" i="7"/>
  <c r="R86" i="7"/>
  <c r="AV85" i="7"/>
  <c r="H85" i="7"/>
  <c r="AH83" i="7"/>
  <c r="BJ82" i="7"/>
  <c r="X82" i="7"/>
  <c r="AZ81" i="7"/>
  <c r="Q81" i="7"/>
  <c r="AZ79" i="7"/>
  <c r="X79" i="7"/>
  <c r="BV78" i="7"/>
  <c r="AR78" i="7"/>
  <c r="P78" i="7"/>
  <c r="BL77" i="7"/>
  <c r="AH77" i="7"/>
  <c r="N77" i="7"/>
  <c r="BJ75" i="7"/>
  <c r="AP75" i="7"/>
  <c r="V75" i="7"/>
  <c r="BX74" i="7"/>
  <c r="BG74" i="7"/>
  <c r="AN74" i="7"/>
  <c r="X74" i="7"/>
  <c r="F74" i="7"/>
  <c r="BK73" i="7"/>
  <c r="AW73" i="7"/>
  <c r="AG73" i="7"/>
  <c r="U73" i="7"/>
  <c r="H73" i="7"/>
  <c r="BN71" i="7"/>
  <c r="BC71" i="7"/>
  <c r="AO71" i="7"/>
  <c r="AC71" i="7"/>
  <c r="P71" i="7"/>
  <c r="B71" i="7"/>
  <c r="BO70" i="7"/>
  <c r="BA70" i="7"/>
  <c r="AO70" i="7"/>
  <c r="AB70" i="7"/>
  <c r="N70" i="7"/>
  <c r="C70" i="7"/>
  <c r="BM69" i="7"/>
  <c r="BA69" i="7"/>
  <c r="AN69" i="7"/>
  <c r="Z69" i="7"/>
  <c r="O69" i="7"/>
  <c r="BY67" i="7"/>
  <c r="BM67" i="7"/>
  <c r="AZ67" i="7"/>
  <c r="AL67" i="7"/>
  <c r="AA67" i="7"/>
  <c r="M67" i="7"/>
  <c r="BY66" i="7"/>
  <c r="BL66" i="7"/>
  <c r="AX66" i="7"/>
  <c r="AM66" i="7"/>
  <c r="Y66" i="7"/>
  <c r="M66" i="7"/>
  <c r="BX65" i="7"/>
  <c r="BJ65" i="7"/>
  <c r="AY65" i="7"/>
  <c r="AK65" i="7"/>
  <c r="Y65" i="7"/>
  <c r="L65" i="7"/>
  <c r="BV63" i="7"/>
  <c r="BK63" i="7"/>
  <c r="AW63" i="7"/>
  <c r="AK63" i="7"/>
  <c r="X63" i="7"/>
  <c r="J63" i="7"/>
  <c r="BW62" i="7"/>
  <c r="BI62" i="7"/>
  <c r="AW62" i="7"/>
  <c r="AJ62" i="7"/>
  <c r="V62" i="7"/>
  <c r="K62" i="7"/>
  <c r="BU61" i="7"/>
  <c r="BI61" i="7"/>
  <c r="AV61" i="7"/>
  <c r="AH61" i="7"/>
  <c r="X61" i="7"/>
  <c r="M61" i="7"/>
  <c r="B61" i="7"/>
  <c r="BP59" i="7"/>
  <c r="BE59" i="7"/>
  <c r="AT59" i="7"/>
  <c r="AJ59" i="7"/>
  <c r="Y59" i="7"/>
  <c r="N59" i="7"/>
  <c r="E59" i="7"/>
  <c r="BT58" i="7"/>
  <c r="BK58" i="7"/>
  <c r="BA58" i="7"/>
  <c r="AR58" i="7"/>
  <c r="AI58" i="7"/>
  <c r="Z58" i="7"/>
  <c r="Q58" i="7"/>
  <c r="I58" i="7"/>
  <c r="BY57" i="7"/>
  <c r="BQ57" i="7"/>
  <c r="BI57" i="7"/>
  <c r="BA57" i="7"/>
  <c r="AS57" i="7"/>
  <c r="AK57" i="7"/>
  <c r="AC57" i="7"/>
  <c r="U57" i="7"/>
  <c r="M57" i="7"/>
  <c r="E57" i="7"/>
  <c r="BI35" i="7"/>
  <c r="BA35" i="7"/>
  <c r="AS35" i="7"/>
  <c r="AK35" i="7"/>
  <c r="AC35" i="7"/>
  <c r="U35" i="7"/>
  <c r="M35" i="7"/>
  <c r="E35" i="7"/>
  <c r="BI39" i="7"/>
  <c r="BA39" i="7"/>
  <c r="AS39" i="7"/>
  <c r="AK39" i="7"/>
  <c r="AC39" i="7"/>
  <c r="U39" i="7"/>
  <c r="M39" i="7"/>
  <c r="E39" i="7"/>
  <c r="BI47" i="7"/>
  <c r="BA47" i="7"/>
  <c r="AS47" i="7"/>
  <c r="AK47" i="7"/>
  <c r="AC47" i="7"/>
  <c r="U47" i="7"/>
  <c r="M47" i="7"/>
  <c r="E47" i="7"/>
  <c r="BI43" i="7"/>
  <c r="BA43" i="7"/>
  <c r="AS43" i="7"/>
  <c r="AK43" i="7"/>
  <c r="AC43" i="7"/>
  <c r="U43" i="7"/>
  <c r="M43" i="7"/>
  <c r="E43" i="7"/>
  <c r="BE31" i="7"/>
  <c r="AW31" i="7"/>
  <c r="AO31" i="7"/>
  <c r="AG31" i="7"/>
  <c r="Y31" i="7"/>
  <c r="Q31" i="7"/>
  <c r="I31" i="7"/>
  <c r="BI27" i="7"/>
  <c r="BA27" i="7"/>
  <c r="AS27" i="7"/>
  <c r="AK27" i="7"/>
  <c r="AC27" i="7"/>
  <c r="U27" i="7"/>
  <c r="M27" i="7"/>
  <c r="E27" i="7"/>
  <c r="BE23" i="7"/>
  <c r="BV95" i="7"/>
  <c r="AS94" i="7"/>
  <c r="AL93" i="7"/>
  <c r="AS91" i="7"/>
  <c r="BK90" i="7"/>
  <c r="G90" i="7"/>
  <c r="Z89" i="7"/>
  <c r="AU87" i="7"/>
  <c r="C87" i="7"/>
  <c r="AD86" i="7"/>
  <c r="BR85" i="7"/>
  <c r="T85" i="7"/>
  <c r="AW83" i="7"/>
  <c r="H83" i="7"/>
  <c r="AK82" i="7"/>
  <c r="BV81" i="7"/>
  <c r="AB81" i="7"/>
  <c r="BO79" i="7"/>
  <c r="AI79" i="7"/>
  <c r="B79" i="7"/>
  <c r="BD78" i="7"/>
  <c r="Z78" i="7"/>
  <c r="BX77" i="7"/>
  <c r="AT77" i="7"/>
  <c r="T77" i="7"/>
  <c r="BT75" i="7"/>
  <c r="AU75" i="7"/>
  <c r="AD75" i="7"/>
  <c r="J75" i="7"/>
  <c r="BM74" i="7"/>
  <c r="AV74" i="7"/>
  <c r="AB74" i="7"/>
  <c r="L74" i="7"/>
  <c r="BS73" i="7"/>
  <c r="BA73" i="7"/>
  <c r="AN73" i="7"/>
  <c r="Y73" i="7"/>
  <c r="M73" i="7"/>
  <c r="BT71" i="7"/>
  <c r="BF71" i="7"/>
  <c r="AU71" i="7"/>
  <c r="AG71" i="7"/>
  <c r="U71" i="7"/>
  <c r="H71" i="7"/>
  <c r="BR70" i="7"/>
  <c r="BG70" i="7"/>
  <c r="AS70" i="7"/>
  <c r="AG70" i="7"/>
  <c r="T70" i="7"/>
  <c r="F70" i="7"/>
  <c r="BS69" i="7"/>
  <c r="BE69" i="7"/>
  <c r="AS69" i="7"/>
  <c r="AF69" i="7"/>
  <c r="R69" i="7"/>
  <c r="G69" i="7"/>
  <c r="BQ67" i="7"/>
  <c r="BE67" i="7"/>
  <c r="AR67" i="7"/>
  <c r="AD67" i="7"/>
  <c r="S67" i="7"/>
  <c r="E67" i="7"/>
  <c r="BQ66" i="7"/>
  <c r="BD66" i="7"/>
  <c r="AP66" i="7"/>
  <c r="AE66" i="7"/>
  <c r="Q66" i="7"/>
  <c r="E66" i="7"/>
  <c r="BP65" i="7"/>
  <c r="BB65" i="7"/>
  <c r="AQ65" i="7"/>
  <c r="AC65" i="7"/>
  <c r="Q65" i="7"/>
  <c r="D65" i="7"/>
  <c r="BN63" i="7"/>
  <c r="BC63" i="7"/>
  <c r="AO63" i="7"/>
  <c r="AC63" i="7"/>
  <c r="P63" i="7"/>
  <c r="B63" i="7"/>
  <c r="BO62" i="7"/>
  <c r="BA62" i="7"/>
  <c r="AO62" i="7"/>
  <c r="AB62" i="7"/>
  <c r="N62" i="7"/>
  <c r="C62" i="7"/>
  <c r="BM61" i="7"/>
  <c r="BA61" i="7"/>
  <c r="AN61" i="7"/>
  <c r="AA61" i="7"/>
  <c r="Q61" i="7"/>
  <c r="G61" i="7"/>
  <c r="BS59" i="7"/>
  <c r="BI59" i="7"/>
  <c r="AY59" i="7"/>
  <c r="AM59" i="7"/>
  <c r="AC59" i="7"/>
  <c r="S59" i="7"/>
  <c r="H59" i="7"/>
  <c r="BW58" i="7"/>
  <c r="BN58" i="7"/>
  <c r="BE58" i="7"/>
  <c r="AV58" i="7"/>
  <c r="AM58" i="7"/>
  <c r="AC58" i="7"/>
  <c r="T58" i="7"/>
  <c r="L58" i="7"/>
  <c r="D58" i="7"/>
  <c r="BT57" i="7"/>
  <c r="BL57" i="7"/>
  <c r="BD57" i="7"/>
  <c r="AV57" i="7"/>
  <c r="AN57" i="7"/>
  <c r="AF57" i="7"/>
  <c r="X57" i="7"/>
  <c r="P57" i="7"/>
  <c r="H57" i="7"/>
  <c r="BL35" i="7"/>
  <c r="BD35" i="7"/>
  <c r="AV35" i="7"/>
  <c r="AN35" i="7"/>
  <c r="AF35" i="7"/>
  <c r="X35" i="7"/>
  <c r="P35" i="7"/>
  <c r="H35" i="7"/>
  <c r="BL39" i="7"/>
  <c r="BD39" i="7"/>
  <c r="AV39" i="7"/>
  <c r="AN39" i="7"/>
  <c r="AF39" i="7"/>
  <c r="X39" i="7"/>
  <c r="P39" i="7"/>
  <c r="H39" i="7"/>
  <c r="BL47" i="7"/>
  <c r="BD47" i="7"/>
  <c r="AV47" i="7"/>
  <c r="AN47" i="7"/>
  <c r="AF47" i="7"/>
  <c r="X47" i="7"/>
  <c r="P47" i="7"/>
  <c r="H47" i="7"/>
  <c r="BL43" i="7"/>
  <c r="BD43" i="7"/>
  <c r="AV43" i="7"/>
  <c r="AN43" i="7"/>
  <c r="AF43" i="7"/>
  <c r="X43" i="7"/>
  <c r="P43" i="7"/>
  <c r="H43" i="7"/>
  <c r="BH31" i="7"/>
  <c r="AZ31" i="7"/>
  <c r="AR31" i="7"/>
  <c r="AJ31" i="7"/>
  <c r="AB31" i="7"/>
  <c r="T31" i="7"/>
  <c r="L31" i="7"/>
  <c r="D31" i="7"/>
  <c r="BD27" i="7"/>
  <c r="AV27" i="7"/>
  <c r="AN27" i="7"/>
  <c r="AF27" i="7"/>
  <c r="X27" i="7"/>
  <c r="P27" i="7"/>
  <c r="H27" i="7"/>
  <c r="BH23" i="7"/>
  <c r="AZ23" i="7"/>
  <c r="AR23" i="7"/>
  <c r="AJ23" i="7"/>
  <c r="AB23" i="7"/>
  <c r="T23" i="7"/>
  <c r="L23" i="7"/>
  <c r="D23" i="7"/>
  <c r="BD19" i="7"/>
  <c r="AV19" i="7"/>
  <c r="AN19" i="7"/>
  <c r="AF19" i="7"/>
  <c r="X19" i="7"/>
  <c r="P19" i="7"/>
  <c r="H19" i="7"/>
  <c r="BL15" i="7"/>
  <c r="BD15" i="7"/>
  <c r="AV15" i="7"/>
  <c r="AN15" i="7"/>
  <c r="AF15" i="7"/>
  <c r="X15" i="7"/>
  <c r="P15" i="7"/>
  <c r="H15" i="7"/>
  <c r="BL11" i="7"/>
  <c r="BJ95" i="7"/>
  <c r="BE93" i="7"/>
  <c r="Q91" i="7"/>
  <c r="Q90" i="7"/>
  <c r="BJ87" i="7"/>
  <c r="BS86" i="7"/>
  <c r="BV85" i="7"/>
  <c r="BO83" i="7"/>
  <c r="L83" i="7"/>
  <c r="F82" i="7"/>
  <c r="AA81" i="7"/>
  <c r="AL79" i="7"/>
  <c r="BP78" i="7"/>
  <c r="AA78" i="7"/>
  <c r="BD77" i="7"/>
  <c r="P77" i="7"/>
  <c r="BB75" i="7"/>
  <c r="U75" i="7"/>
  <c r="BP74" i="7"/>
  <c r="AJ74" i="7"/>
  <c r="I74" i="7"/>
  <c r="BH73" i="7"/>
  <c r="AF73" i="7"/>
  <c r="O73" i="7"/>
  <c r="BL71" i="7"/>
  <c r="AS71" i="7"/>
  <c r="X71" i="7"/>
  <c r="BY70" i="7"/>
  <c r="BH70" i="7"/>
  <c r="AK70" i="7"/>
  <c r="S70" i="7"/>
  <c r="BU69" i="7"/>
  <c r="AX69" i="7"/>
  <c r="AG69" i="7"/>
  <c r="J69" i="7"/>
  <c r="BP67" i="7"/>
  <c r="AT67" i="7"/>
  <c r="Y67" i="7"/>
  <c r="F67" i="7"/>
  <c r="BI66" i="7"/>
  <c r="AO66" i="7"/>
  <c r="U66" i="7"/>
  <c r="BW65" i="7"/>
  <c r="BE65" i="7"/>
  <c r="AI65" i="7"/>
  <c r="N65" i="7"/>
  <c r="BS63" i="7"/>
  <c r="AV63" i="7"/>
  <c r="AE63" i="7"/>
  <c r="H63" i="7"/>
  <c r="BM62" i="7"/>
  <c r="AR62" i="7"/>
  <c r="U62" i="7"/>
  <c r="D62" i="7"/>
  <c r="BE61" i="7"/>
  <c r="AM61" i="7"/>
  <c r="S61" i="7"/>
  <c r="BY59" i="7"/>
  <c r="BJ59" i="7"/>
  <c r="AR59" i="7"/>
  <c r="AB59" i="7"/>
  <c r="K59" i="7"/>
  <c r="BS58" i="7"/>
  <c r="BF58" i="7"/>
  <c r="AP58" i="7"/>
  <c r="AB58" i="7"/>
  <c r="N58" i="7"/>
  <c r="BX57" i="7"/>
  <c r="BM57" i="7"/>
  <c r="AY57" i="7"/>
  <c r="AM57" i="7"/>
  <c r="Z57" i="7"/>
  <c r="L57" i="7"/>
  <c r="BM35" i="7"/>
  <c r="AY35" i="7"/>
  <c r="AM35" i="7"/>
  <c r="Z35" i="7"/>
  <c r="L35" i="7"/>
  <c r="BM39" i="7"/>
  <c r="AY39" i="7"/>
  <c r="AM39" i="7"/>
  <c r="Z39" i="7"/>
  <c r="L39" i="7"/>
  <c r="BM47" i="7"/>
  <c r="AY47" i="7"/>
  <c r="AM47" i="7"/>
  <c r="Z47" i="7"/>
  <c r="L47" i="7"/>
  <c r="BM43" i="7"/>
  <c r="AY43" i="7"/>
  <c r="AM43" i="7"/>
  <c r="Z43" i="7"/>
  <c r="L43" i="7"/>
  <c r="BI31" i="7"/>
  <c r="AU31" i="7"/>
  <c r="AI31" i="7"/>
  <c r="V31" i="7"/>
  <c r="H31" i="7"/>
  <c r="BE27" i="7"/>
  <c r="AQ27" i="7"/>
  <c r="AE27" i="7"/>
  <c r="R27" i="7"/>
  <c r="D27" i="7"/>
  <c r="BA23" i="7"/>
  <c r="AO23" i="7"/>
  <c r="AE23" i="7"/>
  <c r="V23" i="7"/>
  <c r="M23" i="7"/>
  <c r="C23" i="7"/>
  <c r="BB19" i="7"/>
  <c r="AS19" i="7"/>
  <c r="AJ19" i="7"/>
  <c r="AA19" i="7"/>
  <c r="R19" i="7"/>
  <c r="I19" i="7"/>
  <c r="BK15" i="7"/>
  <c r="BB15" i="7"/>
  <c r="AS15" i="7"/>
  <c r="AJ15" i="7"/>
  <c r="AA15" i="7"/>
  <c r="R15" i="7"/>
  <c r="I15" i="7"/>
  <c r="BK11" i="7"/>
  <c r="BC11" i="7"/>
  <c r="AU11" i="7"/>
  <c r="AM11" i="7"/>
  <c r="AE11" i="7"/>
  <c r="W11" i="7"/>
  <c r="O11" i="7"/>
  <c r="G11" i="7"/>
  <c r="BK7" i="7"/>
  <c r="BC7" i="7"/>
  <c r="AU7" i="7"/>
  <c r="AM7" i="7"/>
  <c r="AE7" i="7"/>
  <c r="W7" i="7"/>
  <c r="O7" i="7"/>
  <c r="G7" i="7"/>
  <c r="BK3" i="7"/>
  <c r="BC3" i="7"/>
  <c r="AU3" i="7"/>
  <c r="AM3" i="7"/>
  <c r="AE3" i="7"/>
  <c r="W3" i="7"/>
  <c r="O3" i="7"/>
  <c r="G3" i="7"/>
  <c r="BK49" i="7"/>
  <c r="BC49" i="7"/>
  <c r="AU49" i="7"/>
  <c r="AM49" i="7"/>
  <c r="AE49" i="7"/>
  <c r="W49" i="7"/>
  <c r="O49" i="7"/>
  <c r="G49" i="7"/>
  <c r="BK48" i="7"/>
  <c r="BC48" i="7"/>
  <c r="AU48" i="7"/>
  <c r="AM48" i="7"/>
  <c r="AE48" i="7"/>
  <c r="W48" i="7"/>
  <c r="O48" i="7"/>
  <c r="G48" i="7"/>
  <c r="BK45" i="7"/>
  <c r="BC45" i="7"/>
  <c r="AU45" i="7"/>
  <c r="AM45" i="7"/>
  <c r="AE45" i="7"/>
  <c r="W45" i="7"/>
  <c r="O45" i="7"/>
  <c r="G45" i="7"/>
  <c r="BK44" i="7"/>
  <c r="BC44" i="7"/>
  <c r="AU44" i="7"/>
  <c r="AM44" i="7"/>
  <c r="AE44" i="7"/>
  <c r="W44" i="7"/>
  <c r="O44" i="7"/>
  <c r="G44" i="7"/>
  <c r="BK41" i="7"/>
  <c r="BC41" i="7"/>
  <c r="AU41" i="7"/>
  <c r="AM41" i="7"/>
  <c r="AE41" i="7"/>
  <c r="W41" i="7"/>
  <c r="O41" i="7"/>
  <c r="G41" i="7"/>
  <c r="BK40" i="7"/>
  <c r="BC40" i="7"/>
  <c r="AU40" i="7"/>
  <c r="AM40" i="7"/>
  <c r="AE40" i="7"/>
  <c r="W40" i="7"/>
  <c r="O40" i="7"/>
  <c r="G40" i="7"/>
  <c r="BK37" i="7"/>
  <c r="BC37" i="7"/>
  <c r="AU37" i="7"/>
  <c r="AM37" i="7"/>
  <c r="AE37" i="7"/>
  <c r="W37" i="7"/>
  <c r="O37" i="7"/>
  <c r="G37" i="7"/>
  <c r="BK36" i="7"/>
  <c r="BC36" i="7"/>
  <c r="AU36" i="7"/>
  <c r="AM36" i="7"/>
  <c r="AE36" i="7"/>
  <c r="W36" i="7"/>
  <c r="O36" i="7"/>
  <c r="G36" i="7"/>
  <c r="BK33" i="7"/>
  <c r="BC33" i="7"/>
  <c r="AU33" i="7"/>
  <c r="AM33" i="7"/>
  <c r="AE33" i="7"/>
  <c r="W33" i="7"/>
  <c r="O33" i="7"/>
  <c r="G33" i="7"/>
  <c r="BK32" i="7"/>
  <c r="BC32" i="7"/>
  <c r="AU32" i="7"/>
  <c r="AM32" i="7"/>
  <c r="AE32" i="7"/>
  <c r="W32" i="7"/>
  <c r="O32" i="7"/>
  <c r="G32" i="7"/>
  <c r="BK29" i="7"/>
  <c r="BC29" i="7"/>
  <c r="AU29" i="7"/>
  <c r="AM29" i="7"/>
  <c r="AE29" i="7"/>
  <c r="W29" i="7"/>
  <c r="O29" i="7"/>
  <c r="G29" i="7"/>
  <c r="BK28" i="7"/>
  <c r="BC28" i="7"/>
  <c r="AU28" i="7"/>
  <c r="AM28" i="7"/>
  <c r="AE28" i="7"/>
  <c r="W28" i="7"/>
  <c r="O28" i="7"/>
  <c r="G28" i="7"/>
  <c r="BK25" i="7"/>
  <c r="BC25" i="7"/>
  <c r="AU25" i="7"/>
  <c r="AM25" i="7"/>
  <c r="AE25" i="7"/>
  <c r="W25" i="7"/>
  <c r="O25" i="7"/>
  <c r="G25" i="7"/>
  <c r="BK24" i="7"/>
  <c r="BC24" i="7"/>
  <c r="AU24" i="7"/>
  <c r="AM24" i="7"/>
  <c r="AE24" i="7"/>
  <c r="W24" i="7"/>
  <c r="O24" i="7"/>
  <c r="G24" i="7"/>
  <c r="BK21" i="7"/>
  <c r="BC21" i="7"/>
  <c r="AU21" i="7"/>
  <c r="AM21" i="7"/>
  <c r="AE21" i="7"/>
  <c r="W21" i="7"/>
  <c r="O21" i="7"/>
  <c r="G21" i="7"/>
  <c r="BK20" i="7"/>
  <c r="BC20" i="7"/>
  <c r="AU20" i="7"/>
  <c r="AM20" i="7"/>
  <c r="AE20" i="7"/>
  <c r="W20" i="7"/>
  <c r="O20" i="7"/>
  <c r="G20" i="7"/>
  <c r="BK17" i="7"/>
  <c r="BC17" i="7"/>
  <c r="AU17" i="7"/>
  <c r="AM17" i="7"/>
  <c r="AE17" i="7"/>
  <c r="W17" i="7"/>
  <c r="O17" i="7"/>
  <c r="G17" i="7"/>
  <c r="BK16" i="7"/>
  <c r="BC16" i="7"/>
  <c r="AU16" i="7"/>
  <c r="AM16" i="7"/>
  <c r="AE16" i="7"/>
  <c r="W16" i="7"/>
  <c r="O16" i="7"/>
  <c r="G16" i="7"/>
  <c r="BK13" i="7"/>
  <c r="BC13" i="7"/>
  <c r="AU13" i="7"/>
  <c r="AM13" i="7"/>
  <c r="AE13" i="7"/>
  <c r="W13" i="7"/>
  <c r="O13" i="7"/>
  <c r="G13" i="7"/>
  <c r="BK12" i="7"/>
  <c r="BC12" i="7"/>
  <c r="AU12" i="7"/>
  <c r="AM12" i="7"/>
  <c r="AE12" i="7"/>
  <c r="W12" i="7"/>
  <c r="O12" i="7"/>
  <c r="Y101" i="7"/>
  <c r="Z95" i="7"/>
  <c r="AV93" i="7"/>
  <c r="O91" i="7"/>
  <c r="E90" i="7"/>
  <c r="BI87" i="7"/>
  <c r="AZ86" i="7"/>
  <c r="BU85" i="7"/>
  <c r="BN83" i="7"/>
  <c r="D83" i="7"/>
  <c r="E82" i="7"/>
  <c r="I81" i="7"/>
  <c r="AJ79" i="7"/>
  <c r="BJ78" i="7"/>
  <c r="X78" i="7"/>
  <c r="AZ77" i="7"/>
  <c r="L77" i="7"/>
  <c r="AV75" i="7"/>
  <c r="P75" i="7"/>
  <c r="BL74" i="7"/>
  <c r="AH74" i="7"/>
  <c r="D74" i="7"/>
  <c r="BD73" i="7"/>
  <c r="AE73" i="7"/>
  <c r="J73" i="7"/>
  <c r="BK71" i="7"/>
  <c r="AN71" i="7"/>
  <c r="W71" i="7"/>
  <c r="BX70" i="7"/>
  <c r="BE70" i="7"/>
  <c r="AJ70" i="7"/>
  <c r="M70" i="7"/>
  <c r="BT69" i="7"/>
  <c r="AW69" i="7"/>
  <c r="AE69" i="7"/>
  <c r="I69" i="7"/>
  <c r="BJ67" i="7"/>
  <c r="AS67" i="7"/>
  <c r="V67" i="7"/>
  <c r="D67" i="7"/>
  <c r="BF66" i="7"/>
  <c r="AK66" i="7"/>
  <c r="R66" i="7"/>
  <c r="BU65" i="7"/>
  <c r="BA65" i="7"/>
  <c r="AG65" i="7"/>
  <c r="K65" i="7"/>
  <c r="BQ63" i="7"/>
  <c r="AU63" i="7"/>
  <c r="Z63" i="7"/>
  <c r="G63" i="7"/>
  <c r="BH62" i="7"/>
  <c r="AQ62" i="7"/>
  <c r="T62" i="7"/>
  <c r="BY61" i="7"/>
  <c r="BD61" i="7"/>
  <c r="AG61" i="7"/>
  <c r="R61" i="7"/>
  <c r="BX59" i="7"/>
  <c r="BH59" i="7"/>
  <c r="AQ59" i="7"/>
  <c r="W59" i="7"/>
  <c r="I59" i="7"/>
  <c r="BQ58" i="7"/>
  <c r="BD58" i="7"/>
  <c r="AO58" i="7"/>
  <c r="Y58" i="7"/>
  <c r="M58" i="7"/>
  <c r="BW57" i="7"/>
  <c r="BK57" i="7"/>
  <c r="AX57" i="7"/>
  <c r="AJ57" i="7"/>
  <c r="Y57" i="7"/>
  <c r="K57" i="7"/>
  <c r="BK35" i="7"/>
  <c r="AX35" i="7"/>
  <c r="AJ35" i="7"/>
  <c r="Y35" i="7"/>
  <c r="K35" i="7"/>
  <c r="BK39" i="7"/>
  <c r="AX39" i="7"/>
  <c r="AJ39" i="7"/>
  <c r="Y39" i="7"/>
  <c r="K39" i="7"/>
  <c r="BK47" i="7"/>
  <c r="AX47" i="7"/>
  <c r="AJ47" i="7"/>
  <c r="Y47" i="7"/>
  <c r="K47" i="7"/>
  <c r="BK43" i="7"/>
  <c r="AX43" i="7"/>
  <c r="AJ43" i="7"/>
  <c r="Y43" i="7"/>
  <c r="K43" i="7"/>
  <c r="BG31" i="7"/>
  <c r="AT31" i="7"/>
  <c r="AF31" i="7"/>
  <c r="U31" i="7"/>
  <c r="G31" i="7"/>
  <c r="BC27" i="7"/>
  <c r="AP27" i="7"/>
  <c r="AB27" i="7"/>
  <c r="Q27" i="7"/>
  <c r="C27" i="7"/>
  <c r="AY23" i="7"/>
  <c r="AN23" i="7"/>
  <c r="AD23" i="7"/>
  <c r="U23" i="7"/>
  <c r="K23" i="7"/>
  <c r="B23" i="7"/>
  <c r="BA19" i="7"/>
  <c r="AR19" i="7"/>
  <c r="AI19" i="7"/>
  <c r="Z19" i="7"/>
  <c r="Q19" i="7"/>
  <c r="G19" i="7"/>
  <c r="BJ15" i="7"/>
  <c r="BA15" i="7"/>
  <c r="AR15" i="7"/>
  <c r="AI15" i="7"/>
  <c r="Z15" i="7"/>
  <c r="Q15" i="7"/>
  <c r="G15" i="7"/>
  <c r="BJ11" i="7"/>
  <c r="BB11" i="7"/>
  <c r="AT11" i="7"/>
  <c r="AL11" i="7"/>
  <c r="AD11" i="7"/>
  <c r="V11" i="7"/>
  <c r="N11" i="7"/>
  <c r="F11" i="7"/>
  <c r="BJ7" i="7"/>
  <c r="BB7" i="7"/>
  <c r="AT7" i="7"/>
  <c r="AL7" i="7"/>
  <c r="AD7" i="7"/>
  <c r="V7" i="7"/>
  <c r="N7" i="7"/>
  <c r="F7" i="7"/>
  <c r="BJ3" i="7"/>
  <c r="BB3" i="7"/>
  <c r="AT3" i="7"/>
  <c r="AL3" i="7"/>
  <c r="AD3" i="7"/>
  <c r="V3" i="7"/>
  <c r="N3" i="7"/>
  <c r="F3" i="7"/>
  <c r="BJ49" i="7"/>
  <c r="BB49" i="7"/>
  <c r="AT49" i="7"/>
  <c r="AL49" i="7"/>
  <c r="AD49" i="7"/>
  <c r="V49" i="7"/>
  <c r="N49" i="7"/>
  <c r="F49" i="7"/>
  <c r="BJ48" i="7"/>
  <c r="BB48" i="7"/>
  <c r="AT48" i="7"/>
  <c r="AL48" i="7"/>
  <c r="AD48" i="7"/>
  <c r="V48" i="7"/>
  <c r="N48" i="7"/>
  <c r="F48" i="7"/>
  <c r="BJ45" i="7"/>
  <c r="BB45" i="7"/>
  <c r="AT45" i="7"/>
  <c r="AL45" i="7"/>
  <c r="AD45" i="7"/>
  <c r="V45" i="7"/>
  <c r="N45" i="7"/>
  <c r="F45" i="7"/>
  <c r="BJ44" i="7"/>
  <c r="BB44" i="7"/>
  <c r="AT44" i="7"/>
  <c r="AL44" i="7"/>
  <c r="AD44" i="7"/>
  <c r="V44" i="7"/>
  <c r="N44" i="7"/>
  <c r="F44" i="7"/>
  <c r="BJ41" i="7"/>
  <c r="BB41" i="7"/>
  <c r="AT41" i="7"/>
  <c r="AL41" i="7"/>
  <c r="AD41" i="7"/>
  <c r="V41" i="7"/>
  <c r="N41" i="7"/>
  <c r="F41" i="7"/>
  <c r="BJ40" i="7"/>
  <c r="BB40" i="7"/>
  <c r="AT40" i="7"/>
  <c r="AL40" i="7"/>
  <c r="AD40" i="7"/>
  <c r="V40" i="7"/>
  <c r="N40" i="7"/>
  <c r="F40" i="7"/>
  <c r="BJ37" i="7"/>
  <c r="BB37" i="7"/>
  <c r="AT37" i="7"/>
  <c r="AL37" i="7"/>
  <c r="AD37" i="7"/>
  <c r="V37" i="7"/>
  <c r="N37" i="7"/>
  <c r="F37" i="7"/>
  <c r="BJ36" i="7"/>
  <c r="BB36" i="7"/>
  <c r="AT36" i="7"/>
  <c r="AL36" i="7"/>
  <c r="AD36" i="7"/>
  <c r="V36" i="7"/>
  <c r="N36" i="7"/>
  <c r="F36" i="7"/>
  <c r="BJ33" i="7"/>
  <c r="BB33" i="7"/>
  <c r="AT33" i="7"/>
  <c r="AL33" i="7"/>
  <c r="AD33" i="7"/>
  <c r="V33" i="7"/>
  <c r="N33" i="7"/>
  <c r="F33" i="7"/>
  <c r="BJ32" i="7"/>
  <c r="BB32" i="7"/>
  <c r="AT32" i="7"/>
  <c r="AL32" i="7"/>
  <c r="AD32" i="7"/>
  <c r="V32" i="7"/>
  <c r="N32" i="7"/>
  <c r="F32" i="7"/>
  <c r="BJ29" i="7"/>
  <c r="BB29" i="7"/>
  <c r="AT29" i="7"/>
  <c r="AL29" i="7"/>
  <c r="AD29" i="7"/>
  <c r="V29" i="7"/>
  <c r="N29" i="7"/>
  <c r="F29" i="7"/>
  <c r="BJ28" i="7"/>
  <c r="BB28" i="7"/>
  <c r="AT28" i="7"/>
  <c r="AL28" i="7"/>
  <c r="AD28" i="7"/>
  <c r="V28" i="7"/>
  <c r="N28" i="7"/>
  <c r="F28" i="7"/>
  <c r="BJ25" i="7"/>
  <c r="BB25" i="7"/>
  <c r="AT25" i="7"/>
  <c r="AL25" i="7"/>
  <c r="AD25" i="7"/>
  <c r="V25" i="7"/>
  <c r="N25" i="7"/>
  <c r="F25" i="7"/>
  <c r="BJ24" i="7"/>
  <c r="BB24" i="7"/>
  <c r="AT24" i="7"/>
  <c r="AL24" i="7"/>
  <c r="AD24" i="7"/>
  <c r="V24" i="7"/>
  <c r="N24" i="7"/>
  <c r="F24" i="7"/>
  <c r="BJ21" i="7"/>
  <c r="BB21" i="7"/>
  <c r="AT21" i="7"/>
  <c r="AL21" i="7"/>
  <c r="AD21" i="7"/>
  <c r="V21" i="7"/>
  <c r="N21" i="7"/>
  <c r="F21" i="7"/>
  <c r="BJ20" i="7"/>
  <c r="BB20" i="7"/>
  <c r="AT20" i="7"/>
  <c r="AL20" i="7"/>
  <c r="AD20" i="7"/>
  <c r="V20" i="7"/>
  <c r="N20" i="7"/>
  <c r="F20" i="7"/>
  <c r="BJ17" i="7"/>
  <c r="BB17" i="7"/>
  <c r="AT17" i="7"/>
  <c r="AL17" i="7"/>
  <c r="AD17" i="7"/>
  <c r="V17" i="7"/>
  <c r="N17" i="7"/>
  <c r="F17" i="7"/>
  <c r="BJ16" i="7"/>
  <c r="BB16" i="7"/>
  <c r="AT16" i="7"/>
  <c r="AL16" i="7"/>
  <c r="AD16" i="7"/>
  <c r="V16" i="7"/>
  <c r="N16" i="7"/>
  <c r="F16" i="7"/>
  <c r="BJ13" i="7"/>
  <c r="BB13" i="7"/>
  <c r="AT13" i="7"/>
  <c r="AL13" i="7"/>
  <c r="AD13" i="7"/>
  <c r="V13" i="7"/>
  <c r="N13" i="7"/>
  <c r="F13" i="7"/>
  <c r="BJ12" i="7"/>
  <c r="BB12" i="7"/>
  <c r="AT12" i="7"/>
  <c r="AL12" i="7"/>
  <c r="AD12" i="7"/>
  <c r="V12" i="7"/>
  <c r="N12" i="7"/>
  <c r="F12" i="7"/>
  <c r="BJ9" i="7"/>
  <c r="BB9" i="7"/>
  <c r="AT9" i="7"/>
  <c r="AL9" i="7"/>
  <c r="AD9" i="7"/>
  <c r="V9" i="7"/>
  <c r="N9" i="7"/>
  <c r="F9" i="7"/>
  <c r="BJ8" i="7"/>
  <c r="BB8" i="7"/>
  <c r="BI94" i="7"/>
  <c r="BQ91" i="7"/>
  <c r="BA90" i="7"/>
  <c r="AM89" i="7"/>
  <c r="Z87" i="7"/>
  <c r="AL86" i="7"/>
  <c r="AO85" i="7"/>
  <c r="AR83" i="7"/>
  <c r="AZ82" i="7"/>
  <c r="AW81" i="7"/>
  <c r="BT79" i="7"/>
  <c r="Q79" i="7"/>
  <c r="AZ78" i="7"/>
  <c r="E78" i="7"/>
  <c r="AF77" i="7"/>
  <c r="BV75" i="7"/>
  <c r="AJ75" i="7"/>
  <c r="H75" i="7"/>
  <c r="AX74" i="7"/>
  <c r="S74" i="7"/>
  <c r="BT73" i="7"/>
  <c r="AR73" i="7"/>
  <c r="X73" i="7"/>
  <c r="BV71" i="7"/>
  <c r="BA71" i="7"/>
  <c r="AH71" i="7"/>
  <c r="M71" i="7"/>
  <c r="BQ70" i="7"/>
  <c r="AW70" i="7"/>
  <c r="AA70" i="7"/>
  <c r="I70" i="7"/>
  <c r="BK69" i="7"/>
  <c r="AP69" i="7"/>
  <c r="W69" i="7"/>
  <c r="BX67" i="7"/>
  <c r="BG67" i="7"/>
  <c r="AJ67" i="7"/>
  <c r="Q67" i="7"/>
  <c r="BT66" i="7"/>
  <c r="AW66" i="7"/>
  <c r="AF66" i="7"/>
  <c r="I66" i="7"/>
  <c r="BO65" i="7"/>
  <c r="AS65" i="7"/>
  <c r="V65" i="7"/>
  <c r="E65" i="7"/>
  <c r="BF63" i="7"/>
  <c r="AN63" i="7"/>
  <c r="R63" i="7"/>
  <c r="BU62" i="7"/>
  <c r="BB62" i="7"/>
  <c r="AG62" i="7"/>
  <c r="M62" i="7"/>
  <c r="BQ61" i="7"/>
  <c r="AU61" i="7"/>
  <c r="AC61" i="7"/>
  <c r="J61" i="7"/>
  <c r="BR59" i="7"/>
  <c r="BA59" i="7"/>
  <c r="AI59" i="7"/>
  <c r="B102" i="7"/>
  <c r="BU93" i="7"/>
  <c r="BE91" i="7"/>
  <c r="X90" i="7"/>
  <c r="O89" i="7"/>
  <c r="H87" i="7"/>
  <c r="O86" i="7"/>
  <c r="Z85" i="7"/>
  <c r="Z83" i="7"/>
  <c r="AJ82" i="7"/>
  <c r="AO81" i="7"/>
  <c r="AW79" i="7"/>
  <c r="L79" i="7"/>
  <c r="AK78" i="7"/>
  <c r="BP77" i="7"/>
  <c r="AB77" i="7"/>
  <c r="BH75" i="7"/>
  <c r="AF75" i="7"/>
  <c r="BV74" i="7"/>
  <c r="AR74" i="7"/>
  <c r="Q74" i="7"/>
  <c r="BJ73" i="7"/>
  <c r="AO73" i="7"/>
  <c r="Q73" i="7"/>
  <c r="BS71" i="7"/>
  <c r="AW71" i="7"/>
  <c r="Z71" i="7"/>
  <c r="I71" i="7"/>
  <c r="BJ70" i="7"/>
  <c r="AR70" i="7"/>
  <c r="V70" i="7"/>
  <c r="BY69" i="7"/>
  <c r="BF69" i="7"/>
  <c r="AK69" i="7"/>
  <c r="Q69" i="7"/>
  <c r="BU67" i="7"/>
  <c r="AY67" i="7"/>
  <c r="AG67" i="7"/>
  <c r="K67" i="7"/>
  <c r="BN66" i="7"/>
  <c r="AU66" i="7"/>
  <c r="X66" i="7"/>
  <c r="G66" i="7"/>
  <c r="BH65" i="7"/>
  <c r="AO65" i="7"/>
  <c r="T65" i="7"/>
  <c r="BU63" i="7"/>
  <c r="BD63" i="7"/>
  <c r="AG63" i="7"/>
  <c r="O63" i="7"/>
  <c r="BQ62" i="7"/>
  <c r="AT62" i="7"/>
  <c r="AC62" i="7"/>
  <c r="F62" i="7"/>
  <c r="BL61" i="7"/>
  <c r="AP61" i="7"/>
  <c r="W61" i="7"/>
  <c r="H61" i="7"/>
  <c r="BM59" i="7"/>
  <c r="AW59" i="7"/>
  <c r="AE59" i="7"/>
  <c r="M59" i="7"/>
  <c r="BX58" i="7"/>
  <c r="BH58" i="7"/>
  <c r="AU58" i="7"/>
  <c r="AF58" i="7"/>
  <c r="P58" i="7"/>
  <c r="E58" i="7"/>
  <c r="BO57" i="7"/>
  <c r="BC57" i="7"/>
  <c r="AP57" i="7"/>
  <c r="AB57" i="7"/>
  <c r="Q57" i="7"/>
  <c r="C57" i="7"/>
  <c r="BC35" i="7"/>
  <c r="AP35" i="7"/>
  <c r="AB35" i="7"/>
  <c r="Q35" i="7"/>
  <c r="C35" i="7"/>
  <c r="BC39" i="7"/>
  <c r="AP39" i="7"/>
  <c r="AB39" i="7"/>
  <c r="Q39" i="7"/>
  <c r="C39" i="7"/>
  <c r="BC47" i="7"/>
  <c r="AP47" i="7"/>
  <c r="AB47" i="7"/>
  <c r="Q47" i="7"/>
  <c r="C47" i="7"/>
  <c r="BC43" i="7"/>
  <c r="AP43" i="7"/>
  <c r="AB43" i="7"/>
  <c r="Q43" i="7"/>
  <c r="C43" i="7"/>
  <c r="AY31" i="7"/>
  <c r="AL31" i="7"/>
  <c r="X31" i="7"/>
  <c r="M31" i="7"/>
  <c r="BG27" i="7"/>
  <c r="AU27" i="7"/>
  <c r="AH27" i="7"/>
  <c r="T27" i="7"/>
  <c r="I27" i="7"/>
  <c r="BC23" i="7"/>
  <c r="AS23" i="7"/>
  <c r="AG23" i="7"/>
  <c r="X23" i="7"/>
  <c r="O23" i="7"/>
  <c r="F23" i="7"/>
  <c r="BE19" i="7"/>
  <c r="AU19" i="7"/>
  <c r="AL19" i="7"/>
  <c r="AC19" i="7"/>
  <c r="T19" i="7"/>
  <c r="K19" i="7"/>
  <c r="B19" i="7"/>
  <c r="BE15" i="7"/>
  <c r="AU15" i="7"/>
  <c r="AL15" i="7"/>
  <c r="AC15" i="7"/>
  <c r="T15" i="7"/>
  <c r="K15" i="7"/>
  <c r="B15" i="7"/>
  <c r="BE11" i="7"/>
  <c r="AW11" i="7"/>
  <c r="AO11" i="7"/>
  <c r="AG11" i="7"/>
  <c r="Y11" i="7"/>
  <c r="Q11" i="7"/>
  <c r="I11" i="7"/>
  <c r="BM7" i="7"/>
  <c r="BE7" i="7"/>
  <c r="AW7" i="7"/>
  <c r="AO7" i="7"/>
  <c r="AG7" i="7"/>
  <c r="Y7" i="7"/>
  <c r="Q7" i="7"/>
  <c r="I7" i="7"/>
  <c r="BM3" i="7"/>
  <c r="BE3" i="7"/>
  <c r="AW3" i="7"/>
  <c r="AO3" i="7"/>
  <c r="AG3" i="7"/>
  <c r="Y3" i="7"/>
  <c r="Q3" i="7"/>
  <c r="I3" i="7"/>
  <c r="BM49" i="7"/>
  <c r="BE49" i="7"/>
  <c r="AW49" i="7"/>
  <c r="AO49" i="7"/>
  <c r="AG49" i="7"/>
  <c r="Y49" i="7"/>
  <c r="Q49" i="7"/>
  <c r="I49" i="7"/>
  <c r="BM48" i="7"/>
  <c r="BE48" i="7"/>
  <c r="AW48" i="7"/>
  <c r="AO48" i="7"/>
  <c r="AG48" i="7"/>
  <c r="Y48" i="7"/>
  <c r="Q48" i="7"/>
  <c r="I48" i="7"/>
  <c r="BM45" i="7"/>
  <c r="BE45" i="7"/>
  <c r="AW45" i="7"/>
  <c r="AO45" i="7"/>
  <c r="AG45" i="7"/>
  <c r="Y45" i="7"/>
  <c r="Q45" i="7"/>
  <c r="I45" i="7"/>
  <c r="BM44" i="7"/>
  <c r="BE44" i="7"/>
  <c r="AW44" i="7"/>
  <c r="AO44" i="7"/>
  <c r="AG44" i="7"/>
  <c r="Y44" i="7"/>
  <c r="Q44" i="7"/>
  <c r="I44" i="7"/>
  <c r="BM41" i="7"/>
  <c r="BE41" i="7"/>
  <c r="AW41" i="7"/>
  <c r="AO41" i="7"/>
  <c r="AG41" i="7"/>
  <c r="Y41" i="7"/>
  <c r="Q41" i="7"/>
  <c r="I41" i="7"/>
  <c r="BM40" i="7"/>
  <c r="BE40" i="7"/>
  <c r="AW40" i="7"/>
  <c r="AO40" i="7"/>
  <c r="AG40" i="7"/>
  <c r="Y40" i="7"/>
  <c r="Q40" i="7"/>
  <c r="I40" i="7"/>
  <c r="BM37" i="7"/>
  <c r="BE37" i="7"/>
  <c r="AW37" i="7"/>
  <c r="AO37" i="7"/>
  <c r="AG37" i="7"/>
  <c r="Y37" i="7"/>
  <c r="Q37" i="7"/>
  <c r="I37" i="7"/>
  <c r="BM36" i="7"/>
  <c r="BE36" i="7"/>
  <c r="AW36" i="7"/>
  <c r="AO36" i="7"/>
  <c r="AG36" i="7"/>
  <c r="Y36" i="7"/>
  <c r="Q36" i="7"/>
  <c r="I36" i="7"/>
  <c r="BM33" i="7"/>
  <c r="BE33" i="7"/>
  <c r="AW33" i="7"/>
  <c r="AO33" i="7"/>
  <c r="AG33" i="7"/>
  <c r="Y33" i="7"/>
  <c r="Q33" i="7"/>
  <c r="I33" i="7"/>
  <c r="BM32" i="7"/>
  <c r="BE32" i="7"/>
  <c r="AW32" i="7"/>
  <c r="AO32" i="7"/>
  <c r="AG32" i="7"/>
  <c r="Y32" i="7"/>
  <c r="Q32" i="7"/>
  <c r="I32" i="7"/>
  <c r="BM29" i="7"/>
  <c r="BE29" i="7"/>
  <c r="AW29" i="7"/>
  <c r="AO29" i="7"/>
  <c r="AG29" i="7"/>
  <c r="Y29" i="7"/>
  <c r="Q29" i="7"/>
  <c r="I29" i="7"/>
  <c r="BM28" i="7"/>
  <c r="BE28" i="7"/>
  <c r="AW28" i="7"/>
  <c r="AO28" i="7"/>
  <c r="AG28" i="7"/>
  <c r="Y28" i="7"/>
  <c r="Q28" i="7"/>
  <c r="I28" i="7"/>
  <c r="BM25" i="7"/>
  <c r="BE25" i="7"/>
  <c r="AW25" i="7"/>
  <c r="AO25" i="7"/>
  <c r="AG25" i="7"/>
  <c r="Y25" i="7"/>
  <c r="Q25" i="7"/>
  <c r="I25" i="7"/>
  <c r="BM24" i="7"/>
  <c r="BE24" i="7"/>
  <c r="AW24" i="7"/>
  <c r="AO24" i="7"/>
  <c r="AG24" i="7"/>
  <c r="Y24" i="7"/>
  <c r="Q24" i="7"/>
  <c r="I24" i="7"/>
  <c r="BM21" i="7"/>
  <c r="BE21" i="7"/>
  <c r="AW21" i="7"/>
  <c r="AO21" i="7"/>
  <c r="AG21" i="7"/>
  <c r="Y21" i="7"/>
  <c r="Q21" i="7"/>
  <c r="I21" i="7"/>
  <c r="BM20" i="7"/>
  <c r="BE20" i="7"/>
  <c r="AW20" i="7"/>
  <c r="AO20" i="7"/>
  <c r="AG20" i="7"/>
  <c r="Y20" i="7"/>
  <c r="Q20" i="7"/>
  <c r="I20" i="7"/>
  <c r="BM17" i="7"/>
  <c r="BE17" i="7"/>
  <c r="AW17" i="7"/>
  <c r="AO17" i="7"/>
  <c r="AG17" i="7"/>
  <c r="Y17" i="7"/>
  <c r="Q17" i="7"/>
  <c r="I17" i="7"/>
  <c r="BM16" i="7"/>
  <c r="BE16" i="7"/>
  <c r="AW16" i="7"/>
  <c r="AO16" i="7"/>
  <c r="AG16" i="7"/>
  <c r="Y16" i="7"/>
  <c r="Q16" i="7"/>
  <c r="I16" i="7"/>
  <c r="BM13" i="7"/>
  <c r="BE13" i="7"/>
  <c r="AW13" i="7"/>
  <c r="AO13" i="7"/>
  <c r="AG13" i="7"/>
  <c r="Y13" i="7"/>
  <c r="Q13" i="7"/>
  <c r="I13" i="7"/>
  <c r="BM12" i="7"/>
  <c r="BE12" i="7"/>
  <c r="AW12" i="7"/>
  <c r="AO12" i="7"/>
  <c r="AG12" i="7"/>
  <c r="Y12" i="7"/>
  <c r="Q12" i="7"/>
  <c r="I12" i="7"/>
  <c r="BM9" i="7"/>
  <c r="BE9" i="7"/>
  <c r="AW9" i="7"/>
  <c r="AO9" i="7"/>
  <c r="AG9" i="7"/>
  <c r="Y9" i="7"/>
  <c r="Q9" i="7"/>
  <c r="I9" i="7"/>
  <c r="BM8" i="7"/>
  <c r="BE8" i="7"/>
  <c r="AW8" i="7"/>
  <c r="AO8" i="7"/>
  <c r="AG8" i="7"/>
  <c r="Y8" i="7"/>
  <c r="Q8" i="7"/>
  <c r="I8" i="7"/>
  <c r="BM5" i="7"/>
  <c r="BE5" i="7"/>
  <c r="AW5" i="7"/>
  <c r="AO5" i="7"/>
  <c r="AG5" i="7"/>
  <c r="Y5" i="7"/>
  <c r="Q5" i="7"/>
  <c r="I5" i="7"/>
  <c r="BM4" i="7"/>
  <c r="BE4" i="7"/>
  <c r="AW4" i="7"/>
  <c r="AO4" i="7"/>
  <c r="AG4" i="7"/>
  <c r="Y4" i="7"/>
  <c r="Q4" i="7"/>
  <c r="I4" i="7"/>
  <c r="I93" i="7"/>
  <c r="BA89" i="7"/>
  <c r="AV86" i="7"/>
  <c r="BG83" i="7"/>
  <c r="BL81" i="7"/>
  <c r="T79" i="7"/>
  <c r="J78" i="7"/>
  <c r="BX75" i="7"/>
  <c r="L75" i="7"/>
  <c r="AA74" i="7"/>
  <c r="AU73" i="7"/>
  <c r="BY71" i="7"/>
  <c r="AK71" i="7"/>
  <c r="BU70" i="7"/>
  <c r="AD70" i="7"/>
  <c r="BL69" i="7"/>
  <c r="X69" i="7"/>
  <c r="BH67" i="7"/>
  <c r="T67" i="7"/>
  <c r="BC66" i="7"/>
  <c r="J66" i="7"/>
  <c r="AT65" i="7"/>
  <c r="F65" i="7"/>
  <c r="AP63" i="7"/>
  <c r="BY62" i="7"/>
  <c r="AI62" i="7"/>
  <c r="BS61" i="7"/>
  <c r="AE61" i="7"/>
  <c r="BU59" i="7"/>
  <c r="AL59" i="7"/>
  <c r="G59" i="7"/>
  <c r="BI58" i="7"/>
  <c r="AK58" i="7"/>
  <c r="O58" i="7"/>
  <c r="BS57" i="7"/>
  <c r="AW57" i="7"/>
  <c r="AE57" i="7"/>
  <c r="I57" i="7"/>
  <c r="AZ35" i="7"/>
  <c r="AG35" i="7"/>
  <c r="J35" i="7"/>
  <c r="BE39" i="7"/>
  <c r="AH39" i="7"/>
  <c r="O39" i="7"/>
  <c r="BF47" i="7"/>
  <c r="AI47" i="7"/>
  <c r="R47" i="7"/>
  <c r="BG43" i="7"/>
  <c r="AO43" i="7"/>
  <c r="S43" i="7"/>
  <c r="BD31" i="7"/>
  <c r="AM31" i="7"/>
  <c r="P31" i="7"/>
  <c r="BF27" i="7"/>
  <c r="AJ27" i="7"/>
  <c r="O27" i="7"/>
  <c r="BD23" i="7"/>
  <c r="AL23" i="7"/>
  <c r="W23" i="7"/>
  <c r="H23" i="7"/>
  <c r="AZ19" i="7"/>
  <c r="AM19" i="7"/>
  <c r="W19" i="7"/>
  <c r="J19" i="7"/>
  <c r="BG15" i="7"/>
  <c r="AQ15" i="7"/>
  <c r="AD15" i="7"/>
  <c r="N15" i="7"/>
  <c r="BM11" i="7"/>
  <c r="AY11" i="7"/>
  <c r="AK11" i="7"/>
  <c r="Z11" i="7"/>
  <c r="L11" i="7"/>
  <c r="BL7" i="7"/>
  <c r="AY7" i="7"/>
  <c r="AK7" i="7"/>
  <c r="Z7" i="7"/>
  <c r="L7" i="7"/>
  <c r="BL3" i="7"/>
  <c r="AY3" i="7"/>
  <c r="AK3" i="7"/>
  <c r="Z3" i="7"/>
  <c r="L3" i="7"/>
  <c r="BL49" i="7"/>
  <c r="AY49" i="7"/>
  <c r="AK49" i="7"/>
  <c r="Z49" i="7"/>
  <c r="L49" i="7"/>
  <c r="BL48" i="7"/>
  <c r="AY48" i="7"/>
  <c r="AK48" i="7"/>
  <c r="Z48" i="7"/>
  <c r="L48" i="7"/>
  <c r="BL45" i="7"/>
  <c r="AY45" i="7"/>
  <c r="AK45" i="7"/>
  <c r="Z45" i="7"/>
  <c r="L45" i="7"/>
  <c r="BL44" i="7"/>
  <c r="AY44" i="7"/>
  <c r="AK44" i="7"/>
  <c r="Z44" i="7"/>
  <c r="L44" i="7"/>
  <c r="BL41" i="7"/>
  <c r="AY41" i="7"/>
  <c r="AK41" i="7"/>
  <c r="Z41" i="7"/>
  <c r="L41" i="7"/>
  <c r="BL40" i="7"/>
  <c r="AY40" i="7"/>
  <c r="AK40" i="7"/>
  <c r="Z40" i="7"/>
  <c r="L40" i="7"/>
  <c r="BL37" i="7"/>
  <c r="AY37" i="7"/>
  <c r="AK37" i="7"/>
  <c r="Z37" i="7"/>
  <c r="L37" i="7"/>
  <c r="BL36" i="7"/>
  <c r="AY36" i="7"/>
  <c r="AK36" i="7"/>
  <c r="Z36" i="7"/>
  <c r="L36" i="7"/>
  <c r="BL33" i="7"/>
  <c r="AY33" i="7"/>
  <c r="AK33" i="7"/>
  <c r="Z33" i="7"/>
  <c r="L33" i="7"/>
  <c r="BL32" i="7"/>
  <c r="AY32" i="7"/>
  <c r="AK32" i="7"/>
  <c r="Z32" i="7"/>
  <c r="L32" i="7"/>
  <c r="BL29" i="7"/>
  <c r="AY29" i="7"/>
  <c r="AK29" i="7"/>
  <c r="Z29" i="7"/>
  <c r="L29" i="7"/>
  <c r="BL28" i="7"/>
  <c r="AY28" i="7"/>
  <c r="AK28" i="7"/>
  <c r="Z28" i="7"/>
  <c r="L28" i="7"/>
  <c r="BL25" i="7"/>
  <c r="AY25" i="7"/>
  <c r="AK25" i="7"/>
  <c r="Z25" i="7"/>
  <c r="L25" i="7"/>
  <c r="BL24" i="7"/>
  <c r="AY24" i="7"/>
  <c r="AK24" i="7"/>
  <c r="Z24" i="7"/>
  <c r="L24" i="7"/>
  <c r="BL21" i="7"/>
  <c r="AY21" i="7"/>
  <c r="AK21" i="7"/>
  <c r="Z21" i="7"/>
  <c r="L21" i="7"/>
  <c r="BL20" i="7"/>
  <c r="AY20" i="7"/>
  <c r="AK20" i="7"/>
  <c r="Z20" i="7"/>
  <c r="L20" i="7"/>
  <c r="BL17" i="7"/>
  <c r="AY17" i="7"/>
  <c r="AK17" i="7"/>
  <c r="Z17" i="7"/>
  <c r="L17" i="7"/>
  <c r="BL16" i="7"/>
  <c r="AY16" i="7"/>
  <c r="AK16" i="7"/>
  <c r="Z16" i="7"/>
  <c r="L16" i="7"/>
  <c r="BL13" i="7"/>
  <c r="AY13" i="7"/>
  <c r="AK13" i="7"/>
  <c r="Z13" i="7"/>
  <c r="L13" i="7"/>
  <c r="BL12" i="7"/>
  <c r="AY12" i="7"/>
  <c r="AK12" i="7"/>
  <c r="Z12" i="7"/>
  <c r="L12" i="7"/>
  <c r="B12" i="7"/>
  <c r="BC9" i="7"/>
  <c r="AR9" i="7"/>
  <c r="AH9" i="7"/>
  <c r="W9" i="7"/>
  <c r="L9" i="7"/>
  <c r="B9" i="7"/>
  <c r="BC8" i="7"/>
  <c r="AS8" i="7"/>
  <c r="AJ8" i="7"/>
  <c r="AA8" i="7"/>
  <c r="R8" i="7"/>
  <c r="H8" i="7"/>
  <c r="BK5" i="7"/>
  <c r="BB5" i="7"/>
  <c r="AS5" i="7"/>
  <c r="AJ5" i="7"/>
  <c r="AA5" i="7"/>
  <c r="R5" i="7"/>
  <c r="H5" i="7"/>
  <c r="BK4" i="7"/>
  <c r="BB4" i="7"/>
  <c r="AS4" i="7"/>
  <c r="AJ4" i="7"/>
  <c r="AA4" i="7"/>
  <c r="R4" i="7"/>
  <c r="H4" i="7"/>
  <c r="Z4" i="7"/>
  <c r="G4" i="7"/>
  <c r="B97" i="7"/>
  <c r="BK87" i="7"/>
  <c r="D86" i="7"/>
  <c r="AD81" i="7"/>
  <c r="BJ77" i="7"/>
  <c r="BT74" i="7"/>
  <c r="AL73" i="7"/>
  <c r="Y71" i="7"/>
  <c r="U70" i="7"/>
  <c r="M69" i="7"/>
  <c r="I67" i="7"/>
  <c r="B66" i="7"/>
  <c r="BT63" i="7"/>
  <c r="BP62" i="7"/>
  <c r="BF61" i="7"/>
  <c r="BK59" i="7"/>
  <c r="C59" i="7"/>
  <c r="AG58" i="7"/>
  <c r="BN57" i="7"/>
  <c r="W57" i="7"/>
  <c r="AU35" i="7"/>
  <c r="AA35" i="7"/>
  <c r="AW39" i="7"/>
  <c r="AE39" i="7"/>
  <c r="I39" i="7"/>
  <c r="AG47" i="7"/>
  <c r="BE43" i="7"/>
  <c r="AH43" i="7"/>
  <c r="BB31" i="7"/>
  <c r="N31" i="7"/>
  <c r="AG27" i="7"/>
  <c r="AW23" i="7"/>
  <c r="R23" i="7"/>
  <c r="AX19" i="7"/>
  <c r="U19" i="7"/>
  <c r="BC15" i="7"/>
  <c r="Y15" i="7"/>
  <c r="BH11" i="7"/>
  <c r="AI11" i="7"/>
  <c r="U11" i="7"/>
  <c r="BH7" i="7"/>
  <c r="AI7" i="7"/>
  <c r="J7" i="7"/>
  <c r="AV3" i="7"/>
  <c r="U3" i="7"/>
  <c r="BH49" i="7"/>
  <c r="AI49" i="7"/>
  <c r="J49" i="7"/>
  <c r="AV48" i="7"/>
  <c r="U48" i="7"/>
  <c r="BH45" i="7"/>
  <c r="AV45" i="7"/>
  <c r="U45" i="7"/>
  <c r="BH44" i="7"/>
  <c r="AV44" i="7"/>
  <c r="U44" i="7"/>
  <c r="BH41" i="7"/>
  <c r="AI41" i="7"/>
  <c r="J41" i="7"/>
  <c r="AV40" i="7"/>
  <c r="U40" i="7"/>
  <c r="BH37" i="7"/>
  <c r="AI37" i="7"/>
  <c r="J37" i="7"/>
  <c r="AV36" i="7"/>
  <c r="U36" i="7"/>
  <c r="BH33" i="7"/>
  <c r="AI33" i="7"/>
  <c r="J33" i="7"/>
  <c r="AV32" i="7"/>
  <c r="U32" i="7"/>
  <c r="BH29" i="7"/>
  <c r="AI29" i="7"/>
  <c r="U29" i="7"/>
  <c r="BH28" i="7"/>
  <c r="AI28" i="7"/>
  <c r="J28" i="7"/>
  <c r="AV25" i="7"/>
  <c r="U25" i="7"/>
  <c r="BH24" i="7"/>
  <c r="AI24" i="7"/>
  <c r="J24" i="7"/>
  <c r="AV21" i="7"/>
  <c r="AI21" i="7"/>
  <c r="J21" i="7"/>
  <c r="AV20" i="7"/>
  <c r="U20" i="7"/>
  <c r="BH17" i="7"/>
  <c r="AI17" i="7"/>
  <c r="BH16" i="7"/>
  <c r="AI16" i="7"/>
  <c r="U16" i="7"/>
  <c r="BH13" i="7"/>
  <c r="AI13" i="7"/>
  <c r="J13" i="7"/>
  <c r="AV12" i="7"/>
  <c r="U12" i="7"/>
  <c r="BK9" i="7"/>
  <c r="AP9" i="7"/>
  <c r="T9" i="7"/>
  <c r="BK8" i="7"/>
  <c r="AZ8" i="7"/>
  <c r="AH8" i="7"/>
  <c r="O8" i="7"/>
  <c r="AZ5" i="7"/>
  <c r="X5" i="7"/>
  <c r="F5" i="7"/>
  <c r="AZ4" i="7"/>
  <c r="AH4" i="7"/>
  <c r="O4" i="7"/>
  <c r="F101" i="7"/>
  <c r="BH85" i="7"/>
  <c r="BX79" i="7"/>
  <c r="AT75" i="7"/>
  <c r="AC73" i="7"/>
  <c r="AZ70" i="7"/>
  <c r="AQ67" i="7"/>
  <c r="BR65" i="7"/>
  <c r="W63" i="7"/>
  <c r="BC61" i="7"/>
  <c r="V59" i="7"/>
  <c r="AY58" i="7"/>
  <c r="G58" i="7"/>
  <c r="AQ57" i="7"/>
  <c r="B57" i="7"/>
  <c r="W35" i="7"/>
  <c r="AA39" i="7"/>
  <c r="Z97" i="7"/>
  <c r="BG91" i="7"/>
  <c r="AB89" i="7"/>
  <c r="AB86" i="7"/>
  <c r="AB83" i="7"/>
  <c r="AV81" i="7"/>
  <c r="P79" i="7"/>
  <c r="B78" i="7"/>
  <c r="BP75" i="7"/>
  <c r="BW74" i="7"/>
  <c r="R74" i="7"/>
  <c r="AP73" i="7"/>
  <c r="BU71" i="7"/>
  <c r="AF71" i="7"/>
  <c r="BM70" i="7"/>
  <c r="Y70" i="7"/>
  <c r="BI69" i="7"/>
  <c r="U69" i="7"/>
  <c r="BB67" i="7"/>
  <c r="L67" i="7"/>
  <c r="AV66" i="7"/>
  <c r="H66" i="7"/>
  <c r="AR65" i="7"/>
  <c r="C65" i="7"/>
  <c r="AH63" i="7"/>
  <c r="BR62" i="7"/>
  <c r="AD62" i="7"/>
  <c r="BN61" i="7"/>
  <c r="Z61" i="7"/>
  <c r="BO59" i="7"/>
  <c r="AG59" i="7"/>
  <c r="D59" i="7"/>
  <c r="BG58" i="7"/>
  <c r="AH58" i="7"/>
  <c r="K58" i="7"/>
  <c r="BP57" i="7"/>
  <c r="AU57" i="7"/>
  <c r="AA57" i="7"/>
  <c r="G57" i="7"/>
  <c r="AW35" i="7"/>
  <c r="AE35" i="7"/>
  <c r="I35" i="7"/>
  <c r="AZ39" i="7"/>
  <c r="AG39" i="7"/>
  <c r="J39" i="7"/>
  <c r="BE47" i="7"/>
  <c r="AH47" i="7"/>
  <c r="O47" i="7"/>
  <c r="BF43" i="7"/>
  <c r="AI43" i="7"/>
  <c r="R43" i="7"/>
  <c r="BC31" i="7"/>
  <c r="AK31" i="7"/>
  <c r="O31" i="7"/>
  <c r="AZ27" i="7"/>
  <c r="AI27" i="7"/>
  <c r="L27" i="7"/>
  <c r="BB23" i="7"/>
  <c r="AK23" i="7"/>
  <c r="S23" i="7"/>
  <c r="G23" i="7"/>
  <c r="AY19" i="7"/>
  <c r="AK19" i="7"/>
  <c r="V19" i="7"/>
  <c r="F19" i="7"/>
  <c r="BF15" i="7"/>
  <c r="AP15" i="7"/>
  <c r="AB15" i="7"/>
  <c r="M15" i="7"/>
  <c r="BI11" i="7"/>
  <c r="AX11" i="7"/>
  <c r="AJ11" i="7"/>
  <c r="X11" i="7"/>
  <c r="K11" i="7"/>
  <c r="BI7" i="7"/>
  <c r="AX7" i="7"/>
  <c r="AJ7" i="7"/>
  <c r="X7" i="7"/>
  <c r="K7" i="7"/>
  <c r="BI3" i="7"/>
  <c r="AX3" i="7"/>
  <c r="AJ3" i="7"/>
  <c r="X3" i="7"/>
  <c r="K3" i="7"/>
  <c r="BI49" i="7"/>
  <c r="AX49" i="7"/>
  <c r="AJ49" i="7"/>
  <c r="X49" i="7"/>
  <c r="K49" i="7"/>
  <c r="BI48" i="7"/>
  <c r="AX48" i="7"/>
  <c r="AJ48" i="7"/>
  <c r="X48" i="7"/>
  <c r="K48" i="7"/>
  <c r="BI45" i="7"/>
  <c r="AX45" i="7"/>
  <c r="AJ45" i="7"/>
  <c r="X45" i="7"/>
  <c r="K45" i="7"/>
  <c r="BI44" i="7"/>
  <c r="AX44" i="7"/>
  <c r="AJ44" i="7"/>
  <c r="X44" i="7"/>
  <c r="K44" i="7"/>
  <c r="BI41" i="7"/>
  <c r="AX41" i="7"/>
  <c r="AJ41" i="7"/>
  <c r="X41" i="7"/>
  <c r="K41" i="7"/>
  <c r="BI40" i="7"/>
  <c r="AX40" i="7"/>
  <c r="AJ40" i="7"/>
  <c r="X40" i="7"/>
  <c r="K40" i="7"/>
  <c r="BI37" i="7"/>
  <c r="AX37" i="7"/>
  <c r="AJ37" i="7"/>
  <c r="X37" i="7"/>
  <c r="K37" i="7"/>
  <c r="BI36" i="7"/>
  <c r="AX36" i="7"/>
  <c r="AJ36" i="7"/>
  <c r="X36" i="7"/>
  <c r="K36" i="7"/>
  <c r="BI33" i="7"/>
  <c r="AX33" i="7"/>
  <c r="AJ33" i="7"/>
  <c r="X33" i="7"/>
  <c r="K33" i="7"/>
  <c r="BI32" i="7"/>
  <c r="AX32" i="7"/>
  <c r="AJ32" i="7"/>
  <c r="X32" i="7"/>
  <c r="K32" i="7"/>
  <c r="BI29" i="7"/>
  <c r="AX29" i="7"/>
  <c r="AJ29" i="7"/>
  <c r="X29" i="7"/>
  <c r="K29" i="7"/>
  <c r="BI28" i="7"/>
  <c r="AX28" i="7"/>
  <c r="AJ28" i="7"/>
  <c r="X28" i="7"/>
  <c r="K28" i="7"/>
  <c r="BI25" i="7"/>
  <c r="AX25" i="7"/>
  <c r="AJ25" i="7"/>
  <c r="X25" i="7"/>
  <c r="K25" i="7"/>
  <c r="BI24" i="7"/>
  <c r="AX24" i="7"/>
  <c r="AJ24" i="7"/>
  <c r="X24" i="7"/>
  <c r="K24" i="7"/>
  <c r="BI21" i="7"/>
  <c r="AX21" i="7"/>
  <c r="AJ21" i="7"/>
  <c r="X21" i="7"/>
  <c r="K21" i="7"/>
  <c r="BI20" i="7"/>
  <c r="AX20" i="7"/>
  <c r="AJ20" i="7"/>
  <c r="X20" i="7"/>
  <c r="K20" i="7"/>
  <c r="BI17" i="7"/>
  <c r="AX17" i="7"/>
  <c r="AJ17" i="7"/>
  <c r="X17" i="7"/>
  <c r="K17" i="7"/>
  <c r="BI16" i="7"/>
  <c r="AX16" i="7"/>
  <c r="AJ16" i="7"/>
  <c r="X16" i="7"/>
  <c r="K16" i="7"/>
  <c r="BI13" i="7"/>
  <c r="AX13" i="7"/>
  <c r="AJ13" i="7"/>
  <c r="X13" i="7"/>
  <c r="K13" i="7"/>
  <c r="BI12" i="7"/>
  <c r="AX12" i="7"/>
  <c r="AJ12" i="7"/>
  <c r="X12" i="7"/>
  <c r="K12" i="7"/>
  <c r="BL9" i="7"/>
  <c r="BA9" i="7"/>
  <c r="AQ9" i="7"/>
  <c r="AF9" i="7"/>
  <c r="U9" i="7"/>
  <c r="K9" i="7"/>
  <c r="BL8" i="7"/>
  <c r="BA8" i="7"/>
  <c r="AR8" i="7"/>
  <c r="AI8" i="7"/>
  <c r="Z8" i="7"/>
  <c r="P8" i="7"/>
  <c r="G8" i="7"/>
  <c r="BJ5" i="7"/>
  <c r="BA5" i="7"/>
  <c r="AR5" i="7"/>
  <c r="AI5" i="7"/>
  <c r="Z5" i="7"/>
  <c r="P5" i="7"/>
  <c r="G5" i="7"/>
  <c r="BJ4" i="7"/>
  <c r="BA4" i="7"/>
  <c r="AR4" i="7"/>
  <c r="AI4" i="7"/>
  <c r="P4" i="7"/>
  <c r="AR91" i="7"/>
  <c r="N83" i="7"/>
  <c r="BY78" i="7"/>
  <c r="BD75" i="7"/>
  <c r="P74" i="7"/>
  <c r="BM71" i="7"/>
  <c r="BI70" i="7"/>
  <c r="BD69" i="7"/>
  <c r="AW67" i="7"/>
  <c r="AS66" i="7"/>
  <c r="AJ65" i="7"/>
  <c r="AF63" i="7"/>
  <c r="AA62" i="7"/>
  <c r="U61" i="7"/>
  <c r="AD59" i="7"/>
  <c r="AZ58" i="7"/>
  <c r="H58" i="7"/>
  <c r="AR57" i="7"/>
  <c r="D57" i="7"/>
  <c r="G35" i="7"/>
  <c r="AZ47" i="7"/>
  <c r="J47" i="7"/>
  <c r="O43" i="7"/>
  <c r="AE31" i="7"/>
  <c r="AY27" i="7"/>
  <c r="K27" i="7"/>
  <c r="AI23" i="7"/>
  <c r="E23" i="7"/>
  <c r="AH19" i="7"/>
  <c r="E19" i="7"/>
  <c r="AO15" i="7"/>
  <c r="L15" i="7"/>
  <c r="AV11" i="7"/>
  <c r="J11" i="7"/>
  <c r="AV7" i="7"/>
  <c r="U7" i="7"/>
  <c r="BH3" i="7"/>
  <c r="AI3" i="7"/>
  <c r="J3" i="7"/>
  <c r="AV49" i="7"/>
  <c r="U49" i="7"/>
  <c r="BH48" i="7"/>
  <c r="AI48" i="7"/>
  <c r="J48" i="7"/>
  <c r="AI45" i="7"/>
  <c r="J45" i="7"/>
  <c r="AI44" i="7"/>
  <c r="J44" i="7"/>
  <c r="AV41" i="7"/>
  <c r="U41" i="7"/>
  <c r="BH40" i="7"/>
  <c r="AI40" i="7"/>
  <c r="J40" i="7"/>
  <c r="AV37" i="7"/>
  <c r="U37" i="7"/>
  <c r="BH36" i="7"/>
  <c r="AI36" i="7"/>
  <c r="J36" i="7"/>
  <c r="AV33" i="7"/>
  <c r="U33" i="7"/>
  <c r="BH32" i="7"/>
  <c r="AI32" i="7"/>
  <c r="J32" i="7"/>
  <c r="AV29" i="7"/>
  <c r="J29" i="7"/>
  <c r="AV28" i="7"/>
  <c r="U28" i="7"/>
  <c r="BH25" i="7"/>
  <c r="AI25" i="7"/>
  <c r="J25" i="7"/>
  <c r="AV24" i="7"/>
  <c r="U24" i="7"/>
  <c r="BH21" i="7"/>
  <c r="U21" i="7"/>
  <c r="BH20" i="7"/>
  <c r="AI20" i="7"/>
  <c r="J20" i="7"/>
  <c r="AV17" i="7"/>
  <c r="U17" i="7"/>
  <c r="J17" i="7"/>
  <c r="AV16" i="7"/>
  <c r="J16" i="7"/>
  <c r="AV13" i="7"/>
  <c r="U13" i="7"/>
  <c r="BH12" i="7"/>
  <c r="AI12" i="7"/>
  <c r="J12" i="7"/>
  <c r="AZ9" i="7"/>
  <c r="AE9" i="7"/>
  <c r="J9" i="7"/>
  <c r="AQ8" i="7"/>
  <c r="X8" i="7"/>
  <c r="F8" i="7"/>
  <c r="BI5" i="7"/>
  <c r="AQ5" i="7"/>
  <c r="AH5" i="7"/>
  <c r="O5" i="7"/>
  <c r="BI4" i="7"/>
  <c r="AQ4" i="7"/>
  <c r="X4" i="7"/>
  <c r="F4" i="7"/>
  <c r="E91" i="7"/>
  <c r="BF87" i="7"/>
  <c r="BF82" i="7"/>
  <c r="AU77" i="7"/>
  <c r="B74" i="7"/>
  <c r="R71" i="7"/>
  <c r="AV69" i="7"/>
  <c r="BV66" i="7"/>
  <c r="AD65" i="7"/>
  <c r="S62" i="7"/>
  <c r="BC59" i="7"/>
  <c r="D35" i="7"/>
  <c r="BT93" i="7"/>
  <c r="W90" i="7"/>
  <c r="F87" i="7"/>
  <c r="R85" i="7"/>
  <c r="R82" i="7"/>
  <c r="AT79" i="7"/>
  <c r="AI78" i="7"/>
  <c r="X77" i="7"/>
  <c r="X75" i="7"/>
  <c r="AL74" i="7"/>
  <c r="BI73" i="7"/>
  <c r="P73" i="7"/>
  <c r="AV71" i="7"/>
  <c r="G71" i="7"/>
  <c r="AL70" i="7"/>
  <c r="BV69" i="7"/>
  <c r="AH69" i="7"/>
  <c r="BR67" i="7"/>
  <c r="AC67" i="7"/>
  <c r="BK66" i="7"/>
  <c r="W66" i="7"/>
  <c r="BG65" i="7"/>
  <c r="S65" i="7"/>
  <c r="BA63" i="7"/>
  <c r="I63" i="7"/>
  <c r="AS62" i="7"/>
  <c r="E62" i="7"/>
  <c r="AO61" i="7"/>
  <c r="E61" i="7"/>
  <c r="AS59" i="7"/>
  <c r="Q59" i="7"/>
  <c r="BO58" i="7"/>
  <c r="AQ58" i="7"/>
  <c r="U58" i="7"/>
  <c r="BV57" i="7"/>
  <c r="BE57" i="7"/>
  <c r="AH57" i="7"/>
  <c r="O57" i="7"/>
  <c r="BF35" i="7"/>
  <c r="AI35" i="7"/>
  <c r="R35" i="7"/>
  <c r="BG39" i="7"/>
  <c r="AO39" i="7"/>
  <c r="S39" i="7"/>
  <c r="BH47" i="7"/>
  <c r="AQ47" i="7"/>
  <c r="T47" i="7"/>
  <c r="B47" i="7"/>
  <c r="AR43" i="7"/>
  <c r="W43" i="7"/>
  <c r="D43" i="7"/>
  <c r="AQ31" i="7"/>
  <c r="W31" i="7"/>
  <c r="C31" i="7"/>
  <c r="AO27" i="7"/>
  <c r="W27" i="7"/>
  <c r="BI23" i="7"/>
  <c r="AQ23" i="7"/>
  <c r="Z23" i="7"/>
  <c r="J23" i="7"/>
  <c r="BF19" i="7"/>
  <c r="AP19" i="7"/>
  <c r="AB19" i="7"/>
  <c r="M19" i="7"/>
  <c r="BI15" i="7"/>
  <c r="AW15" i="7"/>
  <c r="AG15" i="7"/>
  <c r="S15" i="7"/>
  <c r="D15" i="7"/>
  <c r="BA11" i="7"/>
  <c r="AP11" i="7"/>
  <c r="AB11" i="7"/>
  <c r="P11" i="7"/>
  <c r="C11" i="7"/>
  <c r="BA7" i="7"/>
  <c r="AP7" i="7"/>
  <c r="AB7" i="7"/>
  <c r="P7" i="7"/>
  <c r="C7" i="7"/>
  <c r="BA3" i="7"/>
  <c r="AP3" i="7"/>
  <c r="AB3" i="7"/>
  <c r="P3" i="7"/>
  <c r="C3" i="7"/>
  <c r="BA49" i="7"/>
  <c r="AP49" i="7"/>
  <c r="AB49" i="7"/>
  <c r="P49" i="7"/>
  <c r="C49" i="7"/>
  <c r="BA48" i="7"/>
  <c r="AP48" i="7"/>
  <c r="AB48" i="7"/>
  <c r="P48" i="7"/>
  <c r="C48" i="7"/>
  <c r="BA45" i="7"/>
  <c r="AP45" i="7"/>
  <c r="AB45" i="7"/>
  <c r="P45" i="7"/>
  <c r="C45" i="7"/>
  <c r="BA44" i="7"/>
  <c r="AP44" i="7"/>
  <c r="AB44" i="7"/>
  <c r="P44" i="7"/>
  <c r="C44" i="7"/>
  <c r="BA41" i="7"/>
  <c r="AP41" i="7"/>
  <c r="AB41" i="7"/>
  <c r="P41" i="7"/>
  <c r="C41" i="7"/>
  <c r="BA40" i="7"/>
  <c r="AP40" i="7"/>
  <c r="AB40" i="7"/>
  <c r="P40" i="7"/>
  <c r="C40" i="7"/>
  <c r="BA37" i="7"/>
  <c r="AP37" i="7"/>
  <c r="AB37" i="7"/>
  <c r="P37" i="7"/>
  <c r="C37" i="7"/>
  <c r="BA36" i="7"/>
  <c r="AP36" i="7"/>
  <c r="AB36" i="7"/>
  <c r="P36" i="7"/>
  <c r="C36" i="7"/>
  <c r="BA33" i="7"/>
  <c r="AP33" i="7"/>
  <c r="AB33" i="7"/>
  <c r="P33" i="7"/>
  <c r="C33" i="7"/>
  <c r="BA32" i="7"/>
  <c r="AP32" i="7"/>
  <c r="AB32" i="7"/>
  <c r="P32" i="7"/>
  <c r="C32" i="7"/>
  <c r="BA29" i="7"/>
  <c r="AP29" i="7"/>
  <c r="AB29" i="7"/>
  <c r="P29" i="7"/>
  <c r="C29" i="7"/>
  <c r="BA28" i="7"/>
  <c r="AP28" i="7"/>
  <c r="AB28" i="7"/>
  <c r="P28" i="7"/>
  <c r="C28" i="7"/>
  <c r="BA25" i="7"/>
  <c r="AP25" i="7"/>
  <c r="AB25" i="7"/>
  <c r="P25" i="7"/>
  <c r="C25" i="7"/>
  <c r="BA24" i="7"/>
  <c r="AP24" i="7"/>
  <c r="AB24" i="7"/>
  <c r="P24" i="7"/>
  <c r="C24" i="7"/>
  <c r="BA21" i="7"/>
  <c r="AP21" i="7"/>
  <c r="AB21" i="7"/>
  <c r="P21" i="7"/>
  <c r="C21" i="7"/>
  <c r="BA20" i="7"/>
  <c r="AP20" i="7"/>
  <c r="AB20" i="7"/>
  <c r="P20" i="7"/>
  <c r="C20" i="7"/>
  <c r="BA17" i="7"/>
  <c r="AP17" i="7"/>
  <c r="AB17" i="7"/>
  <c r="P17" i="7"/>
  <c r="C17" i="7"/>
  <c r="BA16" i="7"/>
  <c r="AP16" i="7"/>
  <c r="AB16" i="7"/>
  <c r="P16" i="7"/>
  <c r="C16" i="7"/>
  <c r="BA13" i="7"/>
  <c r="AP13" i="7"/>
  <c r="AB13" i="7"/>
  <c r="P13" i="7"/>
  <c r="C13" i="7"/>
  <c r="BA12" i="7"/>
  <c r="AP12" i="7"/>
  <c r="AB12" i="7"/>
  <c r="P12" i="7"/>
  <c r="D12" i="7"/>
  <c r="BF9" i="7"/>
  <c r="AU9" i="7"/>
  <c r="AJ9" i="7"/>
  <c r="Z9" i="7"/>
  <c r="O9" i="7"/>
  <c r="D9" i="7"/>
  <c r="BF8" i="7"/>
  <c r="AU8" i="7"/>
  <c r="AL8" i="7"/>
  <c r="AC8" i="7"/>
  <c r="T8" i="7"/>
  <c r="K8" i="7"/>
  <c r="B8" i="7"/>
  <c r="BD5" i="7"/>
  <c r="AU5" i="7"/>
  <c r="AL5" i="7"/>
  <c r="AC5" i="7"/>
  <c r="T5" i="7"/>
  <c r="K5" i="7"/>
  <c r="B5" i="7"/>
  <c r="BD4" i="7"/>
  <c r="AU4" i="7"/>
  <c r="AL4" i="7"/>
  <c r="AC4" i="7"/>
  <c r="T4" i="7"/>
  <c r="K4" i="7"/>
  <c r="B4" i="7"/>
  <c r="O93" i="7"/>
  <c r="BE89" i="7"/>
  <c r="AX86" i="7"/>
  <c r="BH83" i="7"/>
  <c r="D82" i="7"/>
  <c r="AH79" i="7"/>
  <c r="L78" i="7"/>
  <c r="BY75" i="7"/>
  <c r="M75" i="7"/>
  <c r="AD74" i="7"/>
  <c r="AZ73" i="7"/>
  <c r="G73" i="7"/>
  <c r="AM71" i="7"/>
  <c r="BW70" i="7"/>
  <c r="AI70" i="7"/>
  <c r="BQ69" i="7"/>
  <c r="Y69" i="7"/>
  <c r="BI67" i="7"/>
  <c r="U67" i="7"/>
  <c r="BE66" i="7"/>
  <c r="P66" i="7"/>
  <c r="AW65" i="7"/>
  <c r="I65" i="7"/>
  <c r="AS63" i="7"/>
  <c r="E63" i="7"/>
  <c r="AL62" i="7"/>
  <c r="BT61" i="7"/>
  <c r="AF61" i="7"/>
  <c r="BW59" i="7"/>
  <c r="AO59" i="7"/>
  <c r="L59" i="7"/>
  <c r="BM58" i="7"/>
  <c r="AN58" i="7"/>
  <c r="S58" i="7"/>
  <c r="BU57" i="7"/>
  <c r="AZ57" i="7"/>
  <c r="AG57" i="7"/>
  <c r="J57" i="7"/>
  <c r="BE35" i="7"/>
  <c r="AH35" i="7"/>
  <c r="O35" i="7"/>
  <c r="BF39" i="7"/>
  <c r="AI39" i="7"/>
  <c r="R39" i="7"/>
  <c r="BG47" i="7"/>
  <c r="AO47" i="7"/>
  <c r="S47" i="7"/>
  <c r="BH43" i="7"/>
  <c r="AQ43" i="7"/>
  <c r="T43" i="7"/>
  <c r="B43" i="7"/>
  <c r="AN31" i="7"/>
  <c r="S31" i="7"/>
  <c r="BH27" i="7"/>
  <c r="AM27" i="7"/>
  <c r="S27" i="7"/>
  <c r="BG23" i="7"/>
  <c r="AM23" i="7"/>
  <c r="Y23" i="7"/>
  <c r="I23" i="7"/>
  <c r="BC19" i="7"/>
  <c r="AO19" i="7"/>
  <c r="Y19" i="7"/>
  <c r="L19" i="7"/>
  <c r="BH15" i="7"/>
  <c r="AT15" i="7"/>
  <c r="AE15" i="7"/>
  <c r="O15" i="7"/>
  <c r="C15" i="7"/>
  <c r="AZ11" i="7"/>
  <c r="AN11" i="7"/>
  <c r="AA11" i="7"/>
  <c r="M11" i="7"/>
  <c r="B11" i="7"/>
  <c r="AZ7" i="7"/>
  <c r="AN7" i="7"/>
  <c r="AA7" i="7"/>
  <c r="M7" i="7"/>
  <c r="B7" i="7"/>
  <c r="AZ3" i="7"/>
  <c r="AN3" i="7"/>
  <c r="AA3" i="7"/>
  <c r="M3" i="7"/>
  <c r="B3" i="7"/>
  <c r="AZ49" i="7"/>
  <c r="AN49" i="7"/>
  <c r="AA49" i="7"/>
  <c r="M49" i="7"/>
  <c r="B49" i="7"/>
  <c r="AZ48" i="7"/>
  <c r="AN48" i="7"/>
  <c r="AA48" i="7"/>
  <c r="M48" i="7"/>
  <c r="B48" i="7"/>
  <c r="AZ45" i="7"/>
  <c r="AN45" i="7"/>
  <c r="AA45" i="7"/>
  <c r="M45" i="7"/>
  <c r="B45" i="7"/>
  <c r="AZ44" i="7"/>
  <c r="AN44" i="7"/>
  <c r="AA44" i="7"/>
  <c r="M44" i="7"/>
  <c r="B44" i="7"/>
  <c r="AZ41" i="7"/>
  <c r="AN41" i="7"/>
  <c r="AA41" i="7"/>
  <c r="M41" i="7"/>
  <c r="B41" i="7"/>
  <c r="AZ40" i="7"/>
  <c r="AN40" i="7"/>
  <c r="AA40" i="7"/>
  <c r="M40" i="7"/>
  <c r="B40" i="7"/>
  <c r="AZ37" i="7"/>
  <c r="AN37" i="7"/>
  <c r="AA37" i="7"/>
  <c r="M37" i="7"/>
  <c r="B37" i="7"/>
  <c r="AZ36" i="7"/>
  <c r="AN36" i="7"/>
  <c r="AA36" i="7"/>
  <c r="M36" i="7"/>
  <c r="B36" i="7"/>
  <c r="AZ33" i="7"/>
  <c r="AN33" i="7"/>
  <c r="AA33" i="7"/>
  <c r="M33" i="7"/>
  <c r="B33" i="7"/>
  <c r="AZ32" i="7"/>
  <c r="AN32" i="7"/>
  <c r="AA32" i="7"/>
  <c r="M32" i="7"/>
  <c r="B32" i="7"/>
  <c r="AZ29" i="7"/>
  <c r="AN29" i="7"/>
  <c r="AA29" i="7"/>
  <c r="M29" i="7"/>
  <c r="B29" i="7"/>
  <c r="AZ28" i="7"/>
  <c r="AN28" i="7"/>
  <c r="AA28" i="7"/>
  <c r="M28" i="7"/>
  <c r="B28" i="7"/>
  <c r="AZ25" i="7"/>
  <c r="AN25" i="7"/>
  <c r="AA25" i="7"/>
  <c r="M25" i="7"/>
  <c r="B25" i="7"/>
  <c r="AZ24" i="7"/>
  <c r="AN24" i="7"/>
  <c r="AA24" i="7"/>
  <c r="M24" i="7"/>
  <c r="B24" i="7"/>
  <c r="AZ21" i="7"/>
  <c r="AN21" i="7"/>
  <c r="AA21" i="7"/>
  <c r="M21" i="7"/>
  <c r="B21" i="7"/>
  <c r="AZ20" i="7"/>
  <c r="AN20" i="7"/>
  <c r="AA20" i="7"/>
  <c r="M20" i="7"/>
  <c r="B20" i="7"/>
  <c r="AZ17" i="7"/>
  <c r="AN17" i="7"/>
  <c r="AA17" i="7"/>
  <c r="M17" i="7"/>
  <c r="B17" i="7"/>
  <c r="AZ16" i="7"/>
  <c r="AN16" i="7"/>
  <c r="AA16" i="7"/>
  <c r="M16" i="7"/>
  <c r="B16" i="7"/>
  <c r="AZ13" i="7"/>
  <c r="AN13" i="7"/>
  <c r="AA13" i="7"/>
  <c r="M13" i="7"/>
  <c r="B13" i="7"/>
  <c r="AZ12" i="7"/>
  <c r="AN12" i="7"/>
  <c r="AA12" i="7"/>
  <c r="M12" i="7"/>
  <c r="C12" i="7"/>
  <c r="BD9" i="7"/>
  <c r="AS9" i="7"/>
  <c r="AI9" i="7"/>
  <c r="X9" i="7"/>
  <c r="M9" i="7"/>
  <c r="C9" i="7"/>
  <c r="BD8" i="7"/>
  <c r="AT8" i="7"/>
  <c r="AK8" i="7"/>
  <c r="AB8" i="7"/>
  <c r="S8" i="7"/>
  <c r="J8" i="7"/>
  <c r="BL5" i="7"/>
  <c r="BC5" i="7"/>
  <c r="AT5" i="7"/>
  <c r="AK5" i="7"/>
  <c r="AB5" i="7"/>
  <c r="S5" i="7"/>
  <c r="J5" i="7"/>
  <c r="BL4" i="7"/>
  <c r="BC4" i="7"/>
  <c r="AT4" i="7"/>
  <c r="AK4" i="7"/>
  <c r="AB4" i="7"/>
  <c r="S4" i="7"/>
  <c r="J4" i="7"/>
  <c r="O95" i="7"/>
  <c r="BG78" i="7"/>
  <c r="BE74" i="7"/>
  <c r="BI71" i="7"/>
  <c r="L70" i="7"/>
  <c r="H69" i="7"/>
  <c r="AH66" i="7"/>
  <c r="BM63" i="7"/>
  <c r="BG62" i="7"/>
  <c r="P61" i="7"/>
  <c r="BY58" i="7"/>
  <c r="AE58" i="7"/>
  <c r="BH57" i="7"/>
  <c r="T57" i="7"/>
  <c r="AR35" i="7"/>
  <c r="AU39" i="7"/>
  <c r="G39" i="7"/>
  <c r="AP85" i="7"/>
  <c r="AS77" i="7"/>
  <c r="Z73" i="7"/>
  <c r="K70" i="7"/>
  <c r="BU66" i="7"/>
  <c r="BI63" i="7"/>
  <c r="AX61" i="7"/>
  <c r="BV58" i="7"/>
  <c r="BG57" i="7"/>
  <c r="AQ35" i="7"/>
  <c r="W39" i="7"/>
  <c r="AA47" i="7"/>
  <c r="AG43" i="7"/>
  <c r="AS31" i="7"/>
  <c r="AW27" i="7"/>
  <c r="AV23" i="7"/>
  <c r="N23" i="7"/>
  <c r="AE19" i="7"/>
  <c r="AZ15" i="7"/>
  <c r="U15" i="7"/>
  <c r="AR11" i="7"/>
  <c r="H11" i="7"/>
  <c r="AQ7" i="7"/>
  <c r="E7" i="7"/>
  <c r="AH3" i="7"/>
  <c r="D3" i="7"/>
  <c r="AF49" i="7"/>
  <c r="BG48" i="7"/>
  <c r="AC48" i="7"/>
  <c r="BF45" i="7"/>
  <c r="T45" i="7"/>
  <c r="BD44" i="7"/>
  <c r="S44" i="7"/>
  <c r="AS41" i="7"/>
  <c r="R41" i="7"/>
  <c r="AR40" i="7"/>
  <c r="H40" i="7"/>
  <c r="AQ37" i="7"/>
  <c r="E37" i="7"/>
  <c r="AH36" i="7"/>
  <c r="D36" i="7"/>
  <c r="AF33" i="7"/>
  <c r="BG32" i="7"/>
  <c r="AC32" i="7"/>
  <c r="BF29" i="7"/>
  <c r="T29" i="7"/>
  <c r="BD28" i="7"/>
  <c r="S28" i="7"/>
  <c r="AS25" i="7"/>
  <c r="R25" i="7"/>
  <c r="AR24" i="7"/>
  <c r="H24" i="7"/>
  <c r="AQ21" i="7"/>
  <c r="E21" i="7"/>
  <c r="AH20" i="7"/>
  <c r="D20" i="7"/>
  <c r="AF17" i="7"/>
  <c r="BG16" i="7"/>
  <c r="AC16" i="7"/>
  <c r="BF13" i="7"/>
  <c r="T13" i="7"/>
  <c r="BD12" i="7"/>
  <c r="S12" i="7"/>
  <c r="AY9" i="7"/>
  <c r="AA9" i="7"/>
  <c r="BH8" i="7"/>
  <c r="AF8" i="7"/>
  <c r="L8" i="7"/>
  <c r="AX5" i="7"/>
  <c r="W5" i="7"/>
  <c r="C5" i="7"/>
  <c r="AN4" i="7"/>
  <c r="N4" i="7"/>
  <c r="AE8" i="7"/>
  <c r="AV5" i="7"/>
  <c r="BH4" i="7"/>
  <c r="M4" i="7"/>
  <c r="AH75" i="7"/>
  <c r="AW58" i="7"/>
  <c r="B39" i="7"/>
  <c r="AA31" i="7"/>
  <c r="BG19" i="7"/>
  <c r="E15" i="7"/>
  <c r="AC7" i="7"/>
  <c r="T3" i="7"/>
  <c r="AS48" i="7"/>
  <c r="H45" i="7"/>
  <c r="AH41" i="7"/>
  <c r="BF36" i="7"/>
  <c r="S33" i="7"/>
  <c r="AR29" i="7"/>
  <c r="E28" i="7"/>
  <c r="AF24" i="7"/>
  <c r="BF20" i="7"/>
  <c r="S17" i="7"/>
  <c r="AR13" i="7"/>
  <c r="G12" i="7"/>
  <c r="AX8" i="7"/>
  <c r="AN5" i="7"/>
  <c r="AE4" i="7"/>
  <c r="BV79" i="7"/>
  <c r="E69" i="7"/>
  <c r="BB59" i="7"/>
  <c r="S57" i="7"/>
  <c r="B35" i="7"/>
  <c r="D47" i="7"/>
  <c r="K31" i="7"/>
  <c r="AW19" i="7"/>
  <c r="AK15" i="7"/>
  <c r="BF7" i="7"/>
  <c r="S3" i="7"/>
  <c r="AR48" i="7"/>
  <c r="E45" i="7"/>
  <c r="AF41" i="7"/>
  <c r="BF37" i="7"/>
  <c r="S36" i="7"/>
  <c r="AR32" i="7"/>
  <c r="AQ29" i="7"/>
  <c r="D28" i="7"/>
  <c r="AC24" i="7"/>
  <c r="BD20" i="7"/>
  <c r="R17" i="7"/>
  <c r="AQ13" i="7"/>
  <c r="E12" i="7"/>
  <c r="AV8" i="7"/>
  <c r="AM5" i="7"/>
  <c r="AY4" i="7"/>
  <c r="AL90" i="7"/>
  <c r="J71" i="7"/>
  <c r="AZ62" i="7"/>
  <c r="R57" i="7"/>
  <c r="AZ43" i="7"/>
  <c r="J27" i="7"/>
  <c r="D19" i="7"/>
  <c r="T11" i="7"/>
  <c r="S7" i="7"/>
  <c r="AR49" i="7"/>
  <c r="E48" i="7"/>
  <c r="D45" i="7"/>
  <c r="AC41" i="7"/>
  <c r="BD37" i="7"/>
  <c r="R36" i="7"/>
  <c r="AQ32" i="7"/>
  <c r="D29" i="7"/>
  <c r="BG25" i="7"/>
  <c r="T24" i="7"/>
  <c r="AS20" i="7"/>
  <c r="H17" i="7"/>
  <c r="AH13" i="7"/>
  <c r="AF12" i="7"/>
  <c r="G9" i="7"/>
  <c r="BG5" i="7"/>
  <c r="W4" i="7"/>
  <c r="BF78" i="7"/>
  <c r="AB65" i="7"/>
  <c r="U59" i="7"/>
  <c r="AR39" i="7"/>
  <c r="BA31" i="7"/>
  <c r="Q23" i="7"/>
  <c r="BD11" i="7"/>
  <c r="R7" i="7"/>
  <c r="AQ49" i="7"/>
  <c r="AH48" i="7"/>
  <c r="BG44" i="7"/>
  <c r="BF41" i="7"/>
  <c r="S40" i="7"/>
  <c r="AR36" i="7"/>
  <c r="E33" i="7"/>
  <c r="AC28" i="7"/>
  <c r="BD24" i="7"/>
  <c r="AJ85" i="7"/>
  <c r="AD77" i="7"/>
  <c r="R73" i="7"/>
  <c r="E70" i="7"/>
  <c r="BS66" i="7"/>
  <c r="BE63" i="7"/>
  <c r="AS61" i="7"/>
  <c r="BP58" i="7"/>
  <c r="BF57" i="7"/>
  <c r="AO35" i="7"/>
  <c r="T39" i="7"/>
  <c r="W47" i="7"/>
  <c r="AE43" i="7"/>
  <c r="AD31" i="7"/>
  <c r="AR27" i="7"/>
  <c r="AU23" i="7"/>
  <c r="BI19" i="7"/>
  <c r="AD19" i="7"/>
  <c r="AY15" i="7"/>
  <c r="J15" i="7"/>
  <c r="AQ11" i="7"/>
  <c r="E11" i="7"/>
  <c r="AH7" i="7"/>
  <c r="D7" i="7"/>
  <c r="AF3" i="7"/>
  <c r="BG49" i="7"/>
  <c r="AC49" i="7"/>
  <c r="BF48" i="7"/>
  <c r="T48" i="7"/>
  <c r="BD45" i="7"/>
  <c r="S45" i="7"/>
  <c r="AS44" i="7"/>
  <c r="R44" i="7"/>
  <c r="AR41" i="7"/>
  <c r="H41" i="7"/>
  <c r="AQ40" i="7"/>
  <c r="E40" i="7"/>
  <c r="AH37" i="7"/>
  <c r="D37" i="7"/>
  <c r="AF36" i="7"/>
  <c r="BG33" i="7"/>
  <c r="AC33" i="7"/>
  <c r="BF32" i="7"/>
  <c r="T32" i="7"/>
  <c r="BD29" i="7"/>
  <c r="S29" i="7"/>
  <c r="AS28" i="7"/>
  <c r="R28" i="7"/>
  <c r="AR25" i="7"/>
  <c r="H25" i="7"/>
  <c r="AQ24" i="7"/>
  <c r="E24" i="7"/>
  <c r="AH21" i="7"/>
  <c r="D21" i="7"/>
  <c r="AF20" i="7"/>
  <c r="BG17" i="7"/>
  <c r="AC17" i="7"/>
  <c r="BF16" i="7"/>
  <c r="T16" i="7"/>
  <c r="BD13" i="7"/>
  <c r="S13" i="7"/>
  <c r="AS12" i="7"/>
  <c r="R12" i="7"/>
  <c r="AX9" i="7"/>
  <c r="S9" i="7"/>
  <c r="BG8" i="7"/>
  <c r="E8" i="7"/>
  <c r="V5" i="7"/>
  <c r="AM4" i="7"/>
  <c r="AU82" i="7"/>
  <c r="Q63" i="7"/>
  <c r="S35" i="7"/>
  <c r="J43" i="7"/>
  <c r="AF23" i="7"/>
  <c r="AM15" i="7"/>
  <c r="BG7" i="7"/>
  <c r="BD49" i="7"/>
  <c r="R48" i="7"/>
  <c r="AQ44" i="7"/>
  <c r="BG37" i="7"/>
  <c r="T36" i="7"/>
  <c r="AS32" i="7"/>
  <c r="AQ28" i="7"/>
  <c r="D25" i="7"/>
  <c r="BG21" i="7"/>
  <c r="T20" i="7"/>
  <c r="AS16" i="7"/>
  <c r="AQ12" i="7"/>
  <c r="P9" i="7"/>
  <c r="C8" i="7"/>
  <c r="BF4" i="7"/>
  <c r="BY90" i="7"/>
  <c r="O71" i="7"/>
  <c r="BE62" i="7"/>
  <c r="AW47" i="7"/>
  <c r="Y27" i="7"/>
  <c r="BG11" i="7"/>
  <c r="T7" i="7"/>
  <c r="AS49" i="7"/>
  <c r="H48" i="7"/>
  <c r="AH44" i="7"/>
  <c r="AC40" i="7"/>
  <c r="BD36" i="7"/>
  <c r="R33" i="7"/>
  <c r="E29" i="7"/>
  <c r="AF25" i="7"/>
  <c r="BF21" i="7"/>
  <c r="S20" i="7"/>
  <c r="AR16" i="7"/>
  <c r="E13" i="7"/>
  <c r="AM9" i="7"/>
  <c r="V8" i="7"/>
  <c r="AD4" i="7"/>
  <c r="BF79" i="7"/>
  <c r="BW67" i="7"/>
  <c r="AZ59" i="7"/>
  <c r="BH39" i="7"/>
  <c r="F31" i="7"/>
  <c r="AT19" i="7"/>
  <c r="BF11" i="7"/>
  <c r="BD7" i="7"/>
  <c r="R3" i="7"/>
  <c r="AQ48" i="7"/>
  <c r="BG41" i="7"/>
  <c r="T40" i="7"/>
  <c r="AS36" i="7"/>
  <c r="H33" i="7"/>
  <c r="AH29" i="7"/>
  <c r="AC25" i="7"/>
  <c r="BD21" i="7"/>
  <c r="AR17" i="7"/>
  <c r="E16" i="7"/>
  <c r="BI9" i="7"/>
  <c r="U8" i="7"/>
  <c r="L5" i="7"/>
  <c r="C4" i="7"/>
  <c r="BV73" i="7"/>
  <c r="AK67" i="7"/>
  <c r="F58" i="7"/>
  <c r="AW43" i="7"/>
  <c r="G27" i="7"/>
  <c r="C19" i="7"/>
  <c r="S11" i="7"/>
  <c r="AS7" i="7"/>
  <c r="AR3" i="7"/>
  <c r="E49" i="7"/>
  <c r="AF45" i="7"/>
  <c r="BD40" i="7"/>
  <c r="R37" i="7"/>
  <c r="AQ33" i="7"/>
  <c r="D32" i="7"/>
  <c r="BG28" i="7"/>
  <c r="T25" i="7"/>
  <c r="BR94" i="7"/>
  <c r="BD82" i="7"/>
  <c r="AK75" i="7"/>
  <c r="BE71" i="7"/>
  <c r="AU69" i="7"/>
  <c r="AG66" i="7"/>
  <c r="U63" i="7"/>
  <c r="K61" i="7"/>
  <c r="AX58" i="7"/>
  <c r="AO57" i="7"/>
  <c r="T35" i="7"/>
  <c r="D39" i="7"/>
  <c r="I47" i="7"/>
  <c r="AA43" i="7"/>
  <c r="AC31" i="7"/>
  <c r="AA27" i="7"/>
  <c r="AT23" i="7"/>
  <c r="BH19" i="7"/>
  <c r="S19" i="7"/>
  <c r="AX15" i="7"/>
  <c r="F15" i="7"/>
  <c r="AH11" i="7"/>
  <c r="D11" i="7"/>
  <c r="AF7" i="7"/>
  <c r="BG3" i="7"/>
  <c r="AC3" i="7"/>
  <c r="BF49" i="7"/>
  <c r="T49" i="7"/>
  <c r="BD48" i="7"/>
  <c r="S48" i="7"/>
  <c r="AS45" i="7"/>
  <c r="R45" i="7"/>
  <c r="AR44" i="7"/>
  <c r="H44" i="7"/>
  <c r="AQ41" i="7"/>
  <c r="E41" i="7"/>
  <c r="AH40" i="7"/>
  <c r="D40" i="7"/>
  <c r="AF37" i="7"/>
  <c r="BG36" i="7"/>
  <c r="AC36" i="7"/>
  <c r="BF33" i="7"/>
  <c r="T33" i="7"/>
  <c r="BD32" i="7"/>
  <c r="S32" i="7"/>
  <c r="AS29" i="7"/>
  <c r="R29" i="7"/>
  <c r="AR28" i="7"/>
  <c r="H28" i="7"/>
  <c r="AQ25" i="7"/>
  <c r="E25" i="7"/>
  <c r="AH24" i="7"/>
  <c r="D24" i="7"/>
  <c r="AF21" i="7"/>
  <c r="BG20" i="7"/>
  <c r="AC20" i="7"/>
  <c r="BF17" i="7"/>
  <c r="T17" i="7"/>
  <c r="BD16" i="7"/>
  <c r="S16" i="7"/>
  <c r="AS13" i="7"/>
  <c r="R13" i="7"/>
  <c r="AR12" i="7"/>
  <c r="H12" i="7"/>
  <c r="AV9" i="7"/>
  <c r="R9" i="7"/>
  <c r="AY8" i="7"/>
  <c r="AD8" i="7"/>
  <c r="D8" i="7"/>
  <c r="AP5" i="7"/>
  <c r="U5" i="7"/>
  <c r="BG4" i="7"/>
  <c r="AF4" i="7"/>
  <c r="L4" i="7"/>
  <c r="AL94" i="7"/>
  <c r="AX71" i="7"/>
  <c r="AM69" i="7"/>
  <c r="AC66" i="7"/>
  <c r="I61" i="7"/>
  <c r="AI57" i="7"/>
  <c r="G47" i="7"/>
  <c r="Z27" i="7"/>
  <c r="O19" i="7"/>
  <c r="AF11" i="7"/>
  <c r="BF3" i="7"/>
  <c r="S49" i="7"/>
  <c r="AR45" i="7"/>
  <c r="E44" i="7"/>
  <c r="D41" i="7"/>
  <c r="AF40" i="7"/>
  <c r="AC37" i="7"/>
  <c r="BD33" i="7"/>
  <c r="R32" i="7"/>
  <c r="H29" i="7"/>
  <c r="AH25" i="7"/>
  <c r="AC21" i="7"/>
  <c r="BD17" i="7"/>
  <c r="R16" i="7"/>
  <c r="H13" i="7"/>
  <c r="AN9" i="7"/>
  <c r="W8" i="7"/>
  <c r="N5" i="7"/>
  <c r="E4" i="7"/>
  <c r="AZ74" i="7"/>
  <c r="BQ65" i="7"/>
  <c r="X58" i="7"/>
  <c r="I43" i="7"/>
  <c r="AC23" i="7"/>
  <c r="N19" i="7"/>
  <c r="AC11" i="7"/>
  <c r="BD3" i="7"/>
  <c r="R49" i="7"/>
  <c r="AQ45" i="7"/>
  <c r="D44" i="7"/>
  <c r="BG40" i="7"/>
  <c r="T37" i="7"/>
  <c r="AS33" i="7"/>
  <c r="H32" i="7"/>
  <c r="AH28" i="7"/>
  <c r="BG24" i="7"/>
  <c r="T21" i="7"/>
  <c r="AS17" i="7"/>
  <c r="H16" i="7"/>
  <c r="AH12" i="7"/>
  <c r="H9" i="7"/>
  <c r="BH5" i="7"/>
  <c r="M5" i="7"/>
  <c r="D4" i="7"/>
  <c r="AW74" i="7"/>
  <c r="BI65" i="7"/>
  <c r="W58" i="7"/>
  <c r="AU47" i="7"/>
  <c r="G43" i="7"/>
  <c r="AA23" i="7"/>
  <c r="AH15" i="7"/>
  <c r="AS3" i="7"/>
  <c r="H49" i="7"/>
  <c r="AH45" i="7"/>
  <c r="AF44" i="7"/>
  <c r="BF40" i="7"/>
  <c r="S37" i="7"/>
  <c r="AR33" i="7"/>
  <c r="E32" i="7"/>
  <c r="AF28" i="7"/>
  <c r="BF24" i="7"/>
  <c r="S21" i="7"/>
  <c r="R20" i="7"/>
  <c r="AQ16" i="7"/>
  <c r="D13" i="7"/>
  <c r="AK9" i="7"/>
  <c r="AP8" i="7"/>
  <c r="AF5" i="7"/>
  <c r="AX4" i="7"/>
  <c r="AJ87" i="7"/>
  <c r="AY70" i="7"/>
  <c r="Q62" i="7"/>
  <c r="BH35" i="7"/>
  <c r="AR47" i="7"/>
  <c r="E31" i="7"/>
  <c r="AQ19" i="7"/>
  <c r="W15" i="7"/>
  <c r="H3" i="7"/>
  <c r="D48" i="7"/>
  <c r="AC44" i="7"/>
  <c r="T41" i="7"/>
  <c r="AS37" i="7"/>
  <c r="H36" i="7"/>
  <c r="AH32" i="7"/>
  <c r="AF29" i="7"/>
  <c r="BF25" i="7"/>
  <c r="R87" i="7"/>
  <c r="C58" i="7"/>
  <c r="P23" i="7"/>
  <c r="AQ3" i="7"/>
  <c r="T44" i="7"/>
  <c r="E36" i="7"/>
  <c r="BD25" i="7"/>
  <c r="H21" i="7"/>
  <c r="D17" i="7"/>
  <c r="BF12" i="7"/>
  <c r="BI8" i="7"/>
  <c r="AD5" i="7"/>
  <c r="E5" i="7"/>
  <c r="AM8" i="7"/>
  <c r="V15" i="7"/>
  <c r="AS40" i="7"/>
  <c r="H20" i="7"/>
  <c r="N8" i="7"/>
  <c r="AU43" i="7"/>
  <c r="R40" i="7"/>
  <c r="E20" i="7"/>
  <c r="M8" i="7"/>
  <c r="AV31" i="7"/>
  <c r="BG45" i="7"/>
  <c r="AS21" i="7"/>
  <c r="AC9" i="7"/>
  <c r="V4" i="7"/>
  <c r="AR7" i="7"/>
  <c r="BF28" i="7"/>
  <c r="AC13" i="7"/>
  <c r="U4" i="7"/>
  <c r="H7" i="7"/>
  <c r="T28" i="7"/>
  <c r="E17" i="7"/>
  <c r="AE5" i="7"/>
  <c r="AP78" i="7"/>
  <c r="BG35" i="7"/>
  <c r="AG19" i="7"/>
  <c r="E3" i="7"/>
  <c r="BD41" i="7"/>
  <c r="AH33" i="7"/>
  <c r="S25" i="7"/>
  <c r="AR20" i="7"/>
  <c r="AH16" i="7"/>
  <c r="AC12" i="7"/>
  <c r="AN8" i="7"/>
  <c r="T12" i="7"/>
  <c r="D5" i="7"/>
  <c r="AE47" i="7"/>
  <c r="AF32" i="7"/>
  <c r="D16" i="7"/>
  <c r="AV4" i="7"/>
  <c r="AS11" i="7"/>
  <c r="R24" i="7"/>
  <c r="BG9" i="7"/>
  <c r="U65" i="7"/>
  <c r="AR37" i="7"/>
  <c r="AF13" i="7"/>
  <c r="I62" i="7"/>
  <c r="AC45" i="7"/>
  <c r="AR21" i="7"/>
  <c r="AY5" i="7"/>
  <c r="B27" i="7"/>
  <c r="AQ36" i="7"/>
  <c r="BG12" i="7"/>
  <c r="BR73" i="7"/>
  <c r="AQ39" i="7"/>
  <c r="BM15" i="7"/>
  <c r="AH49" i="7"/>
  <c r="S41" i="7"/>
  <c r="D33" i="7"/>
  <c r="AS24" i="7"/>
  <c r="AQ20" i="7"/>
  <c r="AF16" i="7"/>
  <c r="AT70" i="7"/>
  <c r="D49" i="7"/>
  <c r="S24" i="7"/>
  <c r="BH9" i="7"/>
  <c r="AI67" i="7"/>
  <c r="AF48" i="7"/>
  <c r="BG29" i="7"/>
  <c r="BG13" i="7"/>
  <c r="AP4" i="7"/>
  <c r="R11" i="7"/>
  <c r="AC29" i="7"/>
  <c r="AQ17" i="7"/>
  <c r="BF5" i="7"/>
  <c r="AX27" i="7"/>
  <c r="H37" i="7"/>
  <c r="AH17" i="7"/>
  <c r="AB9" i="7"/>
  <c r="T59" i="7"/>
  <c r="BF44" i="7"/>
  <c r="R21" i="7"/>
  <c r="E9" i="7"/>
  <c r="CO96" i="5"/>
  <c r="CN96" i="5"/>
  <c r="CM96" i="5"/>
  <c r="CL96" i="5"/>
  <c r="CK96" i="5"/>
  <c r="CJ96" i="5"/>
  <c r="CI96" i="5"/>
  <c r="CH96" i="5"/>
  <c r="CG96" i="5"/>
  <c r="CF96" i="5"/>
  <c r="CE96" i="5"/>
  <c r="CD96" i="5"/>
  <c r="BY96" i="5"/>
  <c r="BX96" i="5"/>
  <c r="BW96" i="5"/>
  <c r="BV96" i="5"/>
  <c r="BU96" i="5"/>
  <c r="BT96" i="5"/>
  <c r="BS96" i="5"/>
  <c r="BR96" i="5"/>
  <c r="BQ96" i="5"/>
  <c r="BP96" i="5"/>
  <c r="BO96" i="5"/>
  <c r="BN96" i="5"/>
  <c r="BM96" i="5"/>
  <c r="BL96" i="5"/>
  <c r="BK96" i="5"/>
  <c r="BJ96" i="5"/>
  <c r="BI96" i="5"/>
  <c r="BH96" i="5"/>
  <c r="BG96" i="5"/>
  <c r="BF96" i="5"/>
  <c r="BE96" i="5"/>
  <c r="BD96" i="5"/>
  <c r="BC96" i="5"/>
  <c r="BB96" i="5"/>
  <c r="BA96" i="5"/>
  <c r="AZ96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BZ88" i="5"/>
  <c r="BY88" i="5"/>
  <c r="BX88" i="5"/>
  <c r="BW88" i="5"/>
  <c r="BV88" i="5"/>
  <c r="BU88" i="5"/>
  <c r="BT88" i="5"/>
  <c r="BS88" i="5"/>
  <c r="BR88" i="5"/>
  <c r="BQ88" i="5"/>
  <c r="BP88" i="5"/>
  <c r="BO88" i="5"/>
  <c r="BN88" i="5"/>
  <c r="BM88" i="5"/>
  <c r="BL88" i="5"/>
  <c r="BK88" i="5"/>
  <c r="BJ88" i="5"/>
  <c r="BI88" i="5"/>
  <c r="BH88" i="5"/>
  <c r="BG88" i="5"/>
  <c r="BF88" i="5"/>
  <c r="BE88" i="5"/>
  <c r="BD88" i="5"/>
  <c r="BC88" i="5"/>
  <c r="BB88" i="5"/>
  <c r="BA88" i="5"/>
  <c r="AZ88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EK80" i="5"/>
  <c r="EJ80" i="5"/>
  <c r="EI80" i="5"/>
  <c r="EH80" i="5"/>
  <c r="EG80" i="5"/>
  <c r="EF80" i="5"/>
  <c r="EE80" i="5"/>
  <c r="ED80" i="5"/>
  <c r="EC80" i="5"/>
  <c r="EB80" i="5"/>
  <c r="EA80" i="5"/>
  <c r="DZ80" i="5"/>
  <c r="DY80" i="5"/>
  <c r="DX80" i="5"/>
  <c r="DW80" i="5"/>
  <c r="DV80" i="5"/>
  <c r="DU80" i="5"/>
  <c r="DT80" i="5"/>
  <c r="DS80" i="5"/>
  <c r="DR80" i="5"/>
  <c r="DQ80" i="5"/>
  <c r="DP80" i="5"/>
  <c r="DO80" i="5"/>
  <c r="DN80" i="5"/>
  <c r="DM80" i="5"/>
  <c r="DL80" i="5"/>
  <c r="DK80" i="5"/>
  <c r="DJ80" i="5"/>
  <c r="DI80" i="5"/>
  <c r="DH80" i="5"/>
  <c r="DG80" i="5"/>
  <c r="DF80" i="5"/>
  <c r="DE80" i="5"/>
  <c r="DD80" i="5"/>
  <c r="DC80" i="5"/>
  <c r="DB80" i="5"/>
  <c r="DA80" i="5"/>
  <c r="CZ80" i="5"/>
  <c r="CY80" i="5"/>
  <c r="CX80" i="5"/>
  <c r="CW80" i="5"/>
  <c r="CV80" i="5"/>
  <c r="CU80" i="5"/>
  <c r="CT80" i="5"/>
  <c r="CS80" i="5"/>
  <c r="CR80" i="5"/>
  <c r="CQ80" i="5"/>
  <c r="CP80" i="5"/>
  <c r="CO80" i="5"/>
  <c r="CN80" i="5"/>
  <c r="CM80" i="5"/>
  <c r="CL80" i="5"/>
  <c r="CK80" i="5"/>
  <c r="CJ80" i="5"/>
  <c r="CI80" i="5"/>
  <c r="CH80" i="5"/>
  <c r="CG80" i="5"/>
  <c r="CF80" i="5"/>
  <c r="CE80" i="5"/>
  <c r="CD80" i="5"/>
  <c r="CC80" i="5"/>
  <c r="CB80" i="5"/>
  <c r="CA80" i="5"/>
  <c r="BZ80" i="5"/>
  <c r="BY80" i="5"/>
  <c r="BX80" i="5"/>
  <c r="BW80" i="5"/>
  <c r="BV80" i="5"/>
  <c r="BU80" i="5"/>
  <c r="BT80" i="5"/>
  <c r="BS80" i="5"/>
  <c r="BR80" i="5"/>
  <c r="BQ80" i="5"/>
  <c r="BP80" i="5"/>
  <c r="BO80" i="5"/>
  <c r="BN80" i="5"/>
  <c r="BM80" i="5"/>
  <c r="BL80" i="5"/>
  <c r="BK80" i="5"/>
  <c r="BJ80" i="5"/>
  <c r="BI80" i="5"/>
  <c r="BH80" i="5"/>
  <c r="BG80" i="5"/>
  <c r="BF80" i="5"/>
  <c r="BE80" i="5"/>
  <c r="BD80" i="5"/>
  <c r="BC80" i="5"/>
  <c r="BB80" i="5"/>
  <c r="BA80" i="5"/>
  <c r="AZ80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EK72" i="5"/>
  <c r="EJ72" i="5"/>
  <c r="EI72" i="5"/>
  <c r="EH72" i="5"/>
  <c r="EG72" i="5"/>
  <c r="EF72" i="5"/>
  <c r="EE72" i="5"/>
  <c r="ED72" i="5"/>
  <c r="EC72" i="5"/>
  <c r="EB72" i="5"/>
  <c r="EA72" i="5"/>
  <c r="DZ72" i="5"/>
  <c r="DY72" i="5"/>
  <c r="DX72" i="5"/>
  <c r="DW72" i="5"/>
  <c r="DV72" i="5"/>
  <c r="DU72" i="5"/>
  <c r="DT72" i="5"/>
  <c r="DS72" i="5"/>
  <c r="DR72" i="5"/>
  <c r="DQ72" i="5"/>
  <c r="DP72" i="5"/>
  <c r="DO72" i="5"/>
  <c r="DN72" i="5"/>
  <c r="DM72" i="5"/>
  <c r="DL72" i="5"/>
  <c r="DK72" i="5"/>
  <c r="DJ72" i="5"/>
  <c r="DI72" i="5"/>
  <c r="DH72" i="5"/>
  <c r="DG72" i="5"/>
  <c r="DF72" i="5"/>
  <c r="DE72" i="5"/>
  <c r="DD72" i="5"/>
  <c r="DC72" i="5"/>
  <c r="DB72" i="5"/>
  <c r="DA72" i="5"/>
  <c r="CZ72" i="5"/>
  <c r="CY72" i="5"/>
  <c r="CX72" i="5"/>
  <c r="CW72" i="5"/>
  <c r="CV72" i="5"/>
  <c r="CU72" i="5"/>
  <c r="CT72" i="5"/>
  <c r="CS72" i="5"/>
  <c r="CR72" i="5"/>
  <c r="CQ72" i="5"/>
  <c r="CP72" i="5"/>
  <c r="CO72" i="5"/>
  <c r="CN72" i="5"/>
  <c r="CM72" i="5"/>
  <c r="CL72" i="5"/>
  <c r="CK72" i="5"/>
  <c r="CJ72" i="5"/>
  <c r="CI72" i="5"/>
  <c r="CH72" i="5"/>
  <c r="CG72" i="5"/>
  <c r="CF72" i="5"/>
  <c r="CE72" i="5"/>
  <c r="CD72" i="5"/>
  <c r="CC72" i="5"/>
  <c r="CB72" i="5"/>
  <c r="CA72" i="5"/>
  <c r="BZ72" i="5"/>
  <c r="BY72" i="5"/>
  <c r="BX72" i="5"/>
  <c r="BW72" i="5"/>
  <c r="BV72" i="5"/>
  <c r="BU72" i="5"/>
  <c r="BT72" i="5"/>
  <c r="BS72" i="5"/>
  <c r="BR72" i="5"/>
  <c r="BQ72" i="5"/>
  <c r="BP72" i="5"/>
  <c r="BO72" i="5"/>
  <c r="BN72" i="5"/>
  <c r="BM72" i="5"/>
  <c r="BL72" i="5"/>
  <c r="BK72" i="5"/>
  <c r="BJ72" i="5"/>
  <c r="BI72" i="5"/>
  <c r="BH72" i="5"/>
  <c r="BG72" i="5"/>
  <c r="BF72" i="5"/>
  <c r="BE72" i="5"/>
  <c r="BD72" i="5"/>
  <c r="BC72" i="5"/>
  <c r="BB72" i="5"/>
  <c r="BA72" i="5"/>
  <c r="AZ72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EK64" i="5"/>
  <c r="EJ64" i="5"/>
  <c r="EI64" i="5"/>
  <c r="EH64" i="5"/>
  <c r="EG64" i="5"/>
  <c r="EF64" i="5"/>
  <c r="EE64" i="5"/>
  <c r="ED64" i="5"/>
  <c r="EC64" i="5"/>
  <c r="EB64" i="5"/>
  <c r="EA64" i="5"/>
  <c r="DZ64" i="5"/>
  <c r="DY64" i="5"/>
  <c r="DX64" i="5"/>
  <c r="DW64" i="5"/>
  <c r="DV64" i="5"/>
  <c r="DU64" i="5"/>
  <c r="DT64" i="5"/>
  <c r="DS64" i="5"/>
  <c r="DR64" i="5"/>
  <c r="DQ64" i="5"/>
  <c r="DP64" i="5"/>
  <c r="DO64" i="5"/>
  <c r="DN64" i="5"/>
  <c r="DM64" i="5"/>
  <c r="DL64" i="5"/>
  <c r="DK64" i="5"/>
  <c r="DJ64" i="5"/>
  <c r="DI64" i="5"/>
  <c r="DH64" i="5"/>
  <c r="DG64" i="5"/>
  <c r="DF64" i="5"/>
  <c r="DE64" i="5"/>
  <c r="DD64" i="5"/>
  <c r="DC64" i="5"/>
  <c r="DB64" i="5"/>
  <c r="DA64" i="5"/>
  <c r="CZ64" i="5"/>
  <c r="CY64" i="5"/>
  <c r="CX64" i="5"/>
  <c r="CW64" i="5"/>
  <c r="CV64" i="5"/>
  <c r="CU64" i="5"/>
  <c r="CT64" i="5"/>
  <c r="CS64" i="5"/>
  <c r="CR64" i="5"/>
  <c r="CQ64" i="5"/>
  <c r="CP64" i="5"/>
  <c r="CO64" i="5"/>
  <c r="CN64" i="5"/>
  <c r="CM64" i="5"/>
  <c r="CL64" i="5"/>
  <c r="CK64" i="5"/>
  <c r="CJ64" i="5"/>
  <c r="CI64" i="5"/>
  <c r="CH64" i="5"/>
  <c r="CG64" i="5"/>
  <c r="CF64" i="5"/>
  <c r="CE64" i="5"/>
  <c r="CD64" i="5"/>
  <c r="CC64" i="5"/>
  <c r="CB64" i="5"/>
  <c r="CA64" i="5"/>
  <c r="BZ64" i="5"/>
  <c r="BY64" i="5"/>
  <c r="BX64" i="5"/>
  <c r="BW64" i="5"/>
  <c r="BV64" i="5"/>
  <c r="BU64" i="5"/>
  <c r="BT64" i="5"/>
  <c r="BS64" i="5"/>
  <c r="BR64" i="5"/>
  <c r="BQ64" i="5"/>
  <c r="BP64" i="5"/>
  <c r="BO64" i="5"/>
  <c r="BN64" i="5"/>
  <c r="BM64" i="5"/>
  <c r="BL64" i="5"/>
  <c r="BK64" i="5"/>
  <c r="BJ64" i="5"/>
  <c r="BI64" i="5"/>
  <c r="BH64" i="5"/>
  <c r="BG64" i="5"/>
  <c r="BF64" i="5"/>
  <c r="BE64" i="5"/>
  <c r="BD64" i="5"/>
  <c r="BC64" i="5"/>
  <c r="BB64" i="5"/>
  <c r="BA64" i="5"/>
  <c r="AZ64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EK56" i="5"/>
  <c r="EJ56" i="5"/>
  <c r="EI56" i="5"/>
  <c r="EH56" i="5"/>
  <c r="EG56" i="5"/>
  <c r="EF56" i="5"/>
  <c r="EE56" i="5"/>
  <c r="ED56" i="5"/>
  <c r="EC56" i="5"/>
  <c r="EB56" i="5"/>
  <c r="EA56" i="5"/>
  <c r="DZ56" i="5"/>
  <c r="DY56" i="5"/>
  <c r="DX56" i="5"/>
  <c r="DW56" i="5"/>
  <c r="DV56" i="5"/>
  <c r="DU56" i="5"/>
  <c r="DT56" i="5"/>
  <c r="DS56" i="5"/>
  <c r="DR56" i="5"/>
  <c r="DQ56" i="5"/>
  <c r="DP56" i="5"/>
  <c r="DO56" i="5"/>
  <c r="DN56" i="5"/>
  <c r="DM56" i="5"/>
  <c r="DL56" i="5"/>
  <c r="DK56" i="5"/>
  <c r="DJ56" i="5"/>
  <c r="DI56" i="5"/>
  <c r="DH56" i="5"/>
  <c r="DG56" i="5"/>
  <c r="DF56" i="5"/>
  <c r="DE56" i="5"/>
  <c r="DD56" i="5"/>
  <c r="DC56" i="5"/>
  <c r="DB56" i="5"/>
  <c r="DA56" i="5"/>
  <c r="CZ56" i="5"/>
  <c r="CY56" i="5"/>
  <c r="CX56" i="5"/>
  <c r="CW56" i="5"/>
  <c r="CV56" i="5"/>
  <c r="CU56" i="5"/>
  <c r="CT56" i="5"/>
  <c r="CS56" i="5"/>
  <c r="CR56" i="5"/>
  <c r="CQ56" i="5"/>
  <c r="CP56" i="5"/>
  <c r="CO56" i="5"/>
  <c r="CN56" i="5"/>
  <c r="CM56" i="5"/>
  <c r="CL56" i="5"/>
  <c r="CK56" i="5"/>
  <c r="CJ56" i="5"/>
  <c r="CI56" i="5"/>
  <c r="CH56" i="5"/>
  <c r="CG56" i="5"/>
  <c r="CF56" i="5"/>
  <c r="CE56" i="5"/>
  <c r="CD56" i="5"/>
  <c r="CC56" i="5"/>
  <c r="CB56" i="5"/>
  <c r="CA56" i="5"/>
  <c r="BZ56" i="5"/>
  <c r="BY56" i="5"/>
  <c r="BX56" i="5"/>
  <c r="BW56" i="5"/>
  <c r="BV56" i="5"/>
  <c r="BU56" i="5"/>
  <c r="BT56" i="5"/>
  <c r="BS56" i="5"/>
  <c r="BR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EK48" i="5"/>
  <c r="EJ48" i="5"/>
  <c r="EI48" i="5"/>
  <c r="EH48" i="5"/>
  <c r="EG48" i="5"/>
  <c r="EF48" i="5"/>
  <c r="EE48" i="5"/>
  <c r="ED48" i="5"/>
  <c r="EC48" i="5"/>
  <c r="EB48" i="5"/>
  <c r="EA48" i="5"/>
  <c r="DZ48" i="5"/>
  <c r="DY48" i="5"/>
  <c r="DX48" i="5"/>
  <c r="DW48" i="5"/>
  <c r="DV48" i="5"/>
  <c r="DU48" i="5"/>
  <c r="DT48" i="5"/>
  <c r="DS48" i="5"/>
  <c r="DR48" i="5"/>
  <c r="DQ48" i="5"/>
  <c r="DP48" i="5"/>
  <c r="DO48" i="5"/>
  <c r="DN48" i="5"/>
  <c r="DM48" i="5"/>
  <c r="DL48" i="5"/>
  <c r="DK48" i="5"/>
  <c r="DJ48" i="5"/>
  <c r="DI48" i="5"/>
  <c r="DH48" i="5"/>
  <c r="DG48" i="5"/>
  <c r="DF48" i="5"/>
  <c r="DE48" i="5"/>
  <c r="DD48" i="5"/>
  <c r="DC48" i="5"/>
  <c r="DB48" i="5"/>
  <c r="DA48" i="5"/>
  <c r="CZ48" i="5"/>
  <c r="CY48" i="5"/>
  <c r="CX48" i="5"/>
  <c r="CW48" i="5"/>
  <c r="CV48" i="5"/>
  <c r="CU48" i="5"/>
  <c r="CT48" i="5"/>
  <c r="CS48" i="5"/>
  <c r="CR48" i="5"/>
  <c r="CQ48" i="5"/>
  <c r="CP48" i="5"/>
  <c r="CO48" i="5"/>
  <c r="CN48" i="5"/>
  <c r="CM48" i="5"/>
  <c r="CL48" i="5"/>
  <c r="CK48" i="5"/>
  <c r="CJ48" i="5"/>
  <c r="CI48" i="5"/>
  <c r="CH48" i="5"/>
  <c r="CG48" i="5"/>
  <c r="CF48" i="5"/>
  <c r="CE48" i="5"/>
  <c r="CD48" i="5"/>
  <c r="CC48" i="5"/>
  <c r="CB48" i="5"/>
  <c r="CA48" i="5"/>
  <c r="BZ48" i="5"/>
  <c r="BY48" i="5"/>
  <c r="BX48" i="5"/>
  <c r="BW48" i="5"/>
  <c r="BV48" i="5"/>
  <c r="BU48" i="5"/>
  <c r="BT48" i="5"/>
  <c r="BS48" i="5"/>
  <c r="BR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EK32" i="5"/>
  <c r="EJ32" i="5"/>
  <c r="EI32" i="5"/>
  <c r="EH32" i="5"/>
  <c r="EG32" i="5"/>
  <c r="EF32" i="5"/>
  <c r="EE32" i="5"/>
  <c r="ED32" i="5"/>
  <c r="EC32" i="5"/>
  <c r="EB32" i="5"/>
  <c r="EA32" i="5"/>
  <c r="DZ32" i="5"/>
  <c r="DY32" i="5"/>
  <c r="DX32" i="5"/>
  <c r="DW32" i="5"/>
  <c r="DV32" i="5"/>
  <c r="DU32" i="5"/>
  <c r="DT32" i="5"/>
  <c r="DS32" i="5"/>
  <c r="DR32" i="5"/>
  <c r="DQ32" i="5"/>
  <c r="DP32" i="5"/>
  <c r="DO32" i="5"/>
  <c r="DN32" i="5"/>
  <c r="DM32" i="5"/>
  <c r="DL32" i="5"/>
  <c r="DK32" i="5"/>
  <c r="DJ32" i="5"/>
  <c r="DI32" i="5"/>
  <c r="DH32" i="5"/>
  <c r="DG32" i="5"/>
  <c r="DF32" i="5"/>
  <c r="DE32" i="5"/>
  <c r="DD32" i="5"/>
  <c r="DC32" i="5"/>
  <c r="DB32" i="5"/>
  <c r="DA32" i="5"/>
  <c r="CZ32" i="5"/>
  <c r="CY32" i="5"/>
  <c r="CX32" i="5"/>
  <c r="CW32" i="5"/>
  <c r="CV32" i="5"/>
  <c r="CU32" i="5"/>
  <c r="CT32" i="5"/>
  <c r="CS32" i="5"/>
  <c r="CR32" i="5"/>
  <c r="CQ32" i="5"/>
  <c r="CP32" i="5"/>
  <c r="CO32" i="5"/>
  <c r="CN32" i="5"/>
  <c r="CM32" i="5"/>
  <c r="CL32" i="5"/>
  <c r="CK32" i="5"/>
  <c r="CJ32" i="5"/>
  <c r="CI32" i="5"/>
  <c r="CH32" i="5"/>
  <c r="CG32" i="5"/>
  <c r="CF32" i="5"/>
  <c r="CE32" i="5"/>
  <c r="CD32" i="5"/>
  <c r="CC32" i="5"/>
  <c r="CB32" i="5"/>
  <c r="CA32" i="5"/>
  <c r="BZ32" i="5"/>
  <c r="BY32" i="5"/>
  <c r="BX32" i="5"/>
  <c r="BW32" i="5"/>
  <c r="BV32" i="5"/>
  <c r="BU32" i="5"/>
  <c r="BT32" i="5"/>
  <c r="BS32" i="5"/>
  <c r="BR32" i="5"/>
  <c r="BQ32" i="5"/>
  <c r="BP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EK24" i="5"/>
  <c r="EJ24" i="5"/>
  <c r="EI24" i="5"/>
  <c r="EH24" i="5"/>
  <c r="EG24" i="5"/>
  <c r="EF24" i="5"/>
  <c r="EE24" i="5"/>
  <c r="ED24" i="5"/>
  <c r="EC24" i="5"/>
  <c r="EB24" i="5"/>
  <c r="EA24" i="5"/>
  <c r="DZ24" i="5"/>
  <c r="DY24" i="5"/>
  <c r="DX24" i="5"/>
  <c r="DW24" i="5"/>
  <c r="DV24" i="5"/>
  <c r="DU24" i="5"/>
  <c r="DT24" i="5"/>
  <c r="DS24" i="5"/>
  <c r="DR24" i="5"/>
  <c r="DQ24" i="5"/>
  <c r="DP24" i="5"/>
  <c r="DO24" i="5"/>
  <c r="DN24" i="5"/>
  <c r="DM24" i="5"/>
  <c r="DL24" i="5"/>
  <c r="DK24" i="5"/>
  <c r="DJ24" i="5"/>
  <c r="DI24" i="5"/>
  <c r="DH24" i="5"/>
  <c r="DG24" i="5"/>
  <c r="DF24" i="5"/>
  <c r="DE24" i="5"/>
  <c r="DD24" i="5"/>
  <c r="DC24" i="5"/>
  <c r="DB24" i="5"/>
  <c r="DA24" i="5"/>
  <c r="CZ24" i="5"/>
  <c r="CY24" i="5"/>
  <c r="CX24" i="5"/>
  <c r="CW24" i="5"/>
  <c r="CV24" i="5"/>
  <c r="CU24" i="5"/>
  <c r="CT24" i="5"/>
  <c r="CS24" i="5"/>
  <c r="CR24" i="5"/>
  <c r="CQ24" i="5"/>
  <c r="CP24" i="5"/>
  <c r="CO24" i="5"/>
  <c r="CN24" i="5"/>
  <c r="CM24" i="5"/>
  <c r="CL24" i="5"/>
  <c r="CK24" i="5"/>
  <c r="CJ24" i="5"/>
  <c r="CI24" i="5"/>
  <c r="CH24" i="5"/>
  <c r="CG24" i="5"/>
  <c r="CF24" i="5"/>
  <c r="CE24" i="5"/>
  <c r="CD24" i="5"/>
  <c r="CC24" i="5"/>
  <c r="CB24" i="5"/>
  <c r="CA24" i="5"/>
  <c r="BZ24" i="5"/>
  <c r="BY24" i="5"/>
  <c r="BX24" i="5"/>
  <c r="BW24" i="5"/>
  <c r="BV24" i="5"/>
  <c r="BU24" i="5"/>
  <c r="BT24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EK16" i="5"/>
  <c r="EJ16" i="5"/>
  <c r="EI16" i="5"/>
  <c r="EH16" i="5"/>
  <c r="EG16" i="5"/>
  <c r="EF16" i="5"/>
  <c r="EE16" i="5"/>
  <c r="ED16" i="5"/>
  <c r="EC16" i="5"/>
  <c r="EB16" i="5"/>
  <c r="EA16" i="5"/>
  <c r="DZ16" i="5"/>
  <c r="DY16" i="5"/>
  <c r="DX16" i="5"/>
  <c r="DW16" i="5"/>
  <c r="DV16" i="5"/>
  <c r="DU16" i="5"/>
  <c r="DT16" i="5"/>
  <c r="DS16" i="5"/>
  <c r="DR16" i="5"/>
  <c r="DQ16" i="5"/>
  <c r="DP16" i="5"/>
  <c r="DO16" i="5"/>
  <c r="DN16" i="5"/>
  <c r="DM16" i="5"/>
  <c r="DL16" i="5"/>
  <c r="DK16" i="5"/>
  <c r="DJ16" i="5"/>
  <c r="DI16" i="5"/>
  <c r="DH16" i="5"/>
  <c r="DG16" i="5"/>
  <c r="DF16" i="5"/>
  <c r="DE16" i="5"/>
  <c r="DD16" i="5"/>
  <c r="DC16" i="5"/>
  <c r="DB16" i="5"/>
  <c r="DA16" i="5"/>
  <c r="CZ16" i="5"/>
  <c r="CY16" i="5"/>
  <c r="CX16" i="5"/>
  <c r="CW16" i="5"/>
  <c r="CV16" i="5"/>
  <c r="CU16" i="5"/>
  <c r="CT16" i="5"/>
  <c r="CS16" i="5"/>
  <c r="CR16" i="5"/>
  <c r="CQ16" i="5"/>
  <c r="CP16" i="5"/>
  <c r="CO16" i="5"/>
  <c r="CN16" i="5"/>
  <c r="CM16" i="5"/>
  <c r="CL16" i="5"/>
  <c r="CK16" i="5"/>
  <c r="CJ16" i="5"/>
  <c r="CI16" i="5"/>
  <c r="CH16" i="5"/>
  <c r="CG16" i="5"/>
  <c r="CF16" i="5"/>
  <c r="CE16" i="5"/>
  <c r="CD16" i="5"/>
  <c r="CC16" i="5"/>
  <c r="CB16" i="5"/>
  <c r="CA16" i="5"/>
  <c r="BZ16" i="5"/>
  <c r="BY16" i="5"/>
  <c r="BX16" i="5"/>
  <c r="BW16" i="5"/>
  <c r="BV16" i="5"/>
  <c r="BU16" i="5"/>
  <c r="BT16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EK8" i="5"/>
  <c r="EJ8" i="5"/>
  <c r="EI8" i="5"/>
  <c r="EH8" i="5"/>
  <c r="EG8" i="5"/>
  <c r="EF8" i="5"/>
  <c r="EE8" i="5"/>
  <c r="ED8" i="5"/>
  <c r="EC8" i="5"/>
  <c r="EB8" i="5"/>
  <c r="EA8" i="5"/>
  <c r="DZ8" i="5"/>
  <c r="DY8" i="5"/>
  <c r="DX8" i="5"/>
  <c r="DW8" i="5"/>
  <c r="DV8" i="5"/>
  <c r="DU8" i="5"/>
  <c r="DT8" i="5"/>
  <c r="DS8" i="5"/>
  <c r="DR8" i="5"/>
  <c r="DQ8" i="5"/>
  <c r="DP8" i="5"/>
  <c r="DO8" i="5"/>
  <c r="DN8" i="5"/>
  <c r="DM8" i="5"/>
  <c r="DL8" i="5"/>
  <c r="DK8" i="5"/>
  <c r="DJ8" i="5"/>
  <c r="DI8" i="5"/>
  <c r="DH8" i="5"/>
  <c r="DG8" i="5"/>
  <c r="DF8" i="5"/>
  <c r="DE8" i="5"/>
  <c r="DD8" i="5"/>
  <c r="DC8" i="5"/>
  <c r="DB8" i="5"/>
  <c r="DA8" i="5"/>
  <c r="CZ8" i="5"/>
  <c r="CY8" i="5"/>
  <c r="CX8" i="5"/>
  <c r="CW8" i="5"/>
  <c r="CV8" i="5"/>
  <c r="CU8" i="5"/>
  <c r="CT8" i="5"/>
  <c r="CS8" i="5"/>
  <c r="CR8" i="5"/>
  <c r="CQ8" i="5"/>
  <c r="CP8" i="5"/>
  <c r="CO8" i="5"/>
  <c r="CN8" i="5"/>
  <c r="CM8" i="5"/>
  <c r="CL8" i="5"/>
  <c r="CK8" i="5"/>
  <c r="CJ8" i="5"/>
  <c r="CI8" i="5"/>
  <c r="CH8" i="5"/>
  <c r="CG8" i="5"/>
  <c r="CF8" i="5"/>
  <c r="CE8" i="5"/>
  <c r="CD8" i="5"/>
  <c r="CC8" i="5"/>
  <c r="CB8" i="5"/>
  <c r="CA8" i="5"/>
  <c r="BZ8" i="5"/>
  <c r="BY8" i="5"/>
  <c r="BX8" i="5"/>
  <c r="BW8" i="5"/>
  <c r="BV8" i="5"/>
  <c r="BU8" i="5"/>
  <c r="BT8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EK15" i="5" l="1"/>
  <c r="EK13" i="5"/>
  <c r="EK12" i="5"/>
  <c r="EK11" i="5"/>
  <c r="EK10" i="5"/>
  <c r="CD95" i="5"/>
  <c r="CD94" i="5"/>
  <c r="CD93" i="5"/>
  <c r="CD92" i="5"/>
  <c r="CD91" i="5"/>
  <c r="CD90" i="5"/>
  <c r="CE95" i="5"/>
  <c r="CE94" i="5"/>
  <c r="CE93" i="5"/>
  <c r="CE92" i="5"/>
  <c r="CE91" i="5"/>
  <c r="CE90" i="5"/>
  <c r="CF95" i="5"/>
  <c r="CF94" i="5"/>
  <c r="CF93" i="5"/>
  <c r="CF92" i="5"/>
  <c r="CF91" i="5"/>
  <c r="CF90" i="5"/>
  <c r="CG95" i="5"/>
  <c r="CG94" i="5"/>
  <c r="CG93" i="5"/>
  <c r="CG92" i="5"/>
  <c r="CG91" i="5"/>
  <c r="CG90" i="5"/>
  <c r="CH95" i="5"/>
  <c r="CH94" i="5"/>
  <c r="CH93" i="5"/>
  <c r="CH92" i="5"/>
  <c r="CH91" i="5"/>
  <c r="CH90" i="5"/>
  <c r="CI95" i="5"/>
  <c r="CI94" i="5"/>
  <c r="CI93" i="5"/>
  <c r="CI92" i="5"/>
  <c r="CI91" i="5"/>
  <c r="CI90" i="5"/>
  <c r="CJ95" i="5"/>
  <c r="CJ94" i="5"/>
  <c r="CJ93" i="5"/>
  <c r="CJ92" i="5"/>
  <c r="CJ91" i="5"/>
  <c r="CJ90" i="5"/>
  <c r="CK95" i="5"/>
  <c r="CK94" i="5"/>
  <c r="CK93" i="5"/>
  <c r="CK92" i="5"/>
  <c r="CK91" i="5"/>
  <c r="CK90" i="5"/>
  <c r="CL95" i="5"/>
  <c r="CL94" i="5"/>
  <c r="CL93" i="5"/>
  <c r="CL92" i="5"/>
  <c r="CL91" i="5"/>
  <c r="CL90" i="5"/>
  <c r="CM95" i="5"/>
  <c r="CM94" i="5"/>
  <c r="CM93" i="5"/>
  <c r="CM92" i="5"/>
  <c r="CM91" i="5"/>
  <c r="CM90" i="5"/>
  <c r="CN95" i="5"/>
  <c r="CN94" i="5"/>
  <c r="CN93" i="5"/>
  <c r="CN92" i="5"/>
  <c r="CN91" i="5"/>
  <c r="CN90" i="5"/>
  <c r="CO95" i="5"/>
  <c r="CO94" i="5"/>
  <c r="CO93" i="5"/>
  <c r="CO92" i="5"/>
  <c r="CO91" i="5"/>
  <c r="CO90" i="5"/>
  <c r="DY7" i="5"/>
  <c r="DX7" i="5"/>
  <c r="DW7" i="5"/>
  <c r="DV7" i="5"/>
  <c r="DU7" i="5"/>
  <c r="DT7" i="5"/>
  <c r="DS7" i="5"/>
  <c r="DR7" i="5"/>
  <c r="DQ7" i="5"/>
  <c r="DP7" i="5"/>
  <c r="DO7" i="5"/>
  <c r="DN7" i="5"/>
  <c r="DY6" i="5"/>
  <c r="DX6" i="5"/>
  <c r="DW6" i="5"/>
  <c r="DV6" i="5"/>
  <c r="DU6" i="5"/>
  <c r="DT6" i="5"/>
  <c r="DS6" i="5"/>
  <c r="DR6" i="5"/>
  <c r="DQ6" i="5"/>
  <c r="DP6" i="5"/>
  <c r="DO6" i="5"/>
  <c r="DN6" i="5"/>
  <c r="DY5" i="5"/>
  <c r="DX5" i="5"/>
  <c r="DW5" i="5"/>
  <c r="DV5" i="5"/>
  <c r="DU5" i="5"/>
  <c r="DT5" i="5"/>
  <c r="DS5" i="5"/>
  <c r="DR5" i="5"/>
  <c r="DQ5" i="5"/>
  <c r="DP5" i="5"/>
  <c r="DO5" i="5"/>
  <c r="DN5" i="5"/>
  <c r="DY4" i="5"/>
  <c r="DX4" i="5"/>
  <c r="DW4" i="5"/>
  <c r="DV4" i="5"/>
  <c r="DU4" i="5"/>
  <c r="DT4" i="5"/>
  <c r="DS4" i="5"/>
  <c r="DR4" i="5"/>
  <c r="DQ4" i="5"/>
  <c r="DP4" i="5"/>
  <c r="DO4" i="5"/>
  <c r="DN4" i="5"/>
  <c r="DY3" i="5"/>
  <c r="DX3" i="5"/>
  <c r="DW3" i="5"/>
  <c r="DV3" i="5"/>
  <c r="DU3" i="5"/>
  <c r="DT3" i="5"/>
  <c r="DS3" i="5"/>
  <c r="DR3" i="5"/>
  <c r="DQ3" i="5"/>
  <c r="DP3" i="5"/>
  <c r="DO3" i="5"/>
  <c r="DN3" i="5"/>
  <c r="DY2" i="5"/>
  <c r="DX2" i="5"/>
  <c r="DW2" i="5"/>
  <c r="DV2" i="5"/>
  <c r="DU2" i="5"/>
  <c r="DT2" i="5"/>
  <c r="DS2" i="5"/>
  <c r="DR2" i="5"/>
  <c r="DQ2" i="5"/>
  <c r="DP2" i="5"/>
  <c r="DO2" i="5"/>
  <c r="DN2" i="5"/>
  <c r="DY15" i="5"/>
  <c r="DX15" i="5"/>
  <c r="DW15" i="5"/>
  <c r="DV15" i="5"/>
  <c r="DU15" i="5"/>
  <c r="DT15" i="5"/>
  <c r="DS15" i="5"/>
  <c r="DR15" i="5"/>
  <c r="DQ15" i="5"/>
  <c r="DP15" i="5"/>
  <c r="DO15" i="5"/>
  <c r="DN15" i="5"/>
  <c r="DY14" i="5"/>
  <c r="DX14" i="5"/>
  <c r="DW14" i="5"/>
  <c r="DV14" i="5"/>
  <c r="DU14" i="5"/>
  <c r="DT14" i="5"/>
  <c r="DS14" i="5"/>
  <c r="DR14" i="5"/>
  <c r="DQ14" i="5"/>
  <c r="DP14" i="5"/>
  <c r="DO14" i="5"/>
  <c r="DN14" i="5"/>
  <c r="DY13" i="5"/>
  <c r="DX13" i="5"/>
  <c r="DW13" i="5"/>
  <c r="DV13" i="5"/>
  <c r="DU13" i="5"/>
  <c r="DT13" i="5"/>
  <c r="DS13" i="5"/>
  <c r="DR13" i="5"/>
  <c r="DQ13" i="5"/>
  <c r="DP13" i="5"/>
  <c r="DO13" i="5"/>
  <c r="DN13" i="5"/>
  <c r="DY12" i="5"/>
  <c r="DX12" i="5"/>
  <c r="DW12" i="5"/>
  <c r="DV12" i="5"/>
  <c r="DU12" i="5"/>
  <c r="DT12" i="5"/>
  <c r="DS12" i="5"/>
  <c r="DR12" i="5"/>
  <c r="DQ12" i="5"/>
  <c r="DP12" i="5"/>
  <c r="DO12" i="5"/>
  <c r="DN12" i="5"/>
  <c r="DY11" i="5"/>
  <c r="DX11" i="5"/>
  <c r="DW11" i="5"/>
  <c r="DV11" i="5"/>
  <c r="DU11" i="5"/>
  <c r="DT11" i="5"/>
  <c r="DS11" i="5"/>
  <c r="DR11" i="5"/>
  <c r="DQ11" i="5"/>
  <c r="DP11" i="5"/>
  <c r="DO11" i="5"/>
  <c r="DN11" i="5"/>
  <c r="DY10" i="5"/>
  <c r="DX10" i="5"/>
  <c r="DW10" i="5"/>
  <c r="DV10" i="5"/>
  <c r="DU10" i="5"/>
  <c r="DT10" i="5"/>
  <c r="DS10" i="5"/>
  <c r="DR10" i="5"/>
  <c r="DQ10" i="5"/>
  <c r="DP10" i="5"/>
  <c r="DO10" i="5"/>
  <c r="DN10" i="5"/>
  <c r="DY23" i="5"/>
  <c r="DX23" i="5"/>
  <c r="DW23" i="5"/>
  <c r="DV23" i="5"/>
  <c r="DU23" i="5"/>
  <c r="DT23" i="5"/>
  <c r="DS23" i="5"/>
  <c r="DR23" i="5"/>
  <c r="DQ23" i="5"/>
  <c r="DP23" i="5"/>
  <c r="DO23" i="5"/>
  <c r="DN23" i="5"/>
  <c r="DY22" i="5"/>
  <c r="DX22" i="5"/>
  <c r="DW22" i="5"/>
  <c r="DV22" i="5"/>
  <c r="DU22" i="5"/>
  <c r="DT22" i="5"/>
  <c r="DS22" i="5"/>
  <c r="DR22" i="5"/>
  <c r="DQ22" i="5"/>
  <c r="DP22" i="5"/>
  <c r="DO22" i="5"/>
  <c r="DN22" i="5"/>
  <c r="DY21" i="5"/>
  <c r="DX21" i="5"/>
  <c r="DW21" i="5"/>
  <c r="DV21" i="5"/>
  <c r="DU21" i="5"/>
  <c r="DT21" i="5"/>
  <c r="DS21" i="5"/>
  <c r="DR21" i="5"/>
  <c r="DQ21" i="5"/>
  <c r="DP21" i="5"/>
  <c r="DO21" i="5"/>
  <c r="DN21" i="5"/>
  <c r="DY20" i="5"/>
  <c r="DX20" i="5"/>
  <c r="DW20" i="5"/>
  <c r="DV20" i="5"/>
  <c r="DU20" i="5"/>
  <c r="DT20" i="5"/>
  <c r="DS20" i="5"/>
  <c r="DR20" i="5"/>
  <c r="DQ20" i="5"/>
  <c r="DP20" i="5"/>
  <c r="DO20" i="5"/>
  <c r="DN20" i="5"/>
  <c r="DY19" i="5"/>
  <c r="DX19" i="5"/>
  <c r="DW19" i="5"/>
  <c r="DV19" i="5"/>
  <c r="DU19" i="5"/>
  <c r="DT19" i="5"/>
  <c r="DS19" i="5"/>
  <c r="DR19" i="5"/>
  <c r="DQ19" i="5"/>
  <c r="DP19" i="5"/>
  <c r="DO19" i="5"/>
  <c r="DN19" i="5"/>
  <c r="DY18" i="5"/>
  <c r="DX18" i="5"/>
  <c r="DW18" i="5"/>
  <c r="DV18" i="5"/>
  <c r="DU18" i="5"/>
  <c r="DT18" i="5"/>
  <c r="DS18" i="5"/>
  <c r="DR18" i="5"/>
  <c r="DQ18" i="5"/>
  <c r="DP18" i="5"/>
  <c r="DO18" i="5"/>
  <c r="DN18" i="5"/>
  <c r="DY31" i="5"/>
  <c r="DX31" i="5"/>
  <c r="DW31" i="5"/>
  <c r="DV31" i="5"/>
  <c r="DU31" i="5"/>
  <c r="DT31" i="5"/>
  <c r="DS31" i="5"/>
  <c r="DR31" i="5"/>
  <c r="DQ31" i="5"/>
  <c r="DP31" i="5"/>
  <c r="DO31" i="5"/>
  <c r="DN31" i="5"/>
  <c r="DY30" i="5"/>
  <c r="DX30" i="5"/>
  <c r="DW30" i="5"/>
  <c r="DV30" i="5"/>
  <c r="DU30" i="5"/>
  <c r="DT30" i="5"/>
  <c r="DS30" i="5"/>
  <c r="DR30" i="5"/>
  <c r="DQ30" i="5"/>
  <c r="DP30" i="5"/>
  <c r="DO30" i="5"/>
  <c r="DN30" i="5"/>
  <c r="DY29" i="5"/>
  <c r="DX29" i="5"/>
  <c r="DW29" i="5"/>
  <c r="DV29" i="5"/>
  <c r="DU29" i="5"/>
  <c r="DT29" i="5"/>
  <c r="DS29" i="5"/>
  <c r="DR29" i="5"/>
  <c r="DQ29" i="5"/>
  <c r="DP29" i="5"/>
  <c r="DO29" i="5"/>
  <c r="DN29" i="5"/>
  <c r="DY28" i="5"/>
  <c r="DX28" i="5"/>
  <c r="DW28" i="5"/>
  <c r="DV28" i="5"/>
  <c r="DU28" i="5"/>
  <c r="DT28" i="5"/>
  <c r="DS28" i="5"/>
  <c r="DR28" i="5"/>
  <c r="DQ28" i="5"/>
  <c r="DP28" i="5"/>
  <c r="DO28" i="5"/>
  <c r="DN28" i="5"/>
  <c r="DY27" i="5"/>
  <c r="DX27" i="5"/>
  <c r="DW27" i="5"/>
  <c r="DV27" i="5"/>
  <c r="DU27" i="5"/>
  <c r="DT27" i="5"/>
  <c r="DS27" i="5"/>
  <c r="DR27" i="5"/>
  <c r="DQ27" i="5"/>
  <c r="DP27" i="5"/>
  <c r="DO27" i="5"/>
  <c r="DN27" i="5"/>
  <c r="DY26" i="5"/>
  <c r="DX26" i="5"/>
  <c r="DW26" i="5"/>
  <c r="DV26" i="5"/>
  <c r="DU26" i="5"/>
  <c r="DT26" i="5"/>
  <c r="DS26" i="5"/>
  <c r="DR26" i="5"/>
  <c r="DQ26" i="5"/>
  <c r="DP26" i="5"/>
  <c r="DO26" i="5"/>
  <c r="DN26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Y38" i="5"/>
  <c r="DX38" i="5"/>
  <c r="DW38" i="5"/>
  <c r="DV38" i="5"/>
  <c r="DU38" i="5"/>
  <c r="DT38" i="5"/>
  <c r="DS38" i="5"/>
  <c r="DR38" i="5"/>
  <c r="DQ38" i="5"/>
  <c r="DP38" i="5"/>
  <c r="DO38" i="5"/>
  <c r="DN38" i="5"/>
  <c r="DY37" i="5"/>
  <c r="DX37" i="5"/>
  <c r="DW37" i="5"/>
  <c r="DV37" i="5"/>
  <c r="DU37" i="5"/>
  <c r="DT37" i="5"/>
  <c r="DS37" i="5"/>
  <c r="DR37" i="5"/>
  <c r="DQ37" i="5"/>
  <c r="DP37" i="5"/>
  <c r="DO37" i="5"/>
  <c r="DN37" i="5"/>
  <c r="DY36" i="5"/>
  <c r="DX36" i="5"/>
  <c r="DW36" i="5"/>
  <c r="DV36" i="5"/>
  <c r="DU36" i="5"/>
  <c r="DT36" i="5"/>
  <c r="DS36" i="5"/>
  <c r="DR36" i="5"/>
  <c r="DQ36" i="5"/>
  <c r="DP36" i="5"/>
  <c r="DO36" i="5"/>
  <c r="DN36" i="5"/>
  <c r="DY35" i="5"/>
  <c r="DX35" i="5"/>
  <c r="DW35" i="5"/>
  <c r="DV35" i="5"/>
  <c r="DU35" i="5"/>
  <c r="DT35" i="5"/>
  <c r="DS35" i="5"/>
  <c r="DR35" i="5"/>
  <c r="DQ35" i="5"/>
  <c r="DP35" i="5"/>
  <c r="DO35" i="5"/>
  <c r="DN35" i="5"/>
  <c r="DY34" i="5"/>
  <c r="DX34" i="5"/>
  <c r="DW34" i="5"/>
  <c r="DV34" i="5"/>
  <c r="DU34" i="5"/>
  <c r="DT34" i="5"/>
  <c r="DS34" i="5"/>
  <c r="DR34" i="5"/>
  <c r="DQ34" i="5"/>
  <c r="DP34" i="5"/>
  <c r="DO34" i="5"/>
  <c r="DN34" i="5"/>
  <c r="DY47" i="5"/>
  <c r="DX47" i="5"/>
  <c r="DW47" i="5"/>
  <c r="DV47" i="5"/>
  <c r="DU47" i="5"/>
  <c r="DT47" i="5"/>
  <c r="DS47" i="5"/>
  <c r="DR47" i="5"/>
  <c r="DQ47" i="5"/>
  <c r="DP47" i="5"/>
  <c r="DO47" i="5"/>
  <c r="DN47" i="5"/>
  <c r="DY46" i="5"/>
  <c r="DX46" i="5"/>
  <c r="DW46" i="5"/>
  <c r="DV46" i="5"/>
  <c r="DU46" i="5"/>
  <c r="DT46" i="5"/>
  <c r="DS46" i="5"/>
  <c r="DR46" i="5"/>
  <c r="DQ46" i="5"/>
  <c r="DP46" i="5"/>
  <c r="DO46" i="5"/>
  <c r="DN46" i="5"/>
  <c r="DY45" i="5"/>
  <c r="DX45" i="5"/>
  <c r="DW45" i="5"/>
  <c r="DV45" i="5"/>
  <c r="DU45" i="5"/>
  <c r="DT45" i="5"/>
  <c r="DS45" i="5"/>
  <c r="DR45" i="5"/>
  <c r="DQ45" i="5"/>
  <c r="DP45" i="5"/>
  <c r="DO45" i="5"/>
  <c r="DN45" i="5"/>
  <c r="DY44" i="5"/>
  <c r="DX44" i="5"/>
  <c r="DW44" i="5"/>
  <c r="DV44" i="5"/>
  <c r="DU44" i="5"/>
  <c r="DT44" i="5"/>
  <c r="DS44" i="5"/>
  <c r="DR44" i="5"/>
  <c r="DQ44" i="5"/>
  <c r="DP44" i="5"/>
  <c r="DO44" i="5"/>
  <c r="DN44" i="5"/>
  <c r="DY43" i="5"/>
  <c r="DX43" i="5"/>
  <c r="DW43" i="5"/>
  <c r="DV43" i="5"/>
  <c r="DU43" i="5"/>
  <c r="DT43" i="5"/>
  <c r="DS43" i="5"/>
  <c r="DR43" i="5"/>
  <c r="DQ43" i="5"/>
  <c r="DP43" i="5"/>
  <c r="DO43" i="5"/>
  <c r="DN43" i="5"/>
  <c r="DY42" i="5"/>
  <c r="DX42" i="5"/>
  <c r="DW42" i="5"/>
  <c r="DV42" i="5"/>
  <c r="DU42" i="5"/>
  <c r="DT42" i="5"/>
  <c r="DS42" i="5"/>
  <c r="DR42" i="5"/>
  <c r="DQ42" i="5"/>
  <c r="DP42" i="5"/>
  <c r="DO42" i="5"/>
  <c r="DN42" i="5"/>
  <c r="DY55" i="5"/>
  <c r="DX55" i="5"/>
  <c r="DW55" i="5"/>
  <c r="DV55" i="5"/>
  <c r="DU55" i="5"/>
  <c r="DT55" i="5"/>
  <c r="DS55" i="5"/>
  <c r="DR55" i="5"/>
  <c r="DQ55" i="5"/>
  <c r="DP55" i="5"/>
  <c r="DO55" i="5"/>
  <c r="DN55" i="5"/>
  <c r="DY54" i="5"/>
  <c r="DX54" i="5"/>
  <c r="DW54" i="5"/>
  <c r="DV54" i="5"/>
  <c r="DU54" i="5"/>
  <c r="DT54" i="5"/>
  <c r="DS54" i="5"/>
  <c r="DR54" i="5"/>
  <c r="DQ54" i="5"/>
  <c r="DP54" i="5"/>
  <c r="DO54" i="5"/>
  <c r="DN54" i="5"/>
  <c r="DY53" i="5"/>
  <c r="DX53" i="5"/>
  <c r="DW53" i="5"/>
  <c r="DV53" i="5"/>
  <c r="DU53" i="5"/>
  <c r="DT53" i="5"/>
  <c r="DS53" i="5"/>
  <c r="DR53" i="5"/>
  <c r="DQ53" i="5"/>
  <c r="DP53" i="5"/>
  <c r="DO53" i="5"/>
  <c r="DN53" i="5"/>
  <c r="DY52" i="5"/>
  <c r="DX52" i="5"/>
  <c r="DW52" i="5"/>
  <c r="DV52" i="5"/>
  <c r="DU52" i="5"/>
  <c r="DT52" i="5"/>
  <c r="DS52" i="5"/>
  <c r="DR52" i="5"/>
  <c r="DQ52" i="5"/>
  <c r="DP52" i="5"/>
  <c r="DO52" i="5"/>
  <c r="DN52" i="5"/>
  <c r="DY51" i="5"/>
  <c r="DX51" i="5"/>
  <c r="DW51" i="5"/>
  <c r="DV51" i="5"/>
  <c r="DU51" i="5"/>
  <c r="DT51" i="5"/>
  <c r="DS51" i="5"/>
  <c r="DR51" i="5"/>
  <c r="DQ51" i="5"/>
  <c r="DP51" i="5"/>
  <c r="DO51" i="5"/>
  <c r="DN51" i="5"/>
  <c r="DY50" i="5"/>
  <c r="DX50" i="5"/>
  <c r="DW50" i="5"/>
  <c r="DV50" i="5"/>
  <c r="DU50" i="5"/>
  <c r="DT50" i="5"/>
  <c r="DS50" i="5"/>
  <c r="DR50" i="5"/>
  <c r="DQ50" i="5"/>
  <c r="DP50" i="5"/>
  <c r="DO50" i="5"/>
  <c r="DN50" i="5"/>
  <c r="DY63" i="5"/>
  <c r="DX63" i="5"/>
  <c r="DW63" i="5"/>
  <c r="DV63" i="5"/>
  <c r="DU63" i="5"/>
  <c r="DT63" i="5"/>
  <c r="DS63" i="5"/>
  <c r="DR63" i="5"/>
  <c r="DQ63" i="5"/>
  <c r="DP63" i="5"/>
  <c r="DO63" i="5"/>
  <c r="DN63" i="5"/>
  <c r="DY62" i="5"/>
  <c r="DX62" i="5"/>
  <c r="DW62" i="5"/>
  <c r="DV62" i="5"/>
  <c r="DU62" i="5"/>
  <c r="DT62" i="5"/>
  <c r="DS62" i="5"/>
  <c r="DR62" i="5"/>
  <c r="DQ62" i="5"/>
  <c r="DP62" i="5"/>
  <c r="DO62" i="5"/>
  <c r="DN62" i="5"/>
  <c r="DY61" i="5"/>
  <c r="DX61" i="5"/>
  <c r="DW61" i="5"/>
  <c r="DV61" i="5"/>
  <c r="DU61" i="5"/>
  <c r="DT61" i="5"/>
  <c r="DS61" i="5"/>
  <c r="DR61" i="5"/>
  <c r="DQ61" i="5"/>
  <c r="DP61" i="5"/>
  <c r="DO61" i="5"/>
  <c r="DN61" i="5"/>
  <c r="DY60" i="5"/>
  <c r="DX60" i="5"/>
  <c r="DW60" i="5"/>
  <c r="DV60" i="5"/>
  <c r="DU60" i="5"/>
  <c r="DT60" i="5"/>
  <c r="DS60" i="5"/>
  <c r="DR60" i="5"/>
  <c r="DQ60" i="5"/>
  <c r="DP60" i="5"/>
  <c r="DO60" i="5"/>
  <c r="DN60" i="5"/>
  <c r="DY59" i="5"/>
  <c r="DX59" i="5"/>
  <c r="DW59" i="5"/>
  <c r="DV59" i="5"/>
  <c r="DU59" i="5"/>
  <c r="DT59" i="5"/>
  <c r="DS59" i="5"/>
  <c r="DR59" i="5"/>
  <c r="DQ59" i="5"/>
  <c r="DP59" i="5"/>
  <c r="DO59" i="5"/>
  <c r="DN59" i="5"/>
  <c r="DY58" i="5"/>
  <c r="DX58" i="5"/>
  <c r="DW58" i="5"/>
  <c r="DV58" i="5"/>
  <c r="DU58" i="5"/>
  <c r="DT58" i="5"/>
  <c r="DS58" i="5"/>
  <c r="DR58" i="5"/>
  <c r="DQ58" i="5"/>
  <c r="DP58" i="5"/>
  <c r="DO58" i="5"/>
  <c r="DN58" i="5"/>
  <c r="DY71" i="5"/>
  <c r="DX71" i="5"/>
  <c r="DW71" i="5"/>
  <c r="DV71" i="5"/>
  <c r="DU71" i="5"/>
  <c r="DT71" i="5"/>
  <c r="DS71" i="5"/>
  <c r="DR71" i="5"/>
  <c r="DQ71" i="5"/>
  <c r="DP71" i="5"/>
  <c r="DO71" i="5"/>
  <c r="DN71" i="5"/>
  <c r="DY70" i="5"/>
  <c r="DX70" i="5"/>
  <c r="DW70" i="5"/>
  <c r="DV70" i="5"/>
  <c r="DU70" i="5"/>
  <c r="DT70" i="5"/>
  <c r="DS70" i="5"/>
  <c r="DR70" i="5"/>
  <c r="DQ70" i="5"/>
  <c r="DP70" i="5"/>
  <c r="DO70" i="5"/>
  <c r="DN70" i="5"/>
  <c r="DY69" i="5"/>
  <c r="DX69" i="5"/>
  <c r="DW69" i="5"/>
  <c r="DV69" i="5"/>
  <c r="DU69" i="5"/>
  <c r="DT69" i="5"/>
  <c r="DS69" i="5"/>
  <c r="DR69" i="5"/>
  <c r="DQ69" i="5"/>
  <c r="DP69" i="5"/>
  <c r="DO69" i="5"/>
  <c r="DN69" i="5"/>
  <c r="DY68" i="5"/>
  <c r="DX68" i="5"/>
  <c r="DW68" i="5"/>
  <c r="DV68" i="5"/>
  <c r="DU68" i="5"/>
  <c r="DT68" i="5"/>
  <c r="DS68" i="5"/>
  <c r="DR68" i="5"/>
  <c r="DQ68" i="5"/>
  <c r="DP68" i="5"/>
  <c r="DO68" i="5"/>
  <c r="DN68" i="5"/>
  <c r="DY67" i="5"/>
  <c r="DX67" i="5"/>
  <c r="DW67" i="5"/>
  <c r="DV67" i="5"/>
  <c r="DU67" i="5"/>
  <c r="DT67" i="5"/>
  <c r="DS67" i="5"/>
  <c r="DR67" i="5"/>
  <c r="DQ67" i="5"/>
  <c r="DP67" i="5"/>
  <c r="DO67" i="5"/>
  <c r="DN67" i="5"/>
  <c r="DY66" i="5"/>
  <c r="DX66" i="5"/>
  <c r="DW66" i="5"/>
  <c r="DV66" i="5"/>
  <c r="DU66" i="5"/>
  <c r="DT66" i="5"/>
  <c r="DS66" i="5"/>
  <c r="DR66" i="5"/>
  <c r="DQ66" i="5"/>
  <c r="DP66" i="5"/>
  <c r="DO66" i="5"/>
  <c r="DN66" i="5"/>
  <c r="DY79" i="5"/>
  <c r="DX79" i="5"/>
  <c r="DW79" i="5"/>
  <c r="DV79" i="5"/>
  <c r="DU79" i="5"/>
  <c r="DT79" i="5"/>
  <c r="DS79" i="5"/>
  <c r="DR79" i="5"/>
  <c r="DQ79" i="5"/>
  <c r="DP79" i="5"/>
  <c r="DO79" i="5"/>
  <c r="DN79" i="5"/>
  <c r="DY78" i="5"/>
  <c r="DX78" i="5"/>
  <c r="DW78" i="5"/>
  <c r="DV78" i="5"/>
  <c r="DU78" i="5"/>
  <c r="DT78" i="5"/>
  <c r="DS78" i="5"/>
  <c r="DR78" i="5"/>
  <c r="DQ78" i="5"/>
  <c r="DP78" i="5"/>
  <c r="DO78" i="5"/>
  <c r="DN78" i="5"/>
  <c r="DY77" i="5"/>
  <c r="DX77" i="5"/>
  <c r="DW77" i="5"/>
  <c r="DV77" i="5"/>
  <c r="DU77" i="5"/>
  <c r="DT77" i="5"/>
  <c r="DS77" i="5"/>
  <c r="DR77" i="5"/>
  <c r="DQ77" i="5"/>
  <c r="DP77" i="5"/>
  <c r="DO77" i="5"/>
  <c r="DN77" i="5"/>
  <c r="DY76" i="5"/>
  <c r="DX76" i="5"/>
  <c r="DW76" i="5"/>
  <c r="DV76" i="5"/>
  <c r="DU76" i="5"/>
  <c r="DT76" i="5"/>
  <c r="DS76" i="5"/>
  <c r="DR76" i="5"/>
  <c r="DQ76" i="5"/>
  <c r="DP76" i="5"/>
  <c r="DO76" i="5"/>
  <c r="DN76" i="5"/>
  <c r="DY75" i="5"/>
  <c r="DX75" i="5"/>
  <c r="DW75" i="5"/>
  <c r="DV75" i="5"/>
  <c r="DU75" i="5"/>
  <c r="DT75" i="5"/>
  <c r="DS75" i="5"/>
  <c r="DR75" i="5"/>
  <c r="DQ75" i="5"/>
  <c r="DP75" i="5"/>
  <c r="DO75" i="5"/>
  <c r="DN75" i="5"/>
  <c r="DY74" i="5"/>
  <c r="DX74" i="5"/>
  <c r="DW74" i="5"/>
  <c r="DV74" i="5"/>
  <c r="DU74" i="5"/>
  <c r="DT74" i="5"/>
  <c r="DS74" i="5"/>
  <c r="DR74" i="5"/>
  <c r="DQ74" i="5"/>
  <c r="DP74" i="5"/>
  <c r="DO74" i="5"/>
  <c r="DN74" i="5"/>
  <c r="EK7" i="5"/>
  <c r="EJ7" i="5"/>
  <c r="EI7" i="5"/>
  <c r="EH7" i="5"/>
  <c r="EG7" i="5"/>
  <c r="EF7" i="5"/>
  <c r="EE7" i="5"/>
  <c r="ED7" i="5"/>
  <c r="EC7" i="5"/>
  <c r="EB7" i="5"/>
  <c r="EA7" i="5"/>
  <c r="DZ7" i="5"/>
  <c r="EK6" i="5"/>
  <c r="EJ6" i="5"/>
  <c r="EI6" i="5"/>
  <c r="EH6" i="5"/>
  <c r="EG6" i="5"/>
  <c r="EF6" i="5"/>
  <c r="EE6" i="5"/>
  <c r="ED6" i="5"/>
  <c r="EC6" i="5"/>
  <c r="EB6" i="5"/>
  <c r="EA6" i="5"/>
  <c r="DZ6" i="5"/>
  <c r="EK5" i="5"/>
  <c r="EJ5" i="5"/>
  <c r="EI5" i="5"/>
  <c r="EH5" i="5"/>
  <c r="EG5" i="5"/>
  <c r="EF5" i="5"/>
  <c r="EE5" i="5"/>
  <c r="ED5" i="5"/>
  <c r="EC5" i="5"/>
  <c r="EB5" i="5"/>
  <c r="EA5" i="5"/>
  <c r="DZ5" i="5"/>
  <c r="EK4" i="5"/>
  <c r="EJ4" i="5"/>
  <c r="EI4" i="5"/>
  <c r="EH4" i="5"/>
  <c r="EG4" i="5"/>
  <c r="EF4" i="5"/>
  <c r="EE4" i="5"/>
  <c r="ED4" i="5"/>
  <c r="EC4" i="5"/>
  <c r="EB4" i="5"/>
  <c r="EA4" i="5"/>
  <c r="DZ4" i="5"/>
  <c r="EK3" i="5"/>
  <c r="EJ3" i="5"/>
  <c r="EI3" i="5"/>
  <c r="EH3" i="5"/>
  <c r="EG3" i="5"/>
  <c r="EF3" i="5"/>
  <c r="EE3" i="5"/>
  <c r="ED3" i="5"/>
  <c r="EC3" i="5"/>
  <c r="EB3" i="5"/>
  <c r="EA3" i="5"/>
  <c r="DZ3" i="5"/>
  <c r="EK2" i="5"/>
  <c r="EJ2" i="5"/>
  <c r="EI2" i="5"/>
  <c r="EH2" i="5"/>
  <c r="EG2" i="5"/>
  <c r="EF2" i="5"/>
  <c r="EE2" i="5"/>
  <c r="ED2" i="5"/>
  <c r="EC2" i="5"/>
  <c r="EB2" i="5"/>
  <c r="EA2" i="5"/>
  <c r="DZ2" i="5"/>
  <c r="EJ15" i="5"/>
  <c r="EI15" i="5"/>
  <c r="EH15" i="5"/>
  <c r="EG15" i="5"/>
  <c r="EF15" i="5"/>
  <c r="EE15" i="5"/>
  <c r="ED15" i="5"/>
  <c r="EC15" i="5"/>
  <c r="EB15" i="5"/>
  <c r="EA15" i="5"/>
  <c r="DZ15" i="5"/>
  <c r="EK14" i="5"/>
  <c r="EJ14" i="5"/>
  <c r="EI14" i="5"/>
  <c r="EH14" i="5"/>
  <c r="EG14" i="5"/>
  <c r="EF14" i="5"/>
  <c r="EE14" i="5"/>
  <c r="ED14" i="5"/>
  <c r="EC14" i="5"/>
  <c r="EB14" i="5"/>
  <c r="EA14" i="5"/>
  <c r="DZ14" i="5"/>
  <c r="EJ13" i="5"/>
  <c r="EI13" i="5"/>
  <c r="EH13" i="5"/>
  <c r="EG13" i="5"/>
  <c r="EF13" i="5"/>
  <c r="EE13" i="5"/>
  <c r="ED13" i="5"/>
  <c r="EC13" i="5"/>
  <c r="EB13" i="5"/>
  <c r="EA13" i="5"/>
  <c r="DZ13" i="5"/>
  <c r="EJ12" i="5"/>
  <c r="EI12" i="5"/>
  <c r="EH12" i="5"/>
  <c r="EG12" i="5"/>
  <c r="EF12" i="5"/>
  <c r="EE12" i="5"/>
  <c r="ED12" i="5"/>
  <c r="EC12" i="5"/>
  <c r="EB12" i="5"/>
  <c r="EA12" i="5"/>
  <c r="DZ12" i="5"/>
  <c r="EJ11" i="5"/>
  <c r="EI11" i="5"/>
  <c r="EH11" i="5"/>
  <c r="EG11" i="5"/>
  <c r="EF11" i="5"/>
  <c r="EE11" i="5"/>
  <c r="ED11" i="5"/>
  <c r="EC11" i="5"/>
  <c r="EB11" i="5"/>
  <c r="EA11" i="5"/>
  <c r="DZ11" i="5"/>
  <c r="EJ10" i="5"/>
  <c r="EI10" i="5"/>
  <c r="EH10" i="5"/>
  <c r="EG10" i="5"/>
  <c r="EF10" i="5"/>
  <c r="EE10" i="5"/>
  <c r="ED10" i="5"/>
  <c r="EC10" i="5"/>
  <c r="EB10" i="5"/>
  <c r="EA10" i="5"/>
  <c r="DZ10" i="5"/>
  <c r="EK23" i="5"/>
  <c r="EJ23" i="5"/>
  <c r="EI23" i="5"/>
  <c r="EH23" i="5"/>
  <c r="EG23" i="5"/>
  <c r="EF23" i="5"/>
  <c r="EE23" i="5"/>
  <c r="ED23" i="5"/>
  <c r="EC23" i="5"/>
  <c r="EB23" i="5"/>
  <c r="EA23" i="5"/>
  <c r="DZ23" i="5"/>
  <c r="EK22" i="5"/>
  <c r="EJ22" i="5"/>
  <c r="EI22" i="5"/>
  <c r="EH22" i="5"/>
  <c r="EG22" i="5"/>
  <c r="EF22" i="5"/>
  <c r="EE22" i="5"/>
  <c r="ED22" i="5"/>
  <c r="EC22" i="5"/>
  <c r="EB22" i="5"/>
  <c r="EA22" i="5"/>
  <c r="DZ22" i="5"/>
  <c r="EK21" i="5"/>
  <c r="EJ21" i="5"/>
  <c r="EI21" i="5"/>
  <c r="EH21" i="5"/>
  <c r="EG21" i="5"/>
  <c r="EF21" i="5"/>
  <c r="EE21" i="5"/>
  <c r="ED21" i="5"/>
  <c r="EC21" i="5"/>
  <c r="EB21" i="5"/>
  <c r="EA21" i="5"/>
  <c r="DZ21" i="5"/>
  <c r="EK20" i="5"/>
  <c r="EJ20" i="5"/>
  <c r="EI20" i="5"/>
  <c r="EH20" i="5"/>
  <c r="EG20" i="5"/>
  <c r="EF20" i="5"/>
  <c r="EE20" i="5"/>
  <c r="ED20" i="5"/>
  <c r="EC20" i="5"/>
  <c r="EB20" i="5"/>
  <c r="EA20" i="5"/>
  <c r="DZ20" i="5"/>
  <c r="EK19" i="5"/>
  <c r="EJ19" i="5"/>
  <c r="EI19" i="5"/>
  <c r="EH19" i="5"/>
  <c r="EG19" i="5"/>
  <c r="EF19" i="5"/>
  <c r="EE19" i="5"/>
  <c r="ED19" i="5"/>
  <c r="EC19" i="5"/>
  <c r="EB19" i="5"/>
  <c r="EA19" i="5"/>
  <c r="DZ19" i="5"/>
  <c r="EK18" i="5"/>
  <c r="EJ18" i="5"/>
  <c r="EI18" i="5"/>
  <c r="EH18" i="5"/>
  <c r="EG18" i="5"/>
  <c r="EF18" i="5"/>
  <c r="EE18" i="5"/>
  <c r="ED18" i="5"/>
  <c r="EC18" i="5"/>
  <c r="EB18" i="5"/>
  <c r="EA18" i="5"/>
  <c r="DZ18" i="5"/>
  <c r="EK31" i="5"/>
  <c r="EJ31" i="5"/>
  <c r="EI31" i="5"/>
  <c r="EH31" i="5"/>
  <c r="EG31" i="5"/>
  <c r="EF31" i="5"/>
  <c r="EE31" i="5"/>
  <c r="ED31" i="5"/>
  <c r="EC31" i="5"/>
  <c r="EB31" i="5"/>
  <c r="EA31" i="5"/>
  <c r="DZ31" i="5"/>
  <c r="EK30" i="5"/>
  <c r="EJ30" i="5"/>
  <c r="EI30" i="5"/>
  <c r="EH30" i="5"/>
  <c r="EG30" i="5"/>
  <c r="EF30" i="5"/>
  <c r="EE30" i="5"/>
  <c r="ED30" i="5"/>
  <c r="EC30" i="5"/>
  <c r="EB30" i="5"/>
  <c r="EA30" i="5"/>
  <c r="DZ30" i="5"/>
  <c r="EK29" i="5"/>
  <c r="EJ29" i="5"/>
  <c r="EI29" i="5"/>
  <c r="EH29" i="5"/>
  <c r="EG29" i="5"/>
  <c r="EF29" i="5"/>
  <c r="EE29" i="5"/>
  <c r="ED29" i="5"/>
  <c r="EC29" i="5"/>
  <c r="EB29" i="5"/>
  <c r="EA29" i="5"/>
  <c r="DZ29" i="5"/>
  <c r="EK28" i="5"/>
  <c r="EJ28" i="5"/>
  <c r="EI28" i="5"/>
  <c r="EH28" i="5"/>
  <c r="EG28" i="5"/>
  <c r="EF28" i="5"/>
  <c r="EE28" i="5"/>
  <c r="ED28" i="5"/>
  <c r="EC28" i="5"/>
  <c r="EB28" i="5"/>
  <c r="EA28" i="5"/>
  <c r="DZ28" i="5"/>
  <c r="EK27" i="5"/>
  <c r="EJ27" i="5"/>
  <c r="EI27" i="5"/>
  <c r="EH27" i="5"/>
  <c r="EG27" i="5"/>
  <c r="EF27" i="5"/>
  <c r="EE27" i="5"/>
  <c r="ED27" i="5"/>
  <c r="EC27" i="5"/>
  <c r="EB27" i="5"/>
  <c r="EA27" i="5"/>
  <c r="DZ27" i="5"/>
  <c r="EK26" i="5"/>
  <c r="EJ26" i="5"/>
  <c r="EI26" i="5"/>
  <c r="EH26" i="5"/>
  <c r="EG26" i="5"/>
  <c r="EF26" i="5"/>
  <c r="EE26" i="5"/>
  <c r="ED26" i="5"/>
  <c r="EC26" i="5"/>
  <c r="EB26" i="5"/>
  <c r="EA26" i="5"/>
  <c r="DZ26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EK38" i="5"/>
  <c r="EJ38" i="5"/>
  <c r="EI38" i="5"/>
  <c r="EH38" i="5"/>
  <c r="EG38" i="5"/>
  <c r="EF38" i="5"/>
  <c r="EE38" i="5"/>
  <c r="ED38" i="5"/>
  <c r="EC38" i="5"/>
  <c r="EB38" i="5"/>
  <c r="EA38" i="5"/>
  <c r="DZ38" i="5"/>
  <c r="EK37" i="5"/>
  <c r="EJ37" i="5"/>
  <c r="EI37" i="5"/>
  <c r="EH37" i="5"/>
  <c r="EG37" i="5"/>
  <c r="EF37" i="5"/>
  <c r="EE37" i="5"/>
  <c r="ED37" i="5"/>
  <c r="EC37" i="5"/>
  <c r="EB37" i="5"/>
  <c r="EA37" i="5"/>
  <c r="DZ37" i="5"/>
  <c r="EK36" i="5"/>
  <c r="EJ36" i="5"/>
  <c r="EI36" i="5"/>
  <c r="EH36" i="5"/>
  <c r="EG36" i="5"/>
  <c r="EF36" i="5"/>
  <c r="EE36" i="5"/>
  <c r="ED36" i="5"/>
  <c r="EC36" i="5"/>
  <c r="EB36" i="5"/>
  <c r="EA36" i="5"/>
  <c r="DZ36" i="5"/>
  <c r="EK35" i="5"/>
  <c r="EJ35" i="5"/>
  <c r="EI35" i="5"/>
  <c r="EH35" i="5"/>
  <c r="EG35" i="5"/>
  <c r="EF35" i="5"/>
  <c r="EE35" i="5"/>
  <c r="ED35" i="5"/>
  <c r="EC35" i="5"/>
  <c r="EB35" i="5"/>
  <c r="EA35" i="5"/>
  <c r="DZ35" i="5"/>
  <c r="EK34" i="5"/>
  <c r="EJ34" i="5"/>
  <c r="EI34" i="5"/>
  <c r="EH34" i="5"/>
  <c r="EG34" i="5"/>
  <c r="EF34" i="5"/>
  <c r="EE34" i="5"/>
  <c r="ED34" i="5"/>
  <c r="EC34" i="5"/>
  <c r="EB34" i="5"/>
  <c r="EA34" i="5"/>
  <c r="DZ34" i="5"/>
  <c r="EK47" i="5"/>
  <c r="EJ47" i="5"/>
  <c r="EI47" i="5"/>
  <c r="EH47" i="5"/>
  <c r="EG47" i="5"/>
  <c r="EF47" i="5"/>
  <c r="EE47" i="5"/>
  <c r="ED47" i="5"/>
  <c r="EC47" i="5"/>
  <c r="EB47" i="5"/>
  <c r="EA47" i="5"/>
  <c r="DZ47" i="5"/>
  <c r="EK46" i="5"/>
  <c r="EJ46" i="5"/>
  <c r="EI46" i="5"/>
  <c r="EH46" i="5"/>
  <c r="EG46" i="5"/>
  <c r="EF46" i="5"/>
  <c r="EE46" i="5"/>
  <c r="ED46" i="5"/>
  <c r="EC46" i="5"/>
  <c r="EB46" i="5"/>
  <c r="EA46" i="5"/>
  <c r="DZ46" i="5"/>
  <c r="EK45" i="5"/>
  <c r="EJ45" i="5"/>
  <c r="EI45" i="5"/>
  <c r="EH45" i="5"/>
  <c r="EG45" i="5"/>
  <c r="EF45" i="5"/>
  <c r="EE45" i="5"/>
  <c r="ED45" i="5"/>
  <c r="EC45" i="5"/>
  <c r="EB45" i="5"/>
  <c r="EA45" i="5"/>
  <c r="DZ45" i="5"/>
  <c r="EK44" i="5"/>
  <c r="EJ44" i="5"/>
  <c r="EI44" i="5"/>
  <c r="EH44" i="5"/>
  <c r="EG44" i="5"/>
  <c r="EF44" i="5"/>
  <c r="EE44" i="5"/>
  <c r="ED44" i="5"/>
  <c r="EC44" i="5"/>
  <c r="EB44" i="5"/>
  <c r="EA44" i="5"/>
  <c r="DZ44" i="5"/>
  <c r="EK43" i="5"/>
  <c r="EJ43" i="5"/>
  <c r="EI43" i="5"/>
  <c r="EH43" i="5"/>
  <c r="EG43" i="5"/>
  <c r="EF43" i="5"/>
  <c r="EE43" i="5"/>
  <c r="ED43" i="5"/>
  <c r="EC43" i="5"/>
  <c r="EB43" i="5"/>
  <c r="EA43" i="5"/>
  <c r="DZ43" i="5"/>
  <c r="EK42" i="5"/>
  <c r="EJ42" i="5"/>
  <c r="EI42" i="5"/>
  <c r="EH42" i="5"/>
  <c r="EG42" i="5"/>
  <c r="EF42" i="5"/>
  <c r="EE42" i="5"/>
  <c r="ED42" i="5"/>
  <c r="EC42" i="5"/>
  <c r="EB42" i="5"/>
  <c r="EA42" i="5"/>
  <c r="DZ42" i="5"/>
  <c r="EK55" i="5"/>
  <c r="EJ55" i="5"/>
  <c r="EI55" i="5"/>
  <c r="EH55" i="5"/>
  <c r="EG55" i="5"/>
  <c r="EF55" i="5"/>
  <c r="EE55" i="5"/>
  <c r="ED55" i="5"/>
  <c r="EC55" i="5"/>
  <c r="EB55" i="5"/>
  <c r="EA55" i="5"/>
  <c r="DZ55" i="5"/>
  <c r="EK54" i="5"/>
  <c r="EJ54" i="5"/>
  <c r="EI54" i="5"/>
  <c r="EH54" i="5"/>
  <c r="EG54" i="5"/>
  <c r="EF54" i="5"/>
  <c r="EE54" i="5"/>
  <c r="ED54" i="5"/>
  <c r="EC54" i="5"/>
  <c r="EB54" i="5"/>
  <c r="EA54" i="5"/>
  <c r="DZ54" i="5"/>
  <c r="EK53" i="5"/>
  <c r="EJ53" i="5"/>
  <c r="EI53" i="5"/>
  <c r="EH53" i="5"/>
  <c r="EG53" i="5"/>
  <c r="EF53" i="5"/>
  <c r="EE53" i="5"/>
  <c r="ED53" i="5"/>
  <c r="EC53" i="5"/>
  <c r="EB53" i="5"/>
  <c r="EA53" i="5"/>
  <c r="DZ53" i="5"/>
  <c r="EK52" i="5"/>
  <c r="EJ52" i="5"/>
  <c r="EI52" i="5"/>
  <c r="EH52" i="5"/>
  <c r="EG52" i="5"/>
  <c r="EF52" i="5"/>
  <c r="EE52" i="5"/>
  <c r="ED52" i="5"/>
  <c r="EC52" i="5"/>
  <c r="EB52" i="5"/>
  <c r="EA52" i="5"/>
  <c r="DZ52" i="5"/>
  <c r="EK51" i="5"/>
  <c r="EJ51" i="5"/>
  <c r="EI51" i="5"/>
  <c r="EH51" i="5"/>
  <c r="EG51" i="5"/>
  <c r="EF51" i="5"/>
  <c r="EE51" i="5"/>
  <c r="ED51" i="5"/>
  <c r="EC51" i="5"/>
  <c r="EB51" i="5"/>
  <c r="EA51" i="5"/>
  <c r="DZ51" i="5"/>
  <c r="EK50" i="5"/>
  <c r="EJ50" i="5"/>
  <c r="EI50" i="5"/>
  <c r="EH50" i="5"/>
  <c r="EG50" i="5"/>
  <c r="EF50" i="5"/>
  <c r="EE50" i="5"/>
  <c r="ED50" i="5"/>
  <c r="EC50" i="5"/>
  <c r="EB50" i="5"/>
  <c r="EA50" i="5"/>
  <c r="DZ50" i="5"/>
  <c r="EK79" i="5"/>
  <c r="EJ79" i="5"/>
  <c r="EI79" i="5"/>
  <c r="EH79" i="5"/>
  <c r="EK78" i="5"/>
  <c r="EJ78" i="5"/>
  <c r="EI78" i="5"/>
  <c r="EH78" i="5"/>
  <c r="EK77" i="5"/>
  <c r="EJ77" i="5"/>
  <c r="EI77" i="5"/>
  <c r="EH77" i="5"/>
  <c r="EK76" i="5"/>
  <c r="EJ76" i="5"/>
  <c r="EI76" i="5"/>
  <c r="EH76" i="5"/>
  <c r="EK75" i="5"/>
  <c r="EJ75" i="5"/>
  <c r="EI75" i="5"/>
  <c r="EH75" i="5"/>
  <c r="EK74" i="5"/>
  <c r="EJ74" i="5"/>
  <c r="EI74" i="5"/>
  <c r="EH74" i="5"/>
  <c r="EG79" i="5"/>
  <c r="EF79" i="5"/>
  <c r="EE79" i="5"/>
  <c r="ED79" i="5"/>
  <c r="EG78" i="5"/>
  <c r="EF78" i="5"/>
  <c r="EE78" i="5"/>
  <c r="ED78" i="5"/>
  <c r="EG77" i="5"/>
  <c r="EF77" i="5"/>
  <c r="EE77" i="5"/>
  <c r="ED77" i="5"/>
  <c r="EG76" i="5"/>
  <c r="EF76" i="5"/>
  <c r="EE76" i="5"/>
  <c r="ED76" i="5"/>
  <c r="EG75" i="5"/>
  <c r="EF75" i="5"/>
  <c r="EE75" i="5"/>
  <c r="ED75" i="5"/>
  <c r="EG74" i="5"/>
  <c r="EF74" i="5"/>
  <c r="EE74" i="5"/>
  <c r="ED74" i="5"/>
  <c r="EC79" i="5"/>
  <c r="EB79" i="5"/>
  <c r="EA79" i="5"/>
  <c r="DZ79" i="5"/>
  <c r="EC78" i="5"/>
  <c r="EB78" i="5"/>
  <c r="EA78" i="5"/>
  <c r="DZ78" i="5"/>
  <c r="EC77" i="5"/>
  <c r="EB77" i="5"/>
  <c r="EA77" i="5"/>
  <c r="DZ77" i="5"/>
  <c r="EC76" i="5"/>
  <c r="EB76" i="5"/>
  <c r="EA76" i="5"/>
  <c r="DZ76" i="5"/>
  <c r="EC75" i="5"/>
  <c r="EB75" i="5"/>
  <c r="EA75" i="5"/>
  <c r="DZ75" i="5"/>
  <c r="EC74" i="5"/>
  <c r="EB74" i="5"/>
  <c r="EA74" i="5"/>
  <c r="DZ74" i="5"/>
  <c r="EK71" i="5"/>
  <c r="EJ71" i="5"/>
  <c r="EI71" i="5"/>
  <c r="EH71" i="5"/>
  <c r="EK70" i="5"/>
  <c r="EJ70" i="5"/>
  <c r="EI70" i="5"/>
  <c r="EH70" i="5"/>
  <c r="EK69" i="5"/>
  <c r="EJ69" i="5"/>
  <c r="EI69" i="5"/>
  <c r="EH69" i="5"/>
  <c r="EK68" i="5"/>
  <c r="EJ68" i="5"/>
  <c r="EI68" i="5"/>
  <c r="EH68" i="5"/>
  <c r="EK67" i="5"/>
  <c r="EJ67" i="5"/>
  <c r="EI67" i="5"/>
  <c r="EH67" i="5"/>
  <c r="EK66" i="5"/>
  <c r="EJ66" i="5"/>
  <c r="EI66" i="5"/>
  <c r="EH66" i="5"/>
  <c r="EG71" i="5"/>
  <c r="EF71" i="5"/>
  <c r="EE71" i="5"/>
  <c r="ED71" i="5"/>
  <c r="EG70" i="5"/>
  <c r="EF70" i="5"/>
  <c r="EE70" i="5"/>
  <c r="ED70" i="5"/>
  <c r="EG69" i="5"/>
  <c r="EF69" i="5"/>
  <c r="EE69" i="5"/>
  <c r="ED69" i="5"/>
  <c r="EG68" i="5"/>
  <c r="EF68" i="5"/>
  <c r="EE68" i="5"/>
  <c r="ED68" i="5"/>
  <c r="EG67" i="5"/>
  <c r="EF67" i="5"/>
  <c r="EE67" i="5"/>
  <c r="ED67" i="5"/>
  <c r="EG66" i="5"/>
  <c r="EF66" i="5"/>
  <c r="EE66" i="5"/>
  <c r="ED66" i="5"/>
  <c r="EC71" i="5"/>
  <c r="EB71" i="5"/>
  <c r="EA71" i="5"/>
  <c r="DZ71" i="5"/>
  <c r="EC70" i="5"/>
  <c r="EB70" i="5"/>
  <c r="EA70" i="5"/>
  <c r="DZ70" i="5"/>
  <c r="EC69" i="5"/>
  <c r="EB69" i="5"/>
  <c r="EA69" i="5"/>
  <c r="DZ69" i="5"/>
  <c r="EC68" i="5"/>
  <c r="EB68" i="5"/>
  <c r="EA68" i="5"/>
  <c r="DZ68" i="5"/>
  <c r="EC67" i="5"/>
  <c r="EB67" i="5"/>
  <c r="EA67" i="5"/>
  <c r="DZ67" i="5"/>
  <c r="EC66" i="5"/>
  <c r="EB66" i="5"/>
  <c r="EA66" i="5"/>
  <c r="DZ66" i="5"/>
  <c r="EK63" i="5"/>
  <c r="EJ63" i="5"/>
  <c r="EI63" i="5"/>
  <c r="EH63" i="5"/>
  <c r="EK62" i="5"/>
  <c r="EJ62" i="5"/>
  <c r="EI62" i="5"/>
  <c r="EH62" i="5"/>
  <c r="EK61" i="5"/>
  <c r="EJ61" i="5"/>
  <c r="EI61" i="5"/>
  <c r="EH61" i="5"/>
  <c r="EK60" i="5"/>
  <c r="EJ60" i="5"/>
  <c r="EI60" i="5"/>
  <c r="EH60" i="5"/>
  <c r="EK59" i="5"/>
  <c r="EJ59" i="5"/>
  <c r="EI59" i="5"/>
  <c r="EH59" i="5"/>
  <c r="EK58" i="5"/>
  <c r="EJ58" i="5"/>
  <c r="EI58" i="5"/>
  <c r="EH58" i="5"/>
  <c r="EG63" i="5"/>
  <c r="EF63" i="5"/>
  <c r="EE63" i="5"/>
  <c r="ED63" i="5"/>
  <c r="EG62" i="5"/>
  <c r="EF62" i="5"/>
  <c r="EE62" i="5"/>
  <c r="ED62" i="5"/>
  <c r="EG61" i="5"/>
  <c r="EF61" i="5"/>
  <c r="EE61" i="5"/>
  <c r="ED61" i="5"/>
  <c r="EG60" i="5"/>
  <c r="EF60" i="5"/>
  <c r="EE60" i="5"/>
  <c r="ED60" i="5"/>
  <c r="EG59" i="5"/>
  <c r="EF59" i="5"/>
  <c r="EE59" i="5"/>
  <c r="ED59" i="5"/>
  <c r="EG58" i="5"/>
  <c r="EF58" i="5"/>
  <c r="EE58" i="5"/>
  <c r="ED58" i="5"/>
  <c r="EC63" i="5"/>
  <c r="EB63" i="5"/>
  <c r="EA63" i="5"/>
  <c r="DZ63" i="5"/>
  <c r="EC62" i="5"/>
  <c r="EB62" i="5"/>
  <c r="EA62" i="5"/>
  <c r="DZ62" i="5"/>
  <c r="EC61" i="5"/>
  <c r="EB61" i="5"/>
  <c r="EA61" i="5"/>
  <c r="DZ61" i="5"/>
  <c r="EC60" i="5"/>
  <c r="EB60" i="5"/>
  <c r="EA60" i="5"/>
  <c r="DZ60" i="5"/>
  <c r="EC59" i="5"/>
  <c r="EB59" i="5"/>
  <c r="EA59" i="5"/>
  <c r="DZ59" i="5"/>
  <c r="EC58" i="5"/>
  <c r="EB58" i="5"/>
  <c r="EA58" i="5"/>
  <c r="DZ58" i="5"/>
  <c r="DM63" i="5"/>
  <c r="DL63" i="5"/>
  <c r="DK63" i="5"/>
  <c r="DJ63" i="5"/>
  <c r="DM62" i="5"/>
  <c r="DL62" i="5"/>
  <c r="DK62" i="5"/>
  <c r="DJ62" i="5"/>
  <c r="DM61" i="5"/>
  <c r="DL61" i="5"/>
  <c r="DK61" i="5"/>
  <c r="DJ61" i="5"/>
  <c r="DM60" i="5"/>
  <c r="DL60" i="5"/>
  <c r="DK60" i="5"/>
  <c r="DJ60" i="5"/>
  <c r="DM59" i="5"/>
  <c r="DL59" i="5"/>
  <c r="DK59" i="5"/>
  <c r="DJ59" i="5"/>
  <c r="DM58" i="5"/>
  <c r="DL58" i="5"/>
  <c r="DK58" i="5"/>
  <c r="DJ58" i="5"/>
  <c r="DI63" i="5"/>
  <c r="DH63" i="5"/>
  <c r="DG63" i="5"/>
  <c r="DF63" i="5"/>
  <c r="DI62" i="5"/>
  <c r="DH62" i="5"/>
  <c r="DG62" i="5"/>
  <c r="DF62" i="5"/>
  <c r="DI61" i="5"/>
  <c r="DH61" i="5"/>
  <c r="DG61" i="5"/>
  <c r="DF61" i="5"/>
  <c r="DI60" i="5"/>
  <c r="DH60" i="5"/>
  <c r="DG60" i="5"/>
  <c r="DF60" i="5"/>
  <c r="DI59" i="5"/>
  <c r="DH59" i="5"/>
  <c r="DG59" i="5"/>
  <c r="DF59" i="5"/>
  <c r="DI58" i="5"/>
  <c r="DH58" i="5"/>
  <c r="DG58" i="5"/>
  <c r="DF58" i="5"/>
  <c r="DE63" i="5"/>
  <c r="DD63" i="5"/>
  <c r="DC63" i="5"/>
  <c r="DB63" i="5"/>
  <c r="DE62" i="5"/>
  <c r="DD62" i="5"/>
  <c r="DC62" i="5"/>
  <c r="DB62" i="5"/>
  <c r="DE61" i="5"/>
  <c r="DD61" i="5"/>
  <c r="DC61" i="5"/>
  <c r="DB61" i="5"/>
  <c r="DE60" i="5"/>
  <c r="DD60" i="5"/>
  <c r="DC60" i="5"/>
  <c r="DB60" i="5"/>
  <c r="DE59" i="5"/>
  <c r="DD59" i="5"/>
  <c r="DC59" i="5"/>
  <c r="DB59" i="5"/>
  <c r="DE58" i="5"/>
  <c r="DD58" i="5"/>
  <c r="DC58" i="5"/>
  <c r="DB58" i="5"/>
  <c r="DA63" i="5"/>
  <c r="CZ63" i="5"/>
  <c r="CY63" i="5"/>
  <c r="CX63" i="5"/>
  <c r="DA62" i="5"/>
  <c r="CZ62" i="5"/>
  <c r="CY62" i="5"/>
  <c r="CX62" i="5"/>
  <c r="DA61" i="5"/>
  <c r="CZ61" i="5"/>
  <c r="CY61" i="5"/>
  <c r="CX61" i="5"/>
  <c r="DA60" i="5"/>
  <c r="CZ60" i="5"/>
  <c r="CY60" i="5"/>
  <c r="CX60" i="5"/>
  <c r="DA59" i="5"/>
  <c r="CZ59" i="5"/>
  <c r="CY59" i="5"/>
  <c r="CX59" i="5"/>
  <c r="DA58" i="5"/>
  <c r="CZ58" i="5"/>
  <c r="CY58" i="5"/>
  <c r="CX58" i="5"/>
  <c r="DA71" i="5"/>
  <c r="CZ71" i="5"/>
  <c r="CY71" i="5"/>
  <c r="CX71" i="5"/>
  <c r="DA70" i="5"/>
  <c r="CZ70" i="5"/>
  <c r="CY70" i="5"/>
  <c r="CX70" i="5"/>
  <c r="DA69" i="5"/>
  <c r="CZ69" i="5"/>
  <c r="CY69" i="5"/>
  <c r="CX69" i="5"/>
  <c r="DA68" i="5"/>
  <c r="CZ68" i="5"/>
  <c r="CY68" i="5"/>
  <c r="CX68" i="5"/>
  <c r="DA67" i="5"/>
  <c r="CZ67" i="5"/>
  <c r="CY67" i="5"/>
  <c r="CX67" i="5"/>
  <c r="DA66" i="5"/>
  <c r="CZ66" i="5"/>
  <c r="CY66" i="5"/>
  <c r="CX66" i="5"/>
  <c r="DA79" i="5"/>
  <c r="CZ79" i="5"/>
  <c r="CY79" i="5"/>
  <c r="CX79" i="5"/>
  <c r="DA78" i="5"/>
  <c r="CZ78" i="5"/>
  <c r="CY78" i="5"/>
  <c r="CX78" i="5"/>
  <c r="DA77" i="5"/>
  <c r="CZ77" i="5"/>
  <c r="CY77" i="5"/>
  <c r="CX77" i="5"/>
  <c r="DA76" i="5"/>
  <c r="CZ76" i="5"/>
  <c r="CY76" i="5"/>
  <c r="CX76" i="5"/>
  <c r="DA75" i="5"/>
  <c r="CZ75" i="5"/>
  <c r="CY75" i="5"/>
  <c r="CX75" i="5"/>
  <c r="DA74" i="5"/>
  <c r="CZ74" i="5"/>
  <c r="CY74" i="5"/>
  <c r="CX74" i="5"/>
  <c r="DE79" i="5"/>
  <c r="DD79" i="5"/>
  <c r="DC79" i="5"/>
  <c r="DB79" i="5"/>
  <c r="DE78" i="5"/>
  <c r="DD78" i="5"/>
  <c r="DC78" i="5"/>
  <c r="DB78" i="5"/>
  <c r="DE77" i="5"/>
  <c r="DD77" i="5"/>
  <c r="DC77" i="5"/>
  <c r="DB77" i="5"/>
  <c r="DE76" i="5"/>
  <c r="DD76" i="5"/>
  <c r="DC76" i="5"/>
  <c r="DB76" i="5"/>
  <c r="DE75" i="5"/>
  <c r="DD75" i="5"/>
  <c r="DC75" i="5"/>
  <c r="DB75" i="5"/>
  <c r="DE74" i="5"/>
  <c r="DD74" i="5"/>
  <c r="DC74" i="5"/>
  <c r="DB74" i="5"/>
  <c r="DE71" i="5"/>
  <c r="DD71" i="5"/>
  <c r="DC71" i="5"/>
  <c r="DB71" i="5"/>
  <c r="DE70" i="5"/>
  <c r="DD70" i="5"/>
  <c r="DC70" i="5"/>
  <c r="DB70" i="5"/>
  <c r="DE69" i="5"/>
  <c r="DD69" i="5"/>
  <c r="DC69" i="5"/>
  <c r="DB69" i="5"/>
  <c r="DE68" i="5"/>
  <c r="DD68" i="5"/>
  <c r="DC68" i="5"/>
  <c r="DB68" i="5"/>
  <c r="DE67" i="5"/>
  <c r="DD67" i="5"/>
  <c r="DC67" i="5"/>
  <c r="DB67" i="5"/>
  <c r="DE66" i="5"/>
  <c r="DD66" i="5"/>
  <c r="DC66" i="5"/>
  <c r="DB66" i="5"/>
  <c r="DI71" i="5"/>
  <c r="DH71" i="5"/>
  <c r="DG71" i="5"/>
  <c r="DF71" i="5"/>
  <c r="DI70" i="5"/>
  <c r="DH70" i="5"/>
  <c r="DG70" i="5"/>
  <c r="DF70" i="5"/>
  <c r="DI69" i="5"/>
  <c r="DH69" i="5"/>
  <c r="DG69" i="5"/>
  <c r="DF69" i="5"/>
  <c r="DI68" i="5"/>
  <c r="DH68" i="5"/>
  <c r="DG68" i="5"/>
  <c r="DF68" i="5"/>
  <c r="DI67" i="5"/>
  <c r="DH67" i="5"/>
  <c r="DG67" i="5"/>
  <c r="DF67" i="5"/>
  <c r="DI66" i="5"/>
  <c r="DH66" i="5"/>
  <c r="DG66" i="5"/>
  <c r="DF66" i="5"/>
  <c r="DI79" i="5"/>
  <c r="DH79" i="5"/>
  <c r="DG79" i="5"/>
  <c r="DF79" i="5"/>
  <c r="DI78" i="5"/>
  <c r="DH78" i="5"/>
  <c r="DG78" i="5"/>
  <c r="DF78" i="5"/>
  <c r="DI77" i="5"/>
  <c r="DH77" i="5"/>
  <c r="DG77" i="5"/>
  <c r="DF77" i="5"/>
  <c r="DI76" i="5"/>
  <c r="DH76" i="5"/>
  <c r="DG76" i="5"/>
  <c r="DF76" i="5"/>
  <c r="DI75" i="5"/>
  <c r="DH75" i="5"/>
  <c r="DG75" i="5"/>
  <c r="DF75" i="5"/>
  <c r="DI74" i="5"/>
  <c r="DH74" i="5"/>
  <c r="DG74" i="5"/>
  <c r="DF74" i="5"/>
  <c r="DM79" i="5"/>
  <c r="DL79" i="5"/>
  <c r="DK79" i="5"/>
  <c r="DJ79" i="5"/>
  <c r="DM78" i="5"/>
  <c r="DL78" i="5"/>
  <c r="DK78" i="5"/>
  <c r="DJ78" i="5"/>
  <c r="DM77" i="5"/>
  <c r="DL77" i="5"/>
  <c r="DK77" i="5"/>
  <c r="DJ77" i="5"/>
  <c r="DM76" i="5"/>
  <c r="DL76" i="5"/>
  <c r="DK76" i="5"/>
  <c r="DJ76" i="5"/>
  <c r="DM75" i="5"/>
  <c r="DL75" i="5"/>
  <c r="DK75" i="5"/>
  <c r="DJ75" i="5"/>
  <c r="DM74" i="5"/>
  <c r="DL74" i="5"/>
  <c r="DK74" i="5"/>
  <c r="DJ7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AQ95" i="5"/>
  <c r="AR95" i="5"/>
  <c r="AS95" i="5"/>
  <c r="AT95" i="5"/>
  <c r="AU95" i="5"/>
  <c r="AV95" i="5"/>
  <c r="AW95" i="5"/>
  <c r="AX95" i="5"/>
  <c r="AY95" i="5"/>
  <c r="AZ95" i="5"/>
  <c r="BA95" i="5"/>
  <c r="BB95" i="5"/>
  <c r="BC95" i="5"/>
  <c r="BD95" i="5"/>
  <c r="BE95" i="5"/>
  <c r="BF95" i="5"/>
  <c r="BG95" i="5"/>
  <c r="BH95" i="5"/>
  <c r="BI95" i="5"/>
  <c r="BJ95" i="5"/>
  <c r="BK95" i="5"/>
  <c r="BL95" i="5"/>
  <c r="BM95" i="5"/>
  <c r="BN95" i="5"/>
  <c r="BO95" i="5"/>
  <c r="BP95" i="5"/>
  <c r="BQ95" i="5"/>
  <c r="BR95" i="5"/>
  <c r="BS95" i="5"/>
  <c r="BT95" i="5"/>
  <c r="BU95" i="5"/>
  <c r="B95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AP90" i="5"/>
  <c r="AQ90" i="5"/>
  <c r="AR90" i="5"/>
  <c r="AS90" i="5"/>
  <c r="AT90" i="5"/>
  <c r="AU90" i="5"/>
  <c r="AV90" i="5"/>
  <c r="AW90" i="5"/>
  <c r="AX90" i="5"/>
  <c r="AY90" i="5"/>
  <c r="AZ90" i="5"/>
  <c r="BA90" i="5"/>
  <c r="BB90" i="5"/>
  <c r="BC90" i="5"/>
  <c r="BD90" i="5"/>
  <c r="BE90" i="5"/>
  <c r="BF90" i="5"/>
  <c r="BG90" i="5"/>
  <c r="BH90" i="5"/>
  <c r="BI90" i="5"/>
  <c r="BJ90" i="5"/>
  <c r="BK90" i="5"/>
  <c r="BL90" i="5"/>
  <c r="BM90" i="5"/>
  <c r="BN90" i="5"/>
  <c r="BO90" i="5"/>
  <c r="BP90" i="5"/>
  <c r="BQ90" i="5"/>
  <c r="BR90" i="5"/>
  <c r="BS90" i="5"/>
  <c r="BT90" i="5"/>
  <c r="BU90" i="5"/>
  <c r="B90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AQ87" i="5"/>
  <c r="AR87" i="5"/>
  <c r="AS87" i="5"/>
  <c r="AT87" i="5"/>
  <c r="AU87" i="5"/>
  <c r="AV87" i="5"/>
  <c r="AW87" i="5"/>
  <c r="AX87" i="5"/>
  <c r="AY87" i="5"/>
  <c r="AZ87" i="5"/>
  <c r="BA87" i="5"/>
  <c r="BB87" i="5"/>
  <c r="BC87" i="5"/>
  <c r="BD87" i="5"/>
  <c r="BE87" i="5"/>
  <c r="BF87" i="5"/>
  <c r="BG87" i="5"/>
  <c r="BH87" i="5"/>
  <c r="BI87" i="5"/>
  <c r="BJ87" i="5"/>
  <c r="BK87" i="5"/>
  <c r="BL87" i="5"/>
  <c r="BM87" i="5"/>
  <c r="BN87" i="5"/>
  <c r="BO87" i="5"/>
  <c r="BP87" i="5"/>
  <c r="BQ87" i="5"/>
  <c r="BR87" i="5"/>
  <c r="BS87" i="5"/>
  <c r="BT87" i="5"/>
  <c r="BU87" i="5"/>
  <c r="BV87" i="5"/>
  <c r="BW87" i="5"/>
  <c r="B87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AQ82" i="5"/>
  <c r="AR82" i="5"/>
  <c r="AS82" i="5"/>
  <c r="AT82" i="5"/>
  <c r="AU82" i="5"/>
  <c r="AV82" i="5"/>
  <c r="AW82" i="5"/>
  <c r="AX82" i="5"/>
  <c r="AY82" i="5"/>
  <c r="AZ82" i="5"/>
  <c r="BA82" i="5"/>
  <c r="BB82" i="5"/>
  <c r="BC82" i="5"/>
  <c r="BD82" i="5"/>
  <c r="BE82" i="5"/>
  <c r="BF82" i="5"/>
  <c r="BG82" i="5"/>
  <c r="BH82" i="5"/>
  <c r="BI82" i="5"/>
  <c r="BJ82" i="5"/>
  <c r="BK82" i="5"/>
  <c r="BL82" i="5"/>
  <c r="BM82" i="5"/>
  <c r="BN82" i="5"/>
  <c r="BO82" i="5"/>
  <c r="BP82" i="5"/>
  <c r="BQ82" i="5"/>
  <c r="BR82" i="5"/>
  <c r="BS82" i="5"/>
  <c r="BT82" i="5"/>
  <c r="BU82" i="5"/>
  <c r="BV82" i="5"/>
  <c r="BW82" i="5"/>
  <c r="B82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AQ79" i="5"/>
  <c r="AR79" i="5"/>
  <c r="AS79" i="5"/>
  <c r="AT79" i="5"/>
  <c r="AU79" i="5"/>
  <c r="AV79" i="5"/>
  <c r="AW79" i="5"/>
  <c r="AX79" i="5"/>
  <c r="AY79" i="5"/>
  <c r="AZ79" i="5"/>
  <c r="BA79" i="5"/>
  <c r="BB79" i="5"/>
  <c r="BC79" i="5"/>
  <c r="BD79" i="5"/>
  <c r="BE79" i="5"/>
  <c r="BF79" i="5"/>
  <c r="BG79" i="5"/>
  <c r="BH79" i="5"/>
  <c r="BI79" i="5"/>
  <c r="BJ79" i="5"/>
  <c r="BK79" i="5"/>
  <c r="BL79" i="5"/>
  <c r="BM79" i="5"/>
  <c r="BN79" i="5"/>
  <c r="BO79" i="5"/>
  <c r="BP79" i="5"/>
  <c r="BQ79" i="5"/>
  <c r="BR79" i="5"/>
  <c r="BS79" i="5"/>
  <c r="BT79" i="5"/>
  <c r="BU79" i="5"/>
  <c r="BV79" i="5"/>
  <c r="BW79" i="5"/>
  <c r="BX79" i="5"/>
  <c r="BY79" i="5"/>
  <c r="BZ79" i="5"/>
  <c r="CA79" i="5"/>
  <c r="CB79" i="5"/>
  <c r="CC79" i="5"/>
  <c r="CD79" i="5"/>
  <c r="CE79" i="5"/>
  <c r="CF79" i="5"/>
  <c r="CG79" i="5"/>
  <c r="CH79" i="5"/>
  <c r="CI79" i="5"/>
  <c r="CJ79" i="5"/>
  <c r="CK79" i="5"/>
  <c r="CL79" i="5"/>
  <c r="CM79" i="5"/>
  <c r="CN79" i="5"/>
  <c r="CO79" i="5"/>
  <c r="CP79" i="5"/>
  <c r="CQ79" i="5"/>
  <c r="CR79" i="5"/>
  <c r="CS79" i="5"/>
  <c r="CT79" i="5"/>
  <c r="CU79" i="5"/>
  <c r="CV79" i="5"/>
  <c r="CW79" i="5"/>
  <c r="B79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Q74" i="5"/>
  <c r="AR74" i="5"/>
  <c r="AS74" i="5"/>
  <c r="AT74" i="5"/>
  <c r="AU74" i="5"/>
  <c r="AV74" i="5"/>
  <c r="AW74" i="5"/>
  <c r="AX74" i="5"/>
  <c r="AY74" i="5"/>
  <c r="AZ74" i="5"/>
  <c r="BA74" i="5"/>
  <c r="BB74" i="5"/>
  <c r="BC74" i="5"/>
  <c r="BD74" i="5"/>
  <c r="BE74" i="5"/>
  <c r="BF74" i="5"/>
  <c r="BG74" i="5"/>
  <c r="BH74" i="5"/>
  <c r="BI74" i="5"/>
  <c r="BJ74" i="5"/>
  <c r="BK74" i="5"/>
  <c r="BL74" i="5"/>
  <c r="BM74" i="5"/>
  <c r="BN74" i="5"/>
  <c r="BO74" i="5"/>
  <c r="BP74" i="5"/>
  <c r="BQ74" i="5"/>
  <c r="BR74" i="5"/>
  <c r="BS74" i="5"/>
  <c r="BT74" i="5"/>
  <c r="BU74" i="5"/>
  <c r="BV74" i="5"/>
  <c r="BW74" i="5"/>
  <c r="BX74" i="5"/>
  <c r="BY74" i="5"/>
  <c r="BZ74" i="5"/>
  <c r="CA74" i="5"/>
  <c r="CB74" i="5"/>
  <c r="CC74" i="5"/>
  <c r="CD74" i="5"/>
  <c r="CE74" i="5"/>
  <c r="CF74" i="5"/>
  <c r="CG74" i="5"/>
  <c r="CH74" i="5"/>
  <c r="CI74" i="5"/>
  <c r="CJ74" i="5"/>
  <c r="CK74" i="5"/>
  <c r="CL74" i="5"/>
  <c r="CM74" i="5"/>
  <c r="CN74" i="5"/>
  <c r="CO74" i="5"/>
  <c r="CP74" i="5"/>
  <c r="CQ74" i="5"/>
  <c r="CR74" i="5"/>
  <c r="CS74" i="5"/>
  <c r="CT74" i="5"/>
  <c r="CU74" i="5"/>
  <c r="CV74" i="5"/>
  <c r="CW74" i="5"/>
  <c r="B74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AS71" i="5"/>
  <c r="AT71" i="5"/>
  <c r="AU71" i="5"/>
  <c r="AV71" i="5"/>
  <c r="AW71" i="5"/>
  <c r="AX71" i="5"/>
  <c r="AY71" i="5"/>
  <c r="AZ71" i="5"/>
  <c r="BA71" i="5"/>
  <c r="BB71" i="5"/>
  <c r="BC71" i="5"/>
  <c r="BD71" i="5"/>
  <c r="BE71" i="5"/>
  <c r="BF71" i="5"/>
  <c r="BG71" i="5"/>
  <c r="BH71" i="5"/>
  <c r="BI71" i="5"/>
  <c r="BJ71" i="5"/>
  <c r="BK71" i="5"/>
  <c r="BL71" i="5"/>
  <c r="BM71" i="5"/>
  <c r="BN71" i="5"/>
  <c r="BO71" i="5"/>
  <c r="BP71" i="5"/>
  <c r="BQ71" i="5"/>
  <c r="BR71" i="5"/>
  <c r="BS71" i="5"/>
  <c r="BT71" i="5"/>
  <c r="BU71" i="5"/>
  <c r="BV71" i="5"/>
  <c r="BW71" i="5"/>
  <c r="BX71" i="5"/>
  <c r="BY71" i="5"/>
  <c r="BZ71" i="5"/>
  <c r="CA71" i="5"/>
  <c r="CB71" i="5"/>
  <c r="CC71" i="5"/>
  <c r="CD71" i="5"/>
  <c r="CE71" i="5"/>
  <c r="CF71" i="5"/>
  <c r="CG71" i="5"/>
  <c r="CH71" i="5"/>
  <c r="CI71" i="5"/>
  <c r="CJ71" i="5"/>
  <c r="CK71" i="5"/>
  <c r="CL71" i="5"/>
  <c r="CM71" i="5"/>
  <c r="CN71" i="5"/>
  <c r="CO71" i="5"/>
  <c r="CP71" i="5"/>
  <c r="CQ71" i="5"/>
  <c r="CR71" i="5"/>
  <c r="CS71" i="5"/>
  <c r="CT71" i="5"/>
  <c r="CU71" i="5"/>
  <c r="CV71" i="5"/>
  <c r="CW71" i="5"/>
  <c r="DJ71" i="5"/>
  <c r="DK71" i="5"/>
  <c r="DL71" i="5"/>
  <c r="DM71" i="5"/>
  <c r="B71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Q66" i="5"/>
  <c r="AR66" i="5"/>
  <c r="AS66" i="5"/>
  <c r="AT66" i="5"/>
  <c r="AU66" i="5"/>
  <c r="AV66" i="5"/>
  <c r="AW66" i="5"/>
  <c r="AX66" i="5"/>
  <c r="AY66" i="5"/>
  <c r="AZ66" i="5"/>
  <c r="BA66" i="5"/>
  <c r="BB66" i="5"/>
  <c r="BC66" i="5"/>
  <c r="BD66" i="5"/>
  <c r="BE66" i="5"/>
  <c r="BF66" i="5"/>
  <c r="BG66" i="5"/>
  <c r="BH66" i="5"/>
  <c r="BJ66" i="5"/>
  <c r="BK66" i="5"/>
  <c r="BL66" i="5"/>
  <c r="BM66" i="5"/>
  <c r="BN66" i="5"/>
  <c r="BO66" i="5"/>
  <c r="BP66" i="5"/>
  <c r="BQ66" i="5"/>
  <c r="BR66" i="5"/>
  <c r="BS66" i="5"/>
  <c r="BT66" i="5"/>
  <c r="BU66" i="5"/>
  <c r="BV66" i="5"/>
  <c r="BW66" i="5"/>
  <c r="BX66" i="5"/>
  <c r="BY66" i="5"/>
  <c r="BZ66" i="5"/>
  <c r="CA66" i="5"/>
  <c r="CB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O66" i="5"/>
  <c r="CP66" i="5"/>
  <c r="CQ66" i="5"/>
  <c r="CR66" i="5"/>
  <c r="CS66" i="5"/>
  <c r="CT66" i="5"/>
  <c r="CU66" i="5"/>
  <c r="CV66" i="5"/>
  <c r="CW66" i="5"/>
  <c r="DJ66" i="5"/>
  <c r="DK66" i="5"/>
  <c r="DL66" i="5"/>
  <c r="DM66" i="5"/>
  <c r="B66" i="5"/>
  <c r="BS63" i="5"/>
  <c r="BT63" i="5"/>
  <c r="BU63" i="5"/>
  <c r="BV63" i="5"/>
  <c r="BW63" i="5"/>
  <c r="BX63" i="5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CP63" i="5"/>
  <c r="CQ63" i="5"/>
  <c r="CR63" i="5"/>
  <c r="CS63" i="5"/>
  <c r="CT63" i="5"/>
  <c r="CU63" i="5"/>
  <c r="CV63" i="5"/>
  <c r="CW63" i="5"/>
  <c r="BR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AS63" i="5"/>
  <c r="AT63" i="5"/>
  <c r="AU63" i="5"/>
  <c r="AV63" i="5"/>
  <c r="AW63" i="5"/>
  <c r="AX63" i="5"/>
  <c r="AY63" i="5"/>
  <c r="AZ63" i="5"/>
  <c r="BA63" i="5"/>
  <c r="BB63" i="5"/>
  <c r="BC63" i="5"/>
  <c r="BD63" i="5"/>
  <c r="BE63" i="5"/>
  <c r="BF63" i="5"/>
  <c r="BG63" i="5"/>
  <c r="BH63" i="5"/>
  <c r="BI63" i="5"/>
  <c r="B63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CO58" i="5"/>
  <c r="CP58" i="5"/>
  <c r="CQ58" i="5"/>
  <c r="CR58" i="5"/>
  <c r="CS58" i="5"/>
  <c r="CT58" i="5"/>
  <c r="CU58" i="5"/>
  <c r="CV58" i="5"/>
  <c r="CW58" i="5"/>
  <c r="BR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58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CP55" i="5"/>
  <c r="CQ55" i="5"/>
  <c r="CR55" i="5"/>
  <c r="CS55" i="5"/>
  <c r="CT55" i="5"/>
  <c r="CU55" i="5"/>
  <c r="CV55" i="5"/>
  <c r="CW55" i="5"/>
  <c r="CX55" i="5"/>
  <c r="CY55" i="5"/>
  <c r="CZ55" i="5"/>
  <c r="DA55" i="5"/>
  <c r="DB55" i="5"/>
  <c r="DC55" i="5"/>
  <c r="DD55" i="5"/>
  <c r="DE55" i="5"/>
  <c r="DF55" i="5"/>
  <c r="DG55" i="5"/>
  <c r="DH55" i="5"/>
  <c r="DI55" i="5"/>
  <c r="DJ55" i="5"/>
  <c r="DK55" i="5"/>
  <c r="DL55" i="5"/>
  <c r="DM55" i="5"/>
  <c r="BR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55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CP50" i="5"/>
  <c r="CQ50" i="5"/>
  <c r="CR50" i="5"/>
  <c r="CS50" i="5"/>
  <c r="CT50" i="5"/>
  <c r="CU50" i="5"/>
  <c r="CV50" i="5"/>
  <c r="CW50" i="5"/>
  <c r="CX50" i="5"/>
  <c r="CY50" i="5"/>
  <c r="CZ50" i="5"/>
  <c r="DA50" i="5"/>
  <c r="DB50" i="5"/>
  <c r="DC50" i="5"/>
  <c r="DD50" i="5"/>
  <c r="DE50" i="5"/>
  <c r="DF50" i="5"/>
  <c r="DG50" i="5"/>
  <c r="DH50" i="5"/>
  <c r="DI50" i="5"/>
  <c r="DJ50" i="5"/>
  <c r="DK50" i="5"/>
  <c r="DL50" i="5"/>
  <c r="DM50" i="5"/>
  <c r="BR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50" i="5"/>
  <c r="BS47" i="5"/>
  <c r="BT47" i="5"/>
  <c r="BU47" i="5"/>
  <c r="BV47" i="5"/>
  <c r="BW47" i="5"/>
  <c r="BX47" i="5"/>
  <c r="BY47" i="5"/>
  <c r="BZ47" i="5"/>
  <c r="CA47" i="5"/>
  <c r="CB47" i="5"/>
  <c r="CC47" i="5"/>
  <c r="CD47" i="5"/>
  <c r="CE47" i="5"/>
  <c r="CF47" i="5"/>
  <c r="CG47" i="5"/>
  <c r="CH47" i="5"/>
  <c r="CI47" i="5"/>
  <c r="CJ47" i="5"/>
  <c r="CK47" i="5"/>
  <c r="CL47" i="5"/>
  <c r="CM47" i="5"/>
  <c r="CN47" i="5"/>
  <c r="CO47" i="5"/>
  <c r="CP47" i="5"/>
  <c r="CQ47" i="5"/>
  <c r="CR47" i="5"/>
  <c r="CS47" i="5"/>
  <c r="CT47" i="5"/>
  <c r="CU47" i="5"/>
  <c r="CV47" i="5"/>
  <c r="CW47" i="5"/>
  <c r="CX47" i="5"/>
  <c r="CY47" i="5"/>
  <c r="CZ47" i="5"/>
  <c r="DA47" i="5"/>
  <c r="DB47" i="5"/>
  <c r="DC47" i="5"/>
  <c r="DD47" i="5"/>
  <c r="DE47" i="5"/>
  <c r="DF47" i="5"/>
  <c r="DG47" i="5"/>
  <c r="DH47" i="5"/>
  <c r="DI47" i="5"/>
  <c r="DJ47" i="5"/>
  <c r="DK47" i="5"/>
  <c r="DL47" i="5"/>
  <c r="DM47" i="5"/>
  <c r="BR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47" i="5"/>
  <c r="BS42" i="5"/>
  <c r="BT42" i="5"/>
  <c r="BU42" i="5"/>
  <c r="BV42" i="5"/>
  <c r="BW42" i="5"/>
  <c r="BX42" i="5"/>
  <c r="BY42" i="5"/>
  <c r="BZ42" i="5"/>
  <c r="CA42" i="5"/>
  <c r="CB42" i="5"/>
  <c r="CC42" i="5"/>
  <c r="CD42" i="5"/>
  <c r="CE42" i="5"/>
  <c r="CF42" i="5"/>
  <c r="CG42" i="5"/>
  <c r="CH42" i="5"/>
  <c r="CI42" i="5"/>
  <c r="CJ42" i="5"/>
  <c r="CK42" i="5"/>
  <c r="CL42" i="5"/>
  <c r="CM42" i="5"/>
  <c r="CN42" i="5"/>
  <c r="CO42" i="5"/>
  <c r="CP42" i="5"/>
  <c r="CQ42" i="5"/>
  <c r="CR42" i="5"/>
  <c r="CS42" i="5"/>
  <c r="CT42" i="5"/>
  <c r="CU42" i="5"/>
  <c r="CV42" i="5"/>
  <c r="CW42" i="5"/>
  <c r="CX42" i="5"/>
  <c r="CY42" i="5"/>
  <c r="CZ42" i="5"/>
  <c r="DA42" i="5"/>
  <c r="DB42" i="5"/>
  <c r="DC42" i="5"/>
  <c r="DD42" i="5"/>
  <c r="DE42" i="5"/>
  <c r="DF42" i="5"/>
  <c r="DG42" i="5"/>
  <c r="DH42" i="5"/>
  <c r="DI42" i="5"/>
  <c r="DJ42" i="5"/>
  <c r="DK42" i="5"/>
  <c r="DL42" i="5"/>
  <c r="DM42" i="5"/>
  <c r="BR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42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39" i="5"/>
  <c r="BS34" i="5"/>
  <c r="BT34" i="5"/>
  <c r="BU34" i="5"/>
  <c r="BV34" i="5"/>
  <c r="BW34" i="5"/>
  <c r="BX34" i="5"/>
  <c r="BY34" i="5"/>
  <c r="BZ34" i="5"/>
  <c r="CA34" i="5"/>
  <c r="CB34" i="5"/>
  <c r="CC34" i="5"/>
  <c r="CD34" i="5"/>
  <c r="CE34" i="5"/>
  <c r="CF34" i="5"/>
  <c r="CG34" i="5"/>
  <c r="CH34" i="5"/>
  <c r="CI34" i="5"/>
  <c r="CJ34" i="5"/>
  <c r="CK34" i="5"/>
  <c r="CL34" i="5"/>
  <c r="CM34" i="5"/>
  <c r="CN34" i="5"/>
  <c r="CO34" i="5"/>
  <c r="CP34" i="5"/>
  <c r="CQ34" i="5"/>
  <c r="CR34" i="5"/>
  <c r="CS34" i="5"/>
  <c r="CT34" i="5"/>
  <c r="CU34" i="5"/>
  <c r="CV34" i="5"/>
  <c r="CW34" i="5"/>
  <c r="CX34" i="5"/>
  <c r="CY34" i="5"/>
  <c r="CZ34" i="5"/>
  <c r="DA34" i="5"/>
  <c r="DB34" i="5"/>
  <c r="DC34" i="5"/>
  <c r="DD34" i="5"/>
  <c r="DE34" i="5"/>
  <c r="DF34" i="5"/>
  <c r="DG34" i="5"/>
  <c r="DH34" i="5"/>
  <c r="DI34" i="5"/>
  <c r="DJ34" i="5"/>
  <c r="DK34" i="5"/>
  <c r="DL34" i="5"/>
  <c r="DM34" i="5"/>
  <c r="BR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34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BL31" i="5"/>
  <c r="BM31" i="5"/>
  <c r="BN31" i="5"/>
  <c r="BO31" i="5"/>
  <c r="BP31" i="5"/>
  <c r="BQ31" i="5"/>
  <c r="BR31" i="5"/>
  <c r="BS31" i="5"/>
  <c r="BT31" i="5"/>
  <c r="BU31" i="5"/>
  <c r="BV31" i="5"/>
  <c r="BW31" i="5"/>
  <c r="BX31" i="5"/>
  <c r="BY31" i="5"/>
  <c r="BZ31" i="5"/>
  <c r="CA31" i="5"/>
  <c r="CB31" i="5"/>
  <c r="CC31" i="5"/>
  <c r="CD31" i="5"/>
  <c r="CE31" i="5"/>
  <c r="CF31" i="5"/>
  <c r="CG31" i="5"/>
  <c r="CH31" i="5"/>
  <c r="CI31" i="5"/>
  <c r="CJ31" i="5"/>
  <c r="CK31" i="5"/>
  <c r="CL31" i="5"/>
  <c r="CM31" i="5"/>
  <c r="CN31" i="5"/>
  <c r="CO31" i="5"/>
  <c r="CP31" i="5"/>
  <c r="CQ31" i="5"/>
  <c r="CR31" i="5"/>
  <c r="CS31" i="5"/>
  <c r="CT31" i="5"/>
  <c r="CU31" i="5"/>
  <c r="CV31" i="5"/>
  <c r="CW31" i="5"/>
  <c r="CX31" i="5"/>
  <c r="CY31" i="5"/>
  <c r="CZ31" i="5"/>
  <c r="DA31" i="5"/>
  <c r="DB31" i="5"/>
  <c r="DC31" i="5"/>
  <c r="DD31" i="5"/>
  <c r="DE31" i="5"/>
  <c r="DF31" i="5"/>
  <c r="DG31" i="5"/>
  <c r="DH31" i="5"/>
  <c r="DI31" i="5"/>
  <c r="DJ31" i="5"/>
  <c r="DK31" i="5"/>
  <c r="DL31" i="5"/>
  <c r="DM31" i="5"/>
  <c r="B31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B26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CP23" i="5"/>
  <c r="CQ23" i="5"/>
  <c r="CR23" i="5"/>
  <c r="CS23" i="5"/>
  <c r="CT23" i="5"/>
  <c r="CU23" i="5"/>
  <c r="CV23" i="5"/>
  <c r="CW23" i="5"/>
  <c r="CX23" i="5"/>
  <c r="CY23" i="5"/>
  <c r="CZ23" i="5"/>
  <c r="DA23" i="5"/>
  <c r="DB23" i="5"/>
  <c r="DC23" i="5"/>
  <c r="DD23" i="5"/>
  <c r="DE23" i="5"/>
  <c r="DF23" i="5"/>
  <c r="DG23" i="5"/>
  <c r="DH23" i="5"/>
  <c r="DI23" i="5"/>
  <c r="DJ23" i="5"/>
  <c r="DK23" i="5"/>
  <c r="DL23" i="5"/>
  <c r="DM23" i="5"/>
  <c r="B23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BL18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CB18" i="5"/>
  <c r="CC18" i="5"/>
  <c r="CD18" i="5"/>
  <c r="CE18" i="5"/>
  <c r="CF18" i="5"/>
  <c r="CG18" i="5"/>
  <c r="CH18" i="5"/>
  <c r="CI18" i="5"/>
  <c r="CJ18" i="5"/>
  <c r="CK18" i="5"/>
  <c r="CL18" i="5"/>
  <c r="CM18" i="5"/>
  <c r="CN18" i="5"/>
  <c r="CO18" i="5"/>
  <c r="CP18" i="5"/>
  <c r="CQ18" i="5"/>
  <c r="CR18" i="5"/>
  <c r="CS18" i="5"/>
  <c r="CT18" i="5"/>
  <c r="CU18" i="5"/>
  <c r="CV18" i="5"/>
  <c r="CW18" i="5"/>
  <c r="CX18" i="5"/>
  <c r="CY18" i="5"/>
  <c r="CZ18" i="5"/>
  <c r="DA18" i="5"/>
  <c r="DB18" i="5"/>
  <c r="DC18" i="5"/>
  <c r="DD18" i="5"/>
  <c r="DE18" i="5"/>
  <c r="DF18" i="5"/>
  <c r="DG18" i="5"/>
  <c r="DH18" i="5"/>
  <c r="DI18" i="5"/>
  <c r="DJ18" i="5"/>
  <c r="DK18" i="5"/>
  <c r="DL18" i="5"/>
  <c r="DM18" i="5"/>
  <c r="B18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BL15" i="5"/>
  <c r="BM15" i="5"/>
  <c r="BN15" i="5"/>
  <c r="BO15" i="5"/>
  <c r="BP15" i="5"/>
  <c r="BQ15" i="5"/>
  <c r="BR15" i="5"/>
  <c r="BS15" i="5"/>
  <c r="BT15" i="5"/>
  <c r="BU15" i="5"/>
  <c r="BV15" i="5"/>
  <c r="BW15" i="5"/>
  <c r="BX15" i="5"/>
  <c r="BY15" i="5"/>
  <c r="BZ15" i="5"/>
  <c r="CA15" i="5"/>
  <c r="CB15" i="5"/>
  <c r="CC15" i="5"/>
  <c r="CD15" i="5"/>
  <c r="CE15" i="5"/>
  <c r="CF15" i="5"/>
  <c r="CG15" i="5"/>
  <c r="CH15" i="5"/>
  <c r="CI15" i="5"/>
  <c r="CJ15" i="5"/>
  <c r="CK15" i="5"/>
  <c r="CL15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DA15" i="5"/>
  <c r="DB15" i="5"/>
  <c r="DC15" i="5"/>
  <c r="DD15" i="5"/>
  <c r="DE15" i="5"/>
  <c r="DF15" i="5"/>
  <c r="DG15" i="5"/>
  <c r="DH15" i="5"/>
  <c r="DI15" i="5"/>
  <c r="DJ15" i="5"/>
  <c r="DK15" i="5"/>
  <c r="DL15" i="5"/>
  <c r="DM15" i="5"/>
  <c r="B15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J10" i="5"/>
  <c r="BK10" i="5"/>
  <c r="BL10" i="5"/>
  <c r="BM10" i="5"/>
  <c r="BN10" i="5"/>
  <c r="BO10" i="5"/>
  <c r="BP10" i="5"/>
  <c r="BQ10" i="5"/>
  <c r="BR10" i="5"/>
  <c r="BS10" i="5"/>
  <c r="BT10" i="5"/>
  <c r="BU10" i="5"/>
  <c r="BV10" i="5"/>
  <c r="BW10" i="5"/>
  <c r="BX10" i="5"/>
  <c r="BY10" i="5"/>
  <c r="BZ10" i="5"/>
  <c r="CA10" i="5"/>
  <c r="CB10" i="5"/>
  <c r="CC10" i="5"/>
  <c r="CD10" i="5"/>
  <c r="CE10" i="5"/>
  <c r="CF10" i="5"/>
  <c r="CG10" i="5"/>
  <c r="CH10" i="5"/>
  <c r="CI10" i="5"/>
  <c r="CJ10" i="5"/>
  <c r="CK10" i="5"/>
  <c r="CL10" i="5"/>
  <c r="CM10" i="5"/>
  <c r="CN10" i="5"/>
  <c r="CO10" i="5"/>
  <c r="CP10" i="5"/>
  <c r="CQ10" i="5"/>
  <c r="CR10" i="5"/>
  <c r="CS10" i="5"/>
  <c r="CT10" i="5"/>
  <c r="CU10" i="5"/>
  <c r="CV10" i="5"/>
  <c r="CW10" i="5"/>
  <c r="CX10" i="5"/>
  <c r="CY10" i="5"/>
  <c r="CZ10" i="5"/>
  <c r="DA10" i="5"/>
  <c r="DB10" i="5"/>
  <c r="DC10" i="5"/>
  <c r="DD10" i="5"/>
  <c r="DE10" i="5"/>
  <c r="DF10" i="5"/>
  <c r="DG10" i="5"/>
  <c r="DH10" i="5"/>
  <c r="DI10" i="5"/>
  <c r="DJ10" i="5"/>
  <c r="DK10" i="5"/>
  <c r="DL10" i="5"/>
  <c r="DM10" i="5"/>
  <c r="C10" i="5"/>
  <c r="D10" i="5"/>
  <c r="E10" i="5"/>
  <c r="F10" i="5"/>
  <c r="B10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BW7" i="5"/>
  <c r="BX7" i="5"/>
  <c r="BY7" i="5"/>
  <c r="BZ7" i="5"/>
  <c r="CA7" i="5"/>
  <c r="CB7" i="5"/>
  <c r="CC7" i="5"/>
  <c r="CD7" i="5"/>
  <c r="CE7" i="5"/>
  <c r="CF7" i="5"/>
  <c r="CG7" i="5"/>
  <c r="CH7" i="5"/>
  <c r="CI7" i="5"/>
  <c r="CJ7" i="5"/>
  <c r="CK7" i="5"/>
  <c r="CL7" i="5"/>
  <c r="CM7" i="5"/>
  <c r="CN7" i="5"/>
  <c r="CO7" i="5"/>
  <c r="CP7" i="5"/>
  <c r="CQ7" i="5"/>
  <c r="CR7" i="5"/>
  <c r="CS7" i="5"/>
  <c r="CT7" i="5"/>
  <c r="CU7" i="5"/>
  <c r="CV7" i="5"/>
  <c r="CW7" i="5"/>
  <c r="CX7" i="5"/>
  <c r="CY7" i="5"/>
  <c r="CZ7" i="5"/>
  <c r="DA7" i="5"/>
  <c r="DB7" i="5"/>
  <c r="DC7" i="5"/>
  <c r="DD7" i="5"/>
  <c r="DE7" i="5"/>
  <c r="DF7" i="5"/>
  <c r="DG7" i="5"/>
  <c r="DH7" i="5"/>
  <c r="DI7" i="5"/>
  <c r="DJ7" i="5"/>
  <c r="DK7" i="5"/>
  <c r="DL7" i="5"/>
  <c r="DM7" i="5"/>
  <c r="B7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AS2" i="5"/>
  <c r="AT2" i="5"/>
  <c r="AU2" i="5"/>
  <c r="AV2" i="5"/>
  <c r="AW2" i="5"/>
  <c r="AX2" i="5"/>
  <c r="AY2" i="5"/>
  <c r="AZ2" i="5"/>
  <c r="BA2" i="5"/>
  <c r="BB2" i="5"/>
  <c r="BC2" i="5"/>
  <c r="BD2" i="5"/>
  <c r="BE2" i="5"/>
  <c r="BF2" i="5"/>
  <c r="BG2" i="5"/>
  <c r="BH2" i="5"/>
  <c r="BI2" i="5"/>
  <c r="BJ2" i="5"/>
  <c r="BK2" i="5"/>
  <c r="BL2" i="5"/>
  <c r="BM2" i="5"/>
  <c r="BN2" i="5"/>
  <c r="BO2" i="5"/>
  <c r="BP2" i="5"/>
  <c r="BQ2" i="5"/>
  <c r="BR2" i="5"/>
  <c r="BS2" i="5"/>
  <c r="BT2" i="5"/>
  <c r="BU2" i="5"/>
  <c r="BV2" i="5"/>
  <c r="BW2" i="5"/>
  <c r="BX2" i="5"/>
  <c r="BY2" i="5"/>
  <c r="BZ2" i="5"/>
  <c r="CA2" i="5"/>
  <c r="CB2" i="5"/>
  <c r="CC2" i="5"/>
  <c r="CD2" i="5"/>
  <c r="CE2" i="5"/>
  <c r="CF2" i="5"/>
  <c r="CG2" i="5"/>
  <c r="CH2" i="5"/>
  <c r="CI2" i="5"/>
  <c r="CJ2" i="5"/>
  <c r="CK2" i="5"/>
  <c r="CL2" i="5"/>
  <c r="CM2" i="5"/>
  <c r="CN2" i="5"/>
  <c r="CO2" i="5"/>
  <c r="CP2" i="5"/>
  <c r="CQ2" i="5"/>
  <c r="CR2" i="5"/>
  <c r="CS2" i="5"/>
  <c r="CT2" i="5"/>
  <c r="CU2" i="5"/>
  <c r="CV2" i="5"/>
  <c r="CW2" i="5"/>
  <c r="CX2" i="5"/>
  <c r="CY2" i="5"/>
  <c r="CZ2" i="5"/>
  <c r="DA2" i="5"/>
  <c r="DB2" i="5"/>
  <c r="DC2" i="5"/>
  <c r="DD2" i="5"/>
  <c r="DE2" i="5"/>
  <c r="DF2" i="5"/>
  <c r="DG2" i="5"/>
  <c r="DH2" i="5"/>
  <c r="DI2" i="5"/>
  <c r="DJ2" i="5"/>
  <c r="DK2" i="5"/>
  <c r="DL2" i="5"/>
  <c r="DM2" i="5"/>
  <c r="E2" i="5"/>
  <c r="C2" i="5"/>
  <c r="D2" i="5"/>
  <c r="B2" i="5"/>
  <c r="BU94" i="5"/>
  <c r="BT94" i="5"/>
  <c r="BS94" i="5"/>
  <c r="BR94" i="5"/>
  <c r="BQ94" i="5"/>
  <c r="BP94" i="5"/>
  <c r="BO94" i="5"/>
  <c r="BN94" i="5"/>
  <c r="BM94" i="5"/>
  <c r="BL94" i="5"/>
  <c r="BK94" i="5"/>
  <c r="BJ94" i="5"/>
  <c r="BI94" i="5"/>
  <c r="BH94" i="5"/>
  <c r="BG94" i="5"/>
  <c r="BF94" i="5"/>
  <c r="BE94" i="5"/>
  <c r="BD94" i="5"/>
  <c r="BC94" i="5"/>
  <c r="BB94" i="5"/>
  <c r="BA94" i="5"/>
  <c r="AZ94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BU93" i="5"/>
  <c r="BT93" i="5"/>
  <c r="BS93" i="5"/>
  <c r="BR93" i="5"/>
  <c r="BQ93" i="5"/>
  <c r="BP93" i="5"/>
  <c r="BO93" i="5"/>
  <c r="BN93" i="5"/>
  <c r="BM93" i="5"/>
  <c r="BL93" i="5"/>
  <c r="BK93" i="5"/>
  <c r="BJ93" i="5"/>
  <c r="BI93" i="5"/>
  <c r="BH93" i="5"/>
  <c r="BG93" i="5"/>
  <c r="BF93" i="5"/>
  <c r="BE93" i="5"/>
  <c r="BD93" i="5"/>
  <c r="BC93" i="5"/>
  <c r="BB93" i="5"/>
  <c r="BA93" i="5"/>
  <c r="AZ93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BU92" i="5"/>
  <c r="BT92" i="5"/>
  <c r="BS92" i="5"/>
  <c r="BR92" i="5"/>
  <c r="BQ92" i="5"/>
  <c r="BP92" i="5"/>
  <c r="BO92" i="5"/>
  <c r="BN92" i="5"/>
  <c r="BM92" i="5"/>
  <c r="BL92" i="5"/>
  <c r="BK92" i="5"/>
  <c r="BJ92" i="5"/>
  <c r="BI92" i="5"/>
  <c r="BH92" i="5"/>
  <c r="BG92" i="5"/>
  <c r="BF92" i="5"/>
  <c r="BE92" i="5"/>
  <c r="BD92" i="5"/>
  <c r="BC92" i="5"/>
  <c r="BB92" i="5"/>
  <c r="BA92" i="5"/>
  <c r="AZ92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BU91" i="5"/>
  <c r="BT91" i="5"/>
  <c r="BS91" i="5"/>
  <c r="BR91" i="5"/>
  <c r="BQ91" i="5"/>
  <c r="BP91" i="5"/>
  <c r="BO91" i="5"/>
  <c r="BN91" i="5"/>
  <c r="BM91" i="5"/>
  <c r="BL91" i="5"/>
  <c r="BK91" i="5"/>
  <c r="BJ91" i="5"/>
  <c r="BI91" i="5"/>
  <c r="BH91" i="5"/>
  <c r="BG91" i="5"/>
  <c r="BF91" i="5"/>
  <c r="BE91" i="5"/>
  <c r="BD91" i="5"/>
  <c r="BC91" i="5"/>
  <c r="BB91" i="5"/>
  <c r="BA91" i="5"/>
  <c r="AZ91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BW86" i="5"/>
  <c r="BV86" i="5"/>
  <c r="BU86" i="5"/>
  <c r="BT86" i="5"/>
  <c r="BS86" i="5"/>
  <c r="BR86" i="5"/>
  <c r="BQ86" i="5"/>
  <c r="BP86" i="5"/>
  <c r="BO86" i="5"/>
  <c r="BN86" i="5"/>
  <c r="BM86" i="5"/>
  <c r="BL86" i="5"/>
  <c r="BK86" i="5"/>
  <c r="BJ86" i="5"/>
  <c r="BI86" i="5"/>
  <c r="BH86" i="5"/>
  <c r="BG86" i="5"/>
  <c r="BF86" i="5"/>
  <c r="BE86" i="5"/>
  <c r="BD86" i="5"/>
  <c r="BC86" i="5"/>
  <c r="BB86" i="5"/>
  <c r="BA86" i="5"/>
  <c r="AZ86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BW85" i="5"/>
  <c r="BV85" i="5"/>
  <c r="BU85" i="5"/>
  <c r="BT85" i="5"/>
  <c r="BS85" i="5"/>
  <c r="BR85" i="5"/>
  <c r="BQ85" i="5"/>
  <c r="BP85" i="5"/>
  <c r="BO85" i="5"/>
  <c r="BN85" i="5"/>
  <c r="BM85" i="5"/>
  <c r="BL85" i="5"/>
  <c r="BK85" i="5"/>
  <c r="BJ85" i="5"/>
  <c r="BI85" i="5"/>
  <c r="BH85" i="5"/>
  <c r="BG85" i="5"/>
  <c r="BF85" i="5"/>
  <c r="BE85" i="5"/>
  <c r="BD85" i="5"/>
  <c r="BC85" i="5"/>
  <c r="BB85" i="5"/>
  <c r="BA85" i="5"/>
  <c r="AZ85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BW84" i="5"/>
  <c r="BV84" i="5"/>
  <c r="BU84" i="5"/>
  <c r="BT84" i="5"/>
  <c r="BS84" i="5"/>
  <c r="BR84" i="5"/>
  <c r="BQ84" i="5"/>
  <c r="BP84" i="5"/>
  <c r="BO84" i="5"/>
  <c r="BN84" i="5"/>
  <c r="BM84" i="5"/>
  <c r="BL84" i="5"/>
  <c r="BK84" i="5"/>
  <c r="BJ84" i="5"/>
  <c r="BI84" i="5"/>
  <c r="BH84" i="5"/>
  <c r="BG84" i="5"/>
  <c r="BF84" i="5"/>
  <c r="BE84" i="5"/>
  <c r="BD84" i="5"/>
  <c r="BC84" i="5"/>
  <c r="BB84" i="5"/>
  <c r="BA84" i="5"/>
  <c r="AZ84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BW83" i="5"/>
  <c r="BV83" i="5"/>
  <c r="BU83" i="5"/>
  <c r="BT83" i="5"/>
  <c r="BS83" i="5"/>
  <c r="BR83" i="5"/>
  <c r="BQ83" i="5"/>
  <c r="BP83" i="5"/>
  <c r="BO83" i="5"/>
  <c r="BN83" i="5"/>
  <c r="BM83" i="5"/>
  <c r="BL83" i="5"/>
  <c r="BK83" i="5"/>
  <c r="BJ83" i="5"/>
  <c r="BI83" i="5"/>
  <c r="BH83" i="5"/>
  <c r="BG83" i="5"/>
  <c r="BF83" i="5"/>
  <c r="BE83" i="5"/>
  <c r="BD83" i="5"/>
  <c r="BC83" i="5"/>
  <c r="BB83" i="5"/>
  <c r="BA83" i="5"/>
  <c r="AZ83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CW78" i="5"/>
  <c r="CV78" i="5"/>
  <c r="CU78" i="5"/>
  <c r="CT78" i="5"/>
  <c r="CS78" i="5"/>
  <c r="CR78" i="5"/>
  <c r="CQ78" i="5"/>
  <c r="CP78" i="5"/>
  <c r="CO78" i="5"/>
  <c r="CN78" i="5"/>
  <c r="CM78" i="5"/>
  <c r="CL78" i="5"/>
  <c r="CK78" i="5"/>
  <c r="CJ78" i="5"/>
  <c r="CI78" i="5"/>
  <c r="CH78" i="5"/>
  <c r="CG78" i="5"/>
  <c r="CF78" i="5"/>
  <c r="CE78" i="5"/>
  <c r="CD78" i="5"/>
  <c r="CC78" i="5"/>
  <c r="CB78" i="5"/>
  <c r="CA78" i="5"/>
  <c r="BZ78" i="5"/>
  <c r="BY78" i="5"/>
  <c r="BX78" i="5"/>
  <c r="BW78" i="5"/>
  <c r="BV78" i="5"/>
  <c r="BU78" i="5"/>
  <c r="BT78" i="5"/>
  <c r="BS78" i="5"/>
  <c r="BR78" i="5"/>
  <c r="BQ78" i="5"/>
  <c r="BP78" i="5"/>
  <c r="BO78" i="5"/>
  <c r="BN78" i="5"/>
  <c r="BM78" i="5"/>
  <c r="BL78" i="5"/>
  <c r="BK78" i="5"/>
  <c r="BJ78" i="5"/>
  <c r="BI78" i="5"/>
  <c r="BH78" i="5"/>
  <c r="BG78" i="5"/>
  <c r="BF78" i="5"/>
  <c r="BE78" i="5"/>
  <c r="BD78" i="5"/>
  <c r="BC78" i="5"/>
  <c r="BB78" i="5"/>
  <c r="BA78" i="5"/>
  <c r="AZ78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CW77" i="5"/>
  <c r="CV77" i="5"/>
  <c r="CU77" i="5"/>
  <c r="CT77" i="5"/>
  <c r="CS77" i="5"/>
  <c r="CR77" i="5"/>
  <c r="CQ77" i="5"/>
  <c r="CP77" i="5"/>
  <c r="CO77" i="5"/>
  <c r="CN77" i="5"/>
  <c r="CM77" i="5"/>
  <c r="CL77" i="5"/>
  <c r="CK77" i="5"/>
  <c r="CJ77" i="5"/>
  <c r="CI77" i="5"/>
  <c r="CH77" i="5"/>
  <c r="CG77" i="5"/>
  <c r="CF77" i="5"/>
  <c r="CE77" i="5"/>
  <c r="CD77" i="5"/>
  <c r="CC77" i="5"/>
  <c r="CB77" i="5"/>
  <c r="CA77" i="5"/>
  <c r="BZ77" i="5"/>
  <c r="BY77" i="5"/>
  <c r="BX77" i="5"/>
  <c r="BW77" i="5"/>
  <c r="BV77" i="5"/>
  <c r="BU77" i="5"/>
  <c r="BT77" i="5"/>
  <c r="BS77" i="5"/>
  <c r="BR77" i="5"/>
  <c r="BQ77" i="5"/>
  <c r="BP77" i="5"/>
  <c r="BO77" i="5"/>
  <c r="BN77" i="5"/>
  <c r="BM77" i="5"/>
  <c r="BL77" i="5"/>
  <c r="BK77" i="5"/>
  <c r="BJ77" i="5"/>
  <c r="BI77" i="5"/>
  <c r="BH77" i="5"/>
  <c r="BG77" i="5"/>
  <c r="BF77" i="5"/>
  <c r="BE77" i="5"/>
  <c r="BD77" i="5"/>
  <c r="BC77" i="5"/>
  <c r="BB77" i="5"/>
  <c r="BA77" i="5"/>
  <c r="AZ77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CW76" i="5"/>
  <c r="CV76" i="5"/>
  <c r="CU76" i="5"/>
  <c r="CT76" i="5"/>
  <c r="CS76" i="5"/>
  <c r="CR76" i="5"/>
  <c r="CQ76" i="5"/>
  <c r="CP76" i="5"/>
  <c r="CO76" i="5"/>
  <c r="CN76" i="5"/>
  <c r="CM76" i="5"/>
  <c r="CL76" i="5"/>
  <c r="CK76" i="5"/>
  <c r="CJ76" i="5"/>
  <c r="CI76" i="5"/>
  <c r="CH76" i="5"/>
  <c r="CG76" i="5"/>
  <c r="CF76" i="5"/>
  <c r="CE76" i="5"/>
  <c r="CD76" i="5"/>
  <c r="CC76" i="5"/>
  <c r="CB76" i="5"/>
  <c r="CA76" i="5"/>
  <c r="BZ76" i="5"/>
  <c r="BY76" i="5"/>
  <c r="BX76" i="5"/>
  <c r="BW76" i="5"/>
  <c r="BV76" i="5"/>
  <c r="BU76" i="5"/>
  <c r="BT76" i="5"/>
  <c r="BS76" i="5"/>
  <c r="BR76" i="5"/>
  <c r="BQ76" i="5"/>
  <c r="BP76" i="5"/>
  <c r="BO76" i="5"/>
  <c r="BN76" i="5"/>
  <c r="BM76" i="5"/>
  <c r="BL76" i="5"/>
  <c r="BK76" i="5"/>
  <c r="BJ76" i="5"/>
  <c r="BI76" i="5"/>
  <c r="BH76" i="5"/>
  <c r="BG76" i="5"/>
  <c r="BF76" i="5"/>
  <c r="BE76" i="5"/>
  <c r="BD76" i="5"/>
  <c r="BC76" i="5"/>
  <c r="BB76" i="5"/>
  <c r="BA76" i="5"/>
  <c r="AZ76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CW75" i="5"/>
  <c r="CV75" i="5"/>
  <c r="CU75" i="5"/>
  <c r="CT75" i="5"/>
  <c r="CS75" i="5"/>
  <c r="CR75" i="5"/>
  <c r="CQ75" i="5"/>
  <c r="CP75" i="5"/>
  <c r="CO75" i="5"/>
  <c r="CN75" i="5"/>
  <c r="CM75" i="5"/>
  <c r="CL75" i="5"/>
  <c r="CK75" i="5"/>
  <c r="CJ75" i="5"/>
  <c r="CI75" i="5"/>
  <c r="CH75" i="5"/>
  <c r="CG75" i="5"/>
  <c r="CF75" i="5"/>
  <c r="CE75" i="5"/>
  <c r="CD75" i="5"/>
  <c r="CC75" i="5"/>
  <c r="CB75" i="5"/>
  <c r="CA75" i="5"/>
  <c r="BZ75" i="5"/>
  <c r="BY75" i="5"/>
  <c r="BX75" i="5"/>
  <c r="BW75" i="5"/>
  <c r="BV75" i="5"/>
  <c r="BU75" i="5"/>
  <c r="BT75" i="5"/>
  <c r="BS75" i="5"/>
  <c r="BR75" i="5"/>
  <c r="BQ75" i="5"/>
  <c r="BP75" i="5"/>
  <c r="BO75" i="5"/>
  <c r="BN75" i="5"/>
  <c r="BM75" i="5"/>
  <c r="BL75" i="5"/>
  <c r="BK75" i="5"/>
  <c r="BJ75" i="5"/>
  <c r="BI75" i="5"/>
  <c r="BH75" i="5"/>
  <c r="BG75" i="5"/>
  <c r="BF75" i="5"/>
  <c r="BE75" i="5"/>
  <c r="BD75" i="5"/>
  <c r="BC75" i="5"/>
  <c r="BB75" i="5"/>
  <c r="BA75" i="5"/>
  <c r="AZ75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DM70" i="5"/>
  <c r="DL70" i="5"/>
  <c r="DK70" i="5"/>
  <c r="DJ70" i="5"/>
  <c r="CW70" i="5"/>
  <c r="CV70" i="5"/>
  <c r="CU70" i="5"/>
  <c r="CT70" i="5"/>
  <c r="CS70" i="5"/>
  <c r="CR70" i="5"/>
  <c r="CQ70" i="5"/>
  <c r="CP70" i="5"/>
  <c r="CO70" i="5"/>
  <c r="CN70" i="5"/>
  <c r="CM70" i="5"/>
  <c r="CL70" i="5"/>
  <c r="CK70" i="5"/>
  <c r="CJ70" i="5"/>
  <c r="CI70" i="5"/>
  <c r="CH70" i="5"/>
  <c r="CG70" i="5"/>
  <c r="CF70" i="5"/>
  <c r="CE70" i="5"/>
  <c r="CD70" i="5"/>
  <c r="CC70" i="5"/>
  <c r="CB70" i="5"/>
  <c r="CA70" i="5"/>
  <c r="BZ70" i="5"/>
  <c r="BY70" i="5"/>
  <c r="BX70" i="5"/>
  <c r="BW70" i="5"/>
  <c r="BV70" i="5"/>
  <c r="BU70" i="5"/>
  <c r="BT70" i="5"/>
  <c r="BS70" i="5"/>
  <c r="BR70" i="5"/>
  <c r="BQ70" i="5"/>
  <c r="BP70" i="5"/>
  <c r="BO70" i="5"/>
  <c r="BN70" i="5"/>
  <c r="BM70" i="5"/>
  <c r="BL70" i="5"/>
  <c r="BK70" i="5"/>
  <c r="BJ70" i="5"/>
  <c r="BI70" i="5"/>
  <c r="BH70" i="5"/>
  <c r="BG70" i="5"/>
  <c r="BF70" i="5"/>
  <c r="BE70" i="5"/>
  <c r="BD70" i="5"/>
  <c r="BC70" i="5"/>
  <c r="BB70" i="5"/>
  <c r="BA70" i="5"/>
  <c r="AZ70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DM69" i="5"/>
  <c r="DL69" i="5"/>
  <c r="DK69" i="5"/>
  <c r="DJ69" i="5"/>
  <c r="CW69" i="5"/>
  <c r="CV69" i="5"/>
  <c r="CU69" i="5"/>
  <c r="CT69" i="5"/>
  <c r="CS69" i="5"/>
  <c r="CR69" i="5"/>
  <c r="CQ69" i="5"/>
  <c r="CP69" i="5"/>
  <c r="CO69" i="5"/>
  <c r="CN69" i="5"/>
  <c r="CM69" i="5"/>
  <c r="CL69" i="5"/>
  <c r="CK69" i="5"/>
  <c r="CJ69" i="5"/>
  <c r="CI69" i="5"/>
  <c r="CH69" i="5"/>
  <c r="CG69" i="5"/>
  <c r="CF69" i="5"/>
  <c r="CE69" i="5"/>
  <c r="CD69" i="5"/>
  <c r="CC69" i="5"/>
  <c r="CB69" i="5"/>
  <c r="CA69" i="5"/>
  <c r="BZ69" i="5"/>
  <c r="BY69" i="5"/>
  <c r="BX69" i="5"/>
  <c r="BW69" i="5"/>
  <c r="BV69" i="5"/>
  <c r="BU69" i="5"/>
  <c r="BT69" i="5"/>
  <c r="BS69" i="5"/>
  <c r="BR69" i="5"/>
  <c r="BQ69" i="5"/>
  <c r="BP69" i="5"/>
  <c r="BO69" i="5"/>
  <c r="BN69" i="5"/>
  <c r="BM69" i="5"/>
  <c r="BL69" i="5"/>
  <c r="BK69" i="5"/>
  <c r="BJ69" i="5"/>
  <c r="BI69" i="5"/>
  <c r="BH69" i="5"/>
  <c r="BG69" i="5"/>
  <c r="BF69" i="5"/>
  <c r="BE69" i="5"/>
  <c r="BD69" i="5"/>
  <c r="BC69" i="5"/>
  <c r="BB69" i="5"/>
  <c r="BA69" i="5"/>
  <c r="AZ69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DM68" i="5"/>
  <c r="DL68" i="5"/>
  <c r="DK68" i="5"/>
  <c r="DJ68" i="5"/>
  <c r="CW68" i="5"/>
  <c r="CV68" i="5"/>
  <c r="CU68" i="5"/>
  <c r="CT68" i="5"/>
  <c r="CS68" i="5"/>
  <c r="CR68" i="5"/>
  <c r="CQ68" i="5"/>
  <c r="CP68" i="5"/>
  <c r="CO68" i="5"/>
  <c r="CN68" i="5"/>
  <c r="CM68" i="5"/>
  <c r="CL68" i="5"/>
  <c r="CK68" i="5"/>
  <c r="CJ68" i="5"/>
  <c r="CI68" i="5"/>
  <c r="CH68" i="5"/>
  <c r="CG68" i="5"/>
  <c r="CF68" i="5"/>
  <c r="CE68" i="5"/>
  <c r="CD68" i="5"/>
  <c r="CC68" i="5"/>
  <c r="CB68" i="5"/>
  <c r="CA68" i="5"/>
  <c r="BZ68" i="5"/>
  <c r="BY68" i="5"/>
  <c r="BX68" i="5"/>
  <c r="BW68" i="5"/>
  <c r="BV68" i="5"/>
  <c r="BU68" i="5"/>
  <c r="BT68" i="5"/>
  <c r="BS68" i="5"/>
  <c r="BR68" i="5"/>
  <c r="BQ68" i="5"/>
  <c r="BP68" i="5"/>
  <c r="BO68" i="5"/>
  <c r="BN68" i="5"/>
  <c r="BM68" i="5"/>
  <c r="BL68" i="5"/>
  <c r="BK68" i="5"/>
  <c r="BJ68" i="5"/>
  <c r="BI68" i="5"/>
  <c r="BH68" i="5"/>
  <c r="BG68" i="5"/>
  <c r="BF68" i="5"/>
  <c r="BE68" i="5"/>
  <c r="BD68" i="5"/>
  <c r="BC68" i="5"/>
  <c r="BB68" i="5"/>
  <c r="BA68" i="5"/>
  <c r="AZ68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DM67" i="5"/>
  <c r="DL67" i="5"/>
  <c r="DK67" i="5"/>
  <c r="DJ67" i="5"/>
  <c r="CW67" i="5"/>
  <c r="CV67" i="5"/>
  <c r="CU67" i="5"/>
  <c r="CT67" i="5"/>
  <c r="CS67" i="5"/>
  <c r="CR67" i="5"/>
  <c r="CQ67" i="5"/>
  <c r="CP67" i="5"/>
  <c r="CO67" i="5"/>
  <c r="CN67" i="5"/>
  <c r="CM67" i="5"/>
  <c r="CL67" i="5"/>
  <c r="CK67" i="5"/>
  <c r="CJ67" i="5"/>
  <c r="CI67" i="5"/>
  <c r="CH67" i="5"/>
  <c r="CG67" i="5"/>
  <c r="CF67" i="5"/>
  <c r="CE67" i="5"/>
  <c r="CD67" i="5"/>
  <c r="CC67" i="5"/>
  <c r="CB67" i="5"/>
  <c r="CA67" i="5"/>
  <c r="BZ67" i="5"/>
  <c r="BY67" i="5"/>
  <c r="BX67" i="5"/>
  <c r="BW67" i="5"/>
  <c r="BV67" i="5"/>
  <c r="BU67" i="5"/>
  <c r="BT67" i="5"/>
  <c r="BS67" i="5"/>
  <c r="BR67" i="5"/>
  <c r="BQ67" i="5"/>
  <c r="BP67" i="5"/>
  <c r="BO67" i="5"/>
  <c r="BN67" i="5"/>
  <c r="BM67" i="5"/>
  <c r="BL67" i="5"/>
  <c r="BK67" i="5"/>
  <c r="BJ67" i="5"/>
  <c r="BI67" i="5"/>
  <c r="BH67" i="5"/>
  <c r="BG67" i="5"/>
  <c r="BF67" i="5"/>
  <c r="BE67" i="5"/>
  <c r="BD67" i="5"/>
  <c r="BC67" i="5"/>
  <c r="BB67" i="5"/>
  <c r="BA67" i="5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CW62" i="5"/>
  <c r="CV62" i="5"/>
  <c r="CU62" i="5"/>
  <c r="CT62" i="5"/>
  <c r="CS62" i="5"/>
  <c r="CR62" i="5"/>
  <c r="CQ62" i="5"/>
  <c r="CP62" i="5"/>
  <c r="CO62" i="5"/>
  <c r="CN62" i="5"/>
  <c r="CM62" i="5"/>
  <c r="CL62" i="5"/>
  <c r="CK62" i="5"/>
  <c r="CJ62" i="5"/>
  <c r="CI62" i="5"/>
  <c r="CH62" i="5"/>
  <c r="CG62" i="5"/>
  <c r="CF62" i="5"/>
  <c r="CE62" i="5"/>
  <c r="CD62" i="5"/>
  <c r="CC62" i="5"/>
  <c r="CB62" i="5"/>
  <c r="CA62" i="5"/>
  <c r="BZ62" i="5"/>
  <c r="BY62" i="5"/>
  <c r="BX62" i="5"/>
  <c r="BW62" i="5"/>
  <c r="BV62" i="5"/>
  <c r="BU62" i="5"/>
  <c r="BT62" i="5"/>
  <c r="BS62" i="5"/>
  <c r="BR62" i="5"/>
  <c r="BQ62" i="5"/>
  <c r="BP62" i="5"/>
  <c r="BO62" i="5"/>
  <c r="BN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CW61" i="5"/>
  <c r="CV61" i="5"/>
  <c r="CU61" i="5"/>
  <c r="CT61" i="5"/>
  <c r="CS61" i="5"/>
  <c r="CR61" i="5"/>
  <c r="CQ61" i="5"/>
  <c r="CP61" i="5"/>
  <c r="CO61" i="5"/>
  <c r="CN61" i="5"/>
  <c r="CM61" i="5"/>
  <c r="CL61" i="5"/>
  <c r="CK61" i="5"/>
  <c r="CJ61" i="5"/>
  <c r="CI61" i="5"/>
  <c r="CH61" i="5"/>
  <c r="CG61" i="5"/>
  <c r="CF61" i="5"/>
  <c r="CE61" i="5"/>
  <c r="CD61" i="5"/>
  <c r="CC61" i="5"/>
  <c r="CB61" i="5"/>
  <c r="CA61" i="5"/>
  <c r="BZ61" i="5"/>
  <c r="BY61" i="5"/>
  <c r="BX61" i="5"/>
  <c r="BW61" i="5"/>
  <c r="BV61" i="5"/>
  <c r="BU61" i="5"/>
  <c r="BT61" i="5"/>
  <c r="BS61" i="5"/>
  <c r="BR61" i="5"/>
  <c r="BQ61" i="5"/>
  <c r="BP61" i="5"/>
  <c r="BO61" i="5"/>
  <c r="BN61" i="5"/>
  <c r="BM61" i="5"/>
  <c r="BL61" i="5"/>
  <c r="BK61" i="5"/>
  <c r="BJ61" i="5"/>
  <c r="BI61" i="5"/>
  <c r="BH61" i="5"/>
  <c r="BG61" i="5"/>
  <c r="BF61" i="5"/>
  <c r="BE61" i="5"/>
  <c r="BD61" i="5"/>
  <c r="BC61" i="5"/>
  <c r="BB61" i="5"/>
  <c r="BA61" i="5"/>
  <c r="AZ61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CW60" i="5"/>
  <c r="CV60" i="5"/>
  <c r="CU60" i="5"/>
  <c r="CT60" i="5"/>
  <c r="CS60" i="5"/>
  <c r="CR60" i="5"/>
  <c r="CQ60" i="5"/>
  <c r="CP60" i="5"/>
  <c r="CO60" i="5"/>
  <c r="CN60" i="5"/>
  <c r="CM60" i="5"/>
  <c r="CL60" i="5"/>
  <c r="CK60" i="5"/>
  <c r="CJ60" i="5"/>
  <c r="CI60" i="5"/>
  <c r="CH60" i="5"/>
  <c r="CG60" i="5"/>
  <c r="CF60" i="5"/>
  <c r="CE60" i="5"/>
  <c r="CD60" i="5"/>
  <c r="CC60" i="5"/>
  <c r="CB60" i="5"/>
  <c r="CA60" i="5"/>
  <c r="BZ60" i="5"/>
  <c r="BY60" i="5"/>
  <c r="BX60" i="5"/>
  <c r="BW60" i="5"/>
  <c r="BV60" i="5"/>
  <c r="BU60" i="5"/>
  <c r="BT60" i="5"/>
  <c r="BS60" i="5"/>
  <c r="BR60" i="5"/>
  <c r="BQ60" i="5"/>
  <c r="BP60" i="5"/>
  <c r="BO60" i="5"/>
  <c r="BN60" i="5"/>
  <c r="BM60" i="5"/>
  <c r="BL60" i="5"/>
  <c r="BK60" i="5"/>
  <c r="BJ60" i="5"/>
  <c r="BI60" i="5"/>
  <c r="BH60" i="5"/>
  <c r="BG60" i="5"/>
  <c r="BF60" i="5"/>
  <c r="BE60" i="5"/>
  <c r="BD60" i="5"/>
  <c r="BC60" i="5"/>
  <c r="BB60" i="5"/>
  <c r="BA60" i="5"/>
  <c r="AZ60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CW59" i="5"/>
  <c r="CV59" i="5"/>
  <c r="CU59" i="5"/>
  <c r="CT59" i="5"/>
  <c r="CS59" i="5"/>
  <c r="CR59" i="5"/>
  <c r="CQ59" i="5"/>
  <c r="CP59" i="5"/>
  <c r="CO59" i="5"/>
  <c r="CN59" i="5"/>
  <c r="CM59" i="5"/>
  <c r="CL59" i="5"/>
  <c r="CK59" i="5"/>
  <c r="CJ59" i="5"/>
  <c r="CI59" i="5"/>
  <c r="CH59" i="5"/>
  <c r="CG59" i="5"/>
  <c r="CF59" i="5"/>
  <c r="CE59" i="5"/>
  <c r="CD59" i="5"/>
  <c r="CC59" i="5"/>
  <c r="CB59" i="5"/>
  <c r="CA59" i="5"/>
  <c r="BZ59" i="5"/>
  <c r="BY59" i="5"/>
  <c r="BX59" i="5"/>
  <c r="BW59" i="5"/>
  <c r="BV59" i="5"/>
  <c r="BU59" i="5"/>
  <c r="BT59" i="5"/>
  <c r="BS59" i="5"/>
  <c r="BR59" i="5"/>
  <c r="BQ59" i="5"/>
  <c r="BP59" i="5"/>
  <c r="BO59" i="5"/>
  <c r="BN59" i="5"/>
  <c r="BM59" i="5"/>
  <c r="BL59" i="5"/>
  <c r="BK59" i="5"/>
  <c r="BJ59" i="5"/>
  <c r="BI59" i="5"/>
  <c r="BH59" i="5"/>
  <c r="BG59" i="5"/>
  <c r="BF59" i="5"/>
  <c r="BE59" i="5"/>
  <c r="BD59" i="5"/>
  <c r="BC59" i="5"/>
  <c r="BB59" i="5"/>
  <c r="BA59" i="5"/>
  <c r="AZ59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DM54" i="5"/>
  <c r="DL54" i="5"/>
  <c r="DK54" i="5"/>
  <c r="DJ54" i="5"/>
  <c r="DI54" i="5"/>
  <c r="DH54" i="5"/>
  <c r="DG54" i="5"/>
  <c r="DF54" i="5"/>
  <c r="DE54" i="5"/>
  <c r="DD54" i="5"/>
  <c r="DC54" i="5"/>
  <c r="DB54" i="5"/>
  <c r="DA54" i="5"/>
  <c r="CZ54" i="5"/>
  <c r="CY54" i="5"/>
  <c r="CX54" i="5"/>
  <c r="CW54" i="5"/>
  <c r="CV54" i="5"/>
  <c r="CU54" i="5"/>
  <c r="CT54" i="5"/>
  <c r="CS54" i="5"/>
  <c r="CR54" i="5"/>
  <c r="CQ54" i="5"/>
  <c r="CP54" i="5"/>
  <c r="CO54" i="5"/>
  <c r="CN54" i="5"/>
  <c r="CM54" i="5"/>
  <c r="CL54" i="5"/>
  <c r="CK54" i="5"/>
  <c r="CJ54" i="5"/>
  <c r="CI54" i="5"/>
  <c r="CH54" i="5"/>
  <c r="CG54" i="5"/>
  <c r="CF54" i="5"/>
  <c r="CE54" i="5"/>
  <c r="CD54" i="5"/>
  <c r="CC54" i="5"/>
  <c r="CB54" i="5"/>
  <c r="CA54" i="5"/>
  <c r="BZ54" i="5"/>
  <c r="BY54" i="5"/>
  <c r="BX54" i="5"/>
  <c r="BW54" i="5"/>
  <c r="BV54" i="5"/>
  <c r="BU54" i="5"/>
  <c r="BT54" i="5"/>
  <c r="BS54" i="5"/>
  <c r="BR54" i="5"/>
  <c r="BQ54" i="5"/>
  <c r="BP54" i="5"/>
  <c r="BO54" i="5"/>
  <c r="BN54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DM53" i="5"/>
  <c r="DL53" i="5"/>
  <c r="DK53" i="5"/>
  <c r="DJ53" i="5"/>
  <c r="DI53" i="5"/>
  <c r="DH53" i="5"/>
  <c r="DG53" i="5"/>
  <c r="DF53" i="5"/>
  <c r="DE53" i="5"/>
  <c r="DD53" i="5"/>
  <c r="DC53" i="5"/>
  <c r="DB53" i="5"/>
  <c r="DA53" i="5"/>
  <c r="CZ53" i="5"/>
  <c r="CY53" i="5"/>
  <c r="CX53" i="5"/>
  <c r="CW53" i="5"/>
  <c r="CV53" i="5"/>
  <c r="CU53" i="5"/>
  <c r="CT53" i="5"/>
  <c r="CS53" i="5"/>
  <c r="CR53" i="5"/>
  <c r="CQ53" i="5"/>
  <c r="CP53" i="5"/>
  <c r="CO53" i="5"/>
  <c r="CN53" i="5"/>
  <c r="CM53" i="5"/>
  <c r="CL53" i="5"/>
  <c r="CK53" i="5"/>
  <c r="CJ53" i="5"/>
  <c r="CI53" i="5"/>
  <c r="CH53" i="5"/>
  <c r="CG53" i="5"/>
  <c r="CF53" i="5"/>
  <c r="CE53" i="5"/>
  <c r="CD53" i="5"/>
  <c r="CC53" i="5"/>
  <c r="CB53" i="5"/>
  <c r="CA53" i="5"/>
  <c r="BZ53" i="5"/>
  <c r="BY53" i="5"/>
  <c r="BX53" i="5"/>
  <c r="BW53" i="5"/>
  <c r="BV53" i="5"/>
  <c r="BU53" i="5"/>
  <c r="BT53" i="5"/>
  <c r="BS53" i="5"/>
  <c r="BR53" i="5"/>
  <c r="BQ53" i="5"/>
  <c r="BP53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DM52" i="5"/>
  <c r="DL52" i="5"/>
  <c r="DK52" i="5"/>
  <c r="DJ52" i="5"/>
  <c r="DI52" i="5"/>
  <c r="DH52" i="5"/>
  <c r="DG52" i="5"/>
  <c r="DF52" i="5"/>
  <c r="DE52" i="5"/>
  <c r="DD52" i="5"/>
  <c r="DC52" i="5"/>
  <c r="DB52" i="5"/>
  <c r="DA52" i="5"/>
  <c r="CZ52" i="5"/>
  <c r="CY52" i="5"/>
  <c r="CX52" i="5"/>
  <c r="CW52" i="5"/>
  <c r="CV52" i="5"/>
  <c r="CU52" i="5"/>
  <c r="CT52" i="5"/>
  <c r="CS52" i="5"/>
  <c r="CR52" i="5"/>
  <c r="CQ52" i="5"/>
  <c r="CP52" i="5"/>
  <c r="CO52" i="5"/>
  <c r="CN52" i="5"/>
  <c r="CM52" i="5"/>
  <c r="CL52" i="5"/>
  <c r="CK52" i="5"/>
  <c r="CJ52" i="5"/>
  <c r="CI52" i="5"/>
  <c r="CH52" i="5"/>
  <c r="CG52" i="5"/>
  <c r="CF52" i="5"/>
  <c r="CE52" i="5"/>
  <c r="CD52" i="5"/>
  <c r="CC52" i="5"/>
  <c r="CB52" i="5"/>
  <c r="CA52" i="5"/>
  <c r="BZ52" i="5"/>
  <c r="BY52" i="5"/>
  <c r="BX52" i="5"/>
  <c r="BW52" i="5"/>
  <c r="BV52" i="5"/>
  <c r="BU52" i="5"/>
  <c r="BT52" i="5"/>
  <c r="BS52" i="5"/>
  <c r="BR52" i="5"/>
  <c r="BQ52" i="5"/>
  <c r="BP52" i="5"/>
  <c r="BO52" i="5"/>
  <c r="BN52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BA52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DM51" i="5"/>
  <c r="DL51" i="5"/>
  <c r="DK51" i="5"/>
  <c r="DJ51" i="5"/>
  <c r="DI51" i="5"/>
  <c r="DH51" i="5"/>
  <c r="DG51" i="5"/>
  <c r="DF51" i="5"/>
  <c r="DE51" i="5"/>
  <c r="DD51" i="5"/>
  <c r="DC51" i="5"/>
  <c r="DB51" i="5"/>
  <c r="DA51" i="5"/>
  <c r="CZ51" i="5"/>
  <c r="CY51" i="5"/>
  <c r="CX51" i="5"/>
  <c r="CW51" i="5"/>
  <c r="CV51" i="5"/>
  <c r="CU51" i="5"/>
  <c r="CT51" i="5"/>
  <c r="CS51" i="5"/>
  <c r="CR51" i="5"/>
  <c r="CQ51" i="5"/>
  <c r="CP51" i="5"/>
  <c r="CO51" i="5"/>
  <c r="CN51" i="5"/>
  <c r="CM51" i="5"/>
  <c r="CL51" i="5"/>
  <c r="CK51" i="5"/>
  <c r="CJ51" i="5"/>
  <c r="CI51" i="5"/>
  <c r="CH51" i="5"/>
  <c r="CG51" i="5"/>
  <c r="CF51" i="5"/>
  <c r="CE51" i="5"/>
  <c r="CD51" i="5"/>
  <c r="CC51" i="5"/>
  <c r="CB51" i="5"/>
  <c r="CA51" i="5"/>
  <c r="BZ51" i="5"/>
  <c r="BY51" i="5"/>
  <c r="BX51" i="5"/>
  <c r="BW51" i="5"/>
  <c r="BV51" i="5"/>
  <c r="BU51" i="5"/>
  <c r="BT51" i="5"/>
  <c r="BS51" i="5"/>
  <c r="BR51" i="5"/>
  <c r="BQ51" i="5"/>
  <c r="BP51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DM46" i="5"/>
  <c r="DL46" i="5"/>
  <c r="DK46" i="5"/>
  <c r="DJ46" i="5"/>
  <c r="DI46" i="5"/>
  <c r="DH46" i="5"/>
  <c r="DG46" i="5"/>
  <c r="DF46" i="5"/>
  <c r="DE46" i="5"/>
  <c r="DD46" i="5"/>
  <c r="DC46" i="5"/>
  <c r="DB46" i="5"/>
  <c r="DA46" i="5"/>
  <c r="CZ46" i="5"/>
  <c r="CY46" i="5"/>
  <c r="CX46" i="5"/>
  <c r="CW46" i="5"/>
  <c r="CV46" i="5"/>
  <c r="CU46" i="5"/>
  <c r="CT46" i="5"/>
  <c r="CS46" i="5"/>
  <c r="CR46" i="5"/>
  <c r="CQ46" i="5"/>
  <c r="CP46" i="5"/>
  <c r="CO46" i="5"/>
  <c r="CN46" i="5"/>
  <c r="CM46" i="5"/>
  <c r="CL46" i="5"/>
  <c r="CK46" i="5"/>
  <c r="CJ46" i="5"/>
  <c r="CI46" i="5"/>
  <c r="CH46" i="5"/>
  <c r="CG46" i="5"/>
  <c r="CF46" i="5"/>
  <c r="CE46" i="5"/>
  <c r="CD46" i="5"/>
  <c r="CC46" i="5"/>
  <c r="CB46" i="5"/>
  <c r="CA46" i="5"/>
  <c r="BZ46" i="5"/>
  <c r="BY46" i="5"/>
  <c r="BX46" i="5"/>
  <c r="BW46" i="5"/>
  <c r="BV46" i="5"/>
  <c r="BU46" i="5"/>
  <c r="BT46" i="5"/>
  <c r="BS46" i="5"/>
  <c r="BR46" i="5"/>
  <c r="BQ46" i="5"/>
  <c r="BP46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DM45" i="5"/>
  <c r="DL45" i="5"/>
  <c r="DK45" i="5"/>
  <c r="DJ45" i="5"/>
  <c r="DI45" i="5"/>
  <c r="DH45" i="5"/>
  <c r="DG45" i="5"/>
  <c r="DF45" i="5"/>
  <c r="DE45" i="5"/>
  <c r="DD45" i="5"/>
  <c r="DC45" i="5"/>
  <c r="DB45" i="5"/>
  <c r="DA45" i="5"/>
  <c r="CZ45" i="5"/>
  <c r="CY45" i="5"/>
  <c r="CX45" i="5"/>
  <c r="CW45" i="5"/>
  <c r="CV45" i="5"/>
  <c r="CU45" i="5"/>
  <c r="CT45" i="5"/>
  <c r="CS45" i="5"/>
  <c r="CR45" i="5"/>
  <c r="CQ45" i="5"/>
  <c r="CP45" i="5"/>
  <c r="CO45" i="5"/>
  <c r="CN45" i="5"/>
  <c r="CM45" i="5"/>
  <c r="CL45" i="5"/>
  <c r="CK45" i="5"/>
  <c r="CJ45" i="5"/>
  <c r="CI45" i="5"/>
  <c r="CH45" i="5"/>
  <c r="CG45" i="5"/>
  <c r="CF45" i="5"/>
  <c r="CE45" i="5"/>
  <c r="CD45" i="5"/>
  <c r="CC45" i="5"/>
  <c r="CB45" i="5"/>
  <c r="CA45" i="5"/>
  <c r="BZ45" i="5"/>
  <c r="BY45" i="5"/>
  <c r="BX45" i="5"/>
  <c r="BW45" i="5"/>
  <c r="BV45" i="5"/>
  <c r="BU45" i="5"/>
  <c r="BT45" i="5"/>
  <c r="BS45" i="5"/>
  <c r="BR45" i="5"/>
  <c r="BQ45" i="5"/>
  <c r="BP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DM44" i="5"/>
  <c r="DL44" i="5"/>
  <c r="DK44" i="5"/>
  <c r="DJ44" i="5"/>
  <c r="DI44" i="5"/>
  <c r="DH44" i="5"/>
  <c r="DG44" i="5"/>
  <c r="DF44" i="5"/>
  <c r="DE44" i="5"/>
  <c r="DD44" i="5"/>
  <c r="DC44" i="5"/>
  <c r="DB44" i="5"/>
  <c r="DA44" i="5"/>
  <c r="CZ44" i="5"/>
  <c r="CY44" i="5"/>
  <c r="CX44" i="5"/>
  <c r="CW44" i="5"/>
  <c r="CV44" i="5"/>
  <c r="CU44" i="5"/>
  <c r="CT44" i="5"/>
  <c r="CS44" i="5"/>
  <c r="CR44" i="5"/>
  <c r="CQ44" i="5"/>
  <c r="CP44" i="5"/>
  <c r="CO44" i="5"/>
  <c r="CN44" i="5"/>
  <c r="CM44" i="5"/>
  <c r="CL44" i="5"/>
  <c r="CK44" i="5"/>
  <c r="CJ44" i="5"/>
  <c r="CI44" i="5"/>
  <c r="CH44" i="5"/>
  <c r="CG44" i="5"/>
  <c r="CF44" i="5"/>
  <c r="CE44" i="5"/>
  <c r="CD44" i="5"/>
  <c r="CC44" i="5"/>
  <c r="CB44" i="5"/>
  <c r="CA44" i="5"/>
  <c r="BZ44" i="5"/>
  <c r="BY44" i="5"/>
  <c r="BX44" i="5"/>
  <c r="BW44" i="5"/>
  <c r="BV44" i="5"/>
  <c r="BU44" i="5"/>
  <c r="BT44" i="5"/>
  <c r="BS44" i="5"/>
  <c r="BR44" i="5"/>
  <c r="BQ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DM43" i="5"/>
  <c r="DL43" i="5"/>
  <c r="DK43" i="5"/>
  <c r="DJ43" i="5"/>
  <c r="DI43" i="5"/>
  <c r="DH43" i="5"/>
  <c r="DG43" i="5"/>
  <c r="DF43" i="5"/>
  <c r="DE43" i="5"/>
  <c r="DD43" i="5"/>
  <c r="DC43" i="5"/>
  <c r="DB43" i="5"/>
  <c r="DA43" i="5"/>
  <c r="CZ43" i="5"/>
  <c r="CY43" i="5"/>
  <c r="CX43" i="5"/>
  <c r="CW43" i="5"/>
  <c r="CV43" i="5"/>
  <c r="CU43" i="5"/>
  <c r="CT43" i="5"/>
  <c r="CS43" i="5"/>
  <c r="CR43" i="5"/>
  <c r="CQ43" i="5"/>
  <c r="CP43" i="5"/>
  <c r="CO43" i="5"/>
  <c r="CN43" i="5"/>
  <c r="CM43" i="5"/>
  <c r="CL43" i="5"/>
  <c r="CK43" i="5"/>
  <c r="CJ43" i="5"/>
  <c r="CI43" i="5"/>
  <c r="CH43" i="5"/>
  <c r="CG43" i="5"/>
  <c r="CF43" i="5"/>
  <c r="CE43" i="5"/>
  <c r="CD43" i="5"/>
  <c r="CC43" i="5"/>
  <c r="CB43" i="5"/>
  <c r="CA43" i="5"/>
  <c r="BZ43" i="5"/>
  <c r="BY43" i="5"/>
  <c r="BX43" i="5"/>
  <c r="BW43" i="5"/>
  <c r="BV43" i="5"/>
  <c r="BU43" i="5"/>
  <c r="BT43" i="5"/>
  <c r="BS43" i="5"/>
  <c r="BR43" i="5"/>
  <c r="BQ43" i="5"/>
  <c r="BP43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DM38" i="5"/>
  <c r="DL38" i="5"/>
  <c r="DK38" i="5"/>
  <c r="DJ38" i="5"/>
  <c r="DI38" i="5"/>
  <c r="DH38" i="5"/>
  <c r="DG38" i="5"/>
  <c r="DF38" i="5"/>
  <c r="DE38" i="5"/>
  <c r="DD38" i="5"/>
  <c r="DC38" i="5"/>
  <c r="DB38" i="5"/>
  <c r="DA38" i="5"/>
  <c r="CZ38" i="5"/>
  <c r="CY38" i="5"/>
  <c r="CX38" i="5"/>
  <c r="CW38" i="5"/>
  <c r="CV38" i="5"/>
  <c r="CU38" i="5"/>
  <c r="CT38" i="5"/>
  <c r="CS38" i="5"/>
  <c r="CR38" i="5"/>
  <c r="CQ38" i="5"/>
  <c r="CP38" i="5"/>
  <c r="CO38" i="5"/>
  <c r="CN38" i="5"/>
  <c r="CM38" i="5"/>
  <c r="CL38" i="5"/>
  <c r="CK38" i="5"/>
  <c r="CJ38" i="5"/>
  <c r="CI38" i="5"/>
  <c r="CH38" i="5"/>
  <c r="CG38" i="5"/>
  <c r="CF38" i="5"/>
  <c r="CE38" i="5"/>
  <c r="CD38" i="5"/>
  <c r="CC38" i="5"/>
  <c r="CB38" i="5"/>
  <c r="CA38" i="5"/>
  <c r="BZ38" i="5"/>
  <c r="BY38" i="5"/>
  <c r="BX38" i="5"/>
  <c r="BW38" i="5"/>
  <c r="BV38" i="5"/>
  <c r="BU38" i="5"/>
  <c r="BT38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DM37" i="5"/>
  <c r="DL37" i="5"/>
  <c r="DK37" i="5"/>
  <c r="DJ37" i="5"/>
  <c r="DI37" i="5"/>
  <c r="DH37" i="5"/>
  <c r="DG37" i="5"/>
  <c r="DF37" i="5"/>
  <c r="DE37" i="5"/>
  <c r="DD37" i="5"/>
  <c r="DC37" i="5"/>
  <c r="DB37" i="5"/>
  <c r="DA37" i="5"/>
  <c r="CZ37" i="5"/>
  <c r="CY37" i="5"/>
  <c r="CX37" i="5"/>
  <c r="CW37" i="5"/>
  <c r="CV37" i="5"/>
  <c r="CU37" i="5"/>
  <c r="CT37" i="5"/>
  <c r="CS37" i="5"/>
  <c r="CR37" i="5"/>
  <c r="CQ37" i="5"/>
  <c r="CP37" i="5"/>
  <c r="CO37" i="5"/>
  <c r="CN37" i="5"/>
  <c r="CM37" i="5"/>
  <c r="CL37" i="5"/>
  <c r="CK37" i="5"/>
  <c r="CJ37" i="5"/>
  <c r="CI37" i="5"/>
  <c r="CH37" i="5"/>
  <c r="CG37" i="5"/>
  <c r="CF37" i="5"/>
  <c r="CE37" i="5"/>
  <c r="CD37" i="5"/>
  <c r="CC37" i="5"/>
  <c r="CB37" i="5"/>
  <c r="CA37" i="5"/>
  <c r="BZ37" i="5"/>
  <c r="BY37" i="5"/>
  <c r="BX37" i="5"/>
  <c r="BW37" i="5"/>
  <c r="BV37" i="5"/>
  <c r="BU37" i="5"/>
  <c r="BT37" i="5"/>
  <c r="BS37" i="5"/>
  <c r="BR37" i="5"/>
  <c r="BQ37" i="5"/>
  <c r="BP37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DM36" i="5"/>
  <c r="DL36" i="5"/>
  <c r="DK36" i="5"/>
  <c r="DJ36" i="5"/>
  <c r="DI36" i="5"/>
  <c r="DH36" i="5"/>
  <c r="DG36" i="5"/>
  <c r="DF36" i="5"/>
  <c r="DE36" i="5"/>
  <c r="DD36" i="5"/>
  <c r="DC36" i="5"/>
  <c r="DB36" i="5"/>
  <c r="DA36" i="5"/>
  <c r="CZ36" i="5"/>
  <c r="CY36" i="5"/>
  <c r="CX36" i="5"/>
  <c r="CW36" i="5"/>
  <c r="CV36" i="5"/>
  <c r="CU36" i="5"/>
  <c r="CT36" i="5"/>
  <c r="CS36" i="5"/>
  <c r="CR36" i="5"/>
  <c r="CQ36" i="5"/>
  <c r="CP36" i="5"/>
  <c r="CO36" i="5"/>
  <c r="CN36" i="5"/>
  <c r="CM36" i="5"/>
  <c r="CL36" i="5"/>
  <c r="CK36" i="5"/>
  <c r="CJ36" i="5"/>
  <c r="CI36" i="5"/>
  <c r="CH36" i="5"/>
  <c r="CG36" i="5"/>
  <c r="CF36" i="5"/>
  <c r="CE36" i="5"/>
  <c r="CD36" i="5"/>
  <c r="CC36" i="5"/>
  <c r="CB36" i="5"/>
  <c r="CA36" i="5"/>
  <c r="BZ36" i="5"/>
  <c r="BY36" i="5"/>
  <c r="BX36" i="5"/>
  <c r="BW36" i="5"/>
  <c r="BV36" i="5"/>
  <c r="BU36" i="5"/>
  <c r="BT36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DM35" i="5"/>
  <c r="DL35" i="5"/>
  <c r="DK35" i="5"/>
  <c r="DJ35" i="5"/>
  <c r="DI35" i="5"/>
  <c r="DH35" i="5"/>
  <c r="DG35" i="5"/>
  <c r="DF35" i="5"/>
  <c r="DE35" i="5"/>
  <c r="DD35" i="5"/>
  <c r="DC35" i="5"/>
  <c r="DB35" i="5"/>
  <c r="DA35" i="5"/>
  <c r="CZ35" i="5"/>
  <c r="CY35" i="5"/>
  <c r="CX35" i="5"/>
  <c r="CW35" i="5"/>
  <c r="CV35" i="5"/>
  <c r="CU35" i="5"/>
  <c r="CT35" i="5"/>
  <c r="CS35" i="5"/>
  <c r="CR35" i="5"/>
  <c r="CQ35" i="5"/>
  <c r="CP35" i="5"/>
  <c r="CO35" i="5"/>
  <c r="CN35" i="5"/>
  <c r="CM35" i="5"/>
  <c r="CL35" i="5"/>
  <c r="CK35" i="5"/>
  <c r="CJ35" i="5"/>
  <c r="CI35" i="5"/>
  <c r="CH35" i="5"/>
  <c r="CG35" i="5"/>
  <c r="CF35" i="5"/>
  <c r="CE35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DM30" i="5"/>
  <c r="DL30" i="5"/>
  <c r="DK30" i="5"/>
  <c r="DJ30" i="5"/>
  <c r="DI30" i="5"/>
  <c r="DH30" i="5"/>
  <c r="DG30" i="5"/>
  <c r="DF30" i="5"/>
  <c r="DE30" i="5"/>
  <c r="DD30" i="5"/>
  <c r="DC30" i="5"/>
  <c r="DB30" i="5"/>
  <c r="DA30" i="5"/>
  <c r="CZ30" i="5"/>
  <c r="CY30" i="5"/>
  <c r="CX30" i="5"/>
  <c r="CW30" i="5"/>
  <c r="CV30" i="5"/>
  <c r="CU30" i="5"/>
  <c r="CT30" i="5"/>
  <c r="CS30" i="5"/>
  <c r="CR30" i="5"/>
  <c r="CQ30" i="5"/>
  <c r="CP30" i="5"/>
  <c r="CO30" i="5"/>
  <c r="CN30" i="5"/>
  <c r="CM30" i="5"/>
  <c r="CL30" i="5"/>
  <c r="CK30" i="5"/>
  <c r="CJ30" i="5"/>
  <c r="CI30" i="5"/>
  <c r="CH30" i="5"/>
  <c r="CG30" i="5"/>
  <c r="CF30" i="5"/>
  <c r="CE30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DM29" i="5"/>
  <c r="DL29" i="5"/>
  <c r="DK29" i="5"/>
  <c r="DJ29" i="5"/>
  <c r="DI29" i="5"/>
  <c r="DH29" i="5"/>
  <c r="DG29" i="5"/>
  <c r="DF29" i="5"/>
  <c r="DE29" i="5"/>
  <c r="DD29" i="5"/>
  <c r="DC29" i="5"/>
  <c r="DB29" i="5"/>
  <c r="DA29" i="5"/>
  <c r="CZ29" i="5"/>
  <c r="CY29" i="5"/>
  <c r="CX29" i="5"/>
  <c r="CW29" i="5"/>
  <c r="CV29" i="5"/>
  <c r="CU29" i="5"/>
  <c r="CT29" i="5"/>
  <c r="CS29" i="5"/>
  <c r="CR29" i="5"/>
  <c r="CQ29" i="5"/>
  <c r="CP29" i="5"/>
  <c r="CO29" i="5"/>
  <c r="CN29" i="5"/>
  <c r="CM29" i="5"/>
  <c r="CL29" i="5"/>
  <c r="CK29" i="5"/>
  <c r="CJ29" i="5"/>
  <c r="CI29" i="5"/>
  <c r="CH29" i="5"/>
  <c r="CG29" i="5"/>
  <c r="CF29" i="5"/>
  <c r="CE29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DM28" i="5"/>
  <c r="DL28" i="5"/>
  <c r="DK28" i="5"/>
  <c r="DJ28" i="5"/>
  <c r="DI28" i="5"/>
  <c r="DH28" i="5"/>
  <c r="DG28" i="5"/>
  <c r="DF28" i="5"/>
  <c r="DE28" i="5"/>
  <c r="DD28" i="5"/>
  <c r="DC28" i="5"/>
  <c r="DB28" i="5"/>
  <c r="DA28" i="5"/>
  <c r="CZ28" i="5"/>
  <c r="CY28" i="5"/>
  <c r="CX28" i="5"/>
  <c r="CW28" i="5"/>
  <c r="CV28" i="5"/>
  <c r="CU28" i="5"/>
  <c r="CT28" i="5"/>
  <c r="CS28" i="5"/>
  <c r="CR28" i="5"/>
  <c r="CQ28" i="5"/>
  <c r="CP28" i="5"/>
  <c r="CO28" i="5"/>
  <c r="CN28" i="5"/>
  <c r="CM28" i="5"/>
  <c r="CL28" i="5"/>
  <c r="CK28" i="5"/>
  <c r="CJ28" i="5"/>
  <c r="CI28" i="5"/>
  <c r="CH28" i="5"/>
  <c r="CG28" i="5"/>
  <c r="CF28" i="5"/>
  <c r="CE28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DM27" i="5"/>
  <c r="DL27" i="5"/>
  <c r="DK27" i="5"/>
  <c r="DJ27" i="5"/>
  <c r="DI27" i="5"/>
  <c r="DH27" i="5"/>
  <c r="DG27" i="5"/>
  <c r="DF27" i="5"/>
  <c r="DE27" i="5"/>
  <c r="DD27" i="5"/>
  <c r="DC27" i="5"/>
  <c r="DB27" i="5"/>
  <c r="DA27" i="5"/>
  <c r="CZ27" i="5"/>
  <c r="CY27" i="5"/>
  <c r="CX27" i="5"/>
  <c r="CW27" i="5"/>
  <c r="CV27" i="5"/>
  <c r="CU27" i="5"/>
  <c r="CT27" i="5"/>
  <c r="CS27" i="5"/>
  <c r="CR27" i="5"/>
  <c r="CQ27" i="5"/>
  <c r="CP27" i="5"/>
  <c r="CO27" i="5"/>
  <c r="CN27" i="5"/>
  <c r="CM27" i="5"/>
  <c r="CL27" i="5"/>
  <c r="CK27" i="5"/>
  <c r="CJ27" i="5"/>
  <c r="CI27" i="5"/>
  <c r="CH27" i="5"/>
  <c r="CG27" i="5"/>
  <c r="CF27" i="5"/>
  <c r="CE27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DM22" i="5"/>
  <c r="DL22" i="5"/>
  <c r="DK22" i="5"/>
  <c r="DJ22" i="5"/>
  <c r="DI22" i="5"/>
  <c r="DH22" i="5"/>
  <c r="DG22" i="5"/>
  <c r="DF22" i="5"/>
  <c r="DE22" i="5"/>
  <c r="DD22" i="5"/>
  <c r="DC22" i="5"/>
  <c r="DB22" i="5"/>
  <c r="DA22" i="5"/>
  <c r="CZ22" i="5"/>
  <c r="CY22" i="5"/>
  <c r="CX22" i="5"/>
  <c r="CW22" i="5"/>
  <c r="CV22" i="5"/>
  <c r="CU22" i="5"/>
  <c r="CT22" i="5"/>
  <c r="CS22" i="5"/>
  <c r="CR22" i="5"/>
  <c r="CQ22" i="5"/>
  <c r="CP22" i="5"/>
  <c r="CO22" i="5"/>
  <c r="CN22" i="5"/>
  <c r="CM22" i="5"/>
  <c r="CL22" i="5"/>
  <c r="CK22" i="5"/>
  <c r="CJ22" i="5"/>
  <c r="CI22" i="5"/>
  <c r="CH22" i="5"/>
  <c r="CG22" i="5"/>
  <c r="CF22" i="5"/>
  <c r="CE22" i="5"/>
  <c r="CD22" i="5"/>
  <c r="CC22" i="5"/>
  <c r="CB22" i="5"/>
  <c r="CA22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DM21" i="5"/>
  <c r="DL21" i="5"/>
  <c r="DK21" i="5"/>
  <c r="DJ21" i="5"/>
  <c r="DI21" i="5"/>
  <c r="DH21" i="5"/>
  <c r="DG21" i="5"/>
  <c r="DF21" i="5"/>
  <c r="DE21" i="5"/>
  <c r="DD21" i="5"/>
  <c r="DC21" i="5"/>
  <c r="DB21" i="5"/>
  <c r="DA21" i="5"/>
  <c r="CZ21" i="5"/>
  <c r="CY21" i="5"/>
  <c r="CX21" i="5"/>
  <c r="CW21" i="5"/>
  <c r="CV21" i="5"/>
  <c r="CU21" i="5"/>
  <c r="CT21" i="5"/>
  <c r="CS21" i="5"/>
  <c r="CR21" i="5"/>
  <c r="CQ21" i="5"/>
  <c r="CP21" i="5"/>
  <c r="CO21" i="5"/>
  <c r="CN21" i="5"/>
  <c r="CM21" i="5"/>
  <c r="CL21" i="5"/>
  <c r="CK21" i="5"/>
  <c r="CJ21" i="5"/>
  <c r="CI21" i="5"/>
  <c r="CH21" i="5"/>
  <c r="CG21" i="5"/>
  <c r="CF21" i="5"/>
  <c r="CE21" i="5"/>
  <c r="CD21" i="5"/>
  <c r="CC21" i="5"/>
  <c r="CB21" i="5"/>
  <c r="CA21" i="5"/>
  <c r="BZ21" i="5"/>
  <c r="BY21" i="5"/>
  <c r="BX21" i="5"/>
  <c r="BW21" i="5"/>
  <c r="BV21" i="5"/>
  <c r="BU21" i="5"/>
  <c r="BT21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DM20" i="5"/>
  <c r="DL20" i="5"/>
  <c r="DK20" i="5"/>
  <c r="DJ20" i="5"/>
  <c r="DI20" i="5"/>
  <c r="DH20" i="5"/>
  <c r="DG20" i="5"/>
  <c r="DF20" i="5"/>
  <c r="DE20" i="5"/>
  <c r="DD20" i="5"/>
  <c r="DC20" i="5"/>
  <c r="DB20" i="5"/>
  <c r="DA20" i="5"/>
  <c r="CZ20" i="5"/>
  <c r="CY20" i="5"/>
  <c r="CX20" i="5"/>
  <c r="CW20" i="5"/>
  <c r="CV20" i="5"/>
  <c r="CU20" i="5"/>
  <c r="CT20" i="5"/>
  <c r="CS20" i="5"/>
  <c r="CR20" i="5"/>
  <c r="CQ20" i="5"/>
  <c r="CP20" i="5"/>
  <c r="CO20" i="5"/>
  <c r="CN20" i="5"/>
  <c r="CM20" i="5"/>
  <c r="CL20" i="5"/>
  <c r="CK20" i="5"/>
  <c r="CJ20" i="5"/>
  <c r="CI20" i="5"/>
  <c r="CH20" i="5"/>
  <c r="CG20" i="5"/>
  <c r="CF20" i="5"/>
  <c r="CE20" i="5"/>
  <c r="CD20" i="5"/>
  <c r="CC20" i="5"/>
  <c r="CB20" i="5"/>
  <c r="CA20" i="5"/>
  <c r="BZ20" i="5"/>
  <c r="BY20" i="5"/>
  <c r="BX20" i="5"/>
  <c r="BW20" i="5"/>
  <c r="BV20" i="5"/>
  <c r="BU20" i="5"/>
  <c r="BT20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DM19" i="5"/>
  <c r="DL19" i="5"/>
  <c r="DK19" i="5"/>
  <c r="DJ19" i="5"/>
  <c r="DI19" i="5"/>
  <c r="DH19" i="5"/>
  <c r="DG19" i="5"/>
  <c r="DF19" i="5"/>
  <c r="DE19" i="5"/>
  <c r="DD19" i="5"/>
  <c r="DC19" i="5"/>
  <c r="DB19" i="5"/>
  <c r="DA19" i="5"/>
  <c r="CZ19" i="5"/>
  <c r="CY19" i="5"/>
  <c r="CX19" i="5"/>
  <c r="CW19" i="5"/>
  <c r="CV19" i="5"/>
  <c r="CU19" i="5"/>
  <c r="CT19" i="5"/>
  <c r="CS19" i="5"/>
  <c r="CR19" i="5"/>
  <c r="CQ19" i="5"/>
  <c r="CP19" i="5"/>
  <c r="CO19" i="5"/>
  <c r="CN19" i="5"/>
  <c r="CM19" i="5"/>
  <c r="CL19" i="5"/>
  <c r="CK19" i="5"/>
  <c r="CJ19" i="5"/>
  <c r="CI19" i="5"/>
  <c r="CH19" i="5"/>
  <c r="CG19" i="5"/>
  <c r="CF19" i="5"/>
  <c r="CE19" i="5"/>
  <c r="CD19" i="5"/>
  <c r="CC19" i="5"/>
  <c r="CB19" i="5"/>
  <c r="CA19" i="5"/>
  <c r="BZ19" i="5"/>
  <c r="BY19" i="5"/>
  <c r="BX19" i="5"/>
  <c r="BW19" i="5"/>
  <c r="BV19" i="5"/>
  <c r="BU19" i="5"/>
  <c r="BT19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DM14" i="5"/>
  <c r="DL14" i="5"/>
  <c r="DK14" i="5"/>
  <c r="DJ14" i="5"/>
  <c r="DI14" i="5"/>
  <c r="DH14" i="5"/>
  <c r="DG14" i="5"/>
  <c r="DF14" i="5"/>
  <c r="DE14" i="5"/>
  <c r="DD14" i="5"/>
  <c r="DC14" i="5"/>
  <c r="DB14" i="5"/>
  <c r="DA14" i="5"/>
  <c r="CZ14" i="5"/>
  <c r="CY14" i="5"/>
  <c r="CX14" i="5"/>
  <c r="CW14" i="5"/>
  <c r="CV14" i="5"/>
  <c r="CU14" i="5"/>
  <c r="CT14" i="5"/>
  <c r="CS14" i="5"/>
  <c r="CR14" i="5"/>
  <c r="CQ14" i="5"/>
  <c r="CP14" i="5"/>
  <c r="CO14" i="5"/>
  <c r="CN14" i="5"/>
  <c r="CM14" i="5"/>
  <c r="CL14" i="5"/>
  <c r="CK14" i="5"/>
  <c r="CJ14" i="5"/>
  <c r="CI14" i="5"/>
  <c r="CH14" i="5"/>
  <c r="CG14" i="5"/>
  <c r="CF14" i="5"/>
  <c r="CE14" i="5"/>
  <c r="CD14" i="5"/>
  <c r="CC14" i="5"/>
  <c r="CB14" i="5"/>
  <c r="CA14" i="5"/>
  <c r="BZ14" i="5"/>
  <c r="BY14" i="5"/>
  <c r="BX14" i="5"/>
  <c r="BW14" i="5"/>
  <c r="BV14" i="5"/>
  <c r="BU14" i="5"/>
  <c r="BT14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DM13" i="5"/>
  <c r="DL13" i="5"/>
  <c r="DK13" i="5"/>
  <c r="DJ13" i="5"/>
  <c r="DI13" i="5"/>
  <c r="DH13" i="5"/>
  <c r="DG13" i="5"/>
  <c r="DF13" i="5"/>
  <c r="DE13" i="5"/>
  <c r="DD13" i="5"/>
  <c r="DC13" i="5"/>
  <c r="DB13" i="5"/>
  <c r="DA13" i="5"/>
  <c r="CZ13" i="5"/>
  <c r="CY13" i="5"/>
  <c r="CX13" i="5"/>
  <c r="CW13" i="5"/>
  <c r="CV13" i="5"/>
  <c r="CU13" i="5"/>
  <c r="CT13" i="5"/>
  <c r="CS13" i="5"/>
  <c r="CR13" i="5"/>
  <c r="CQ13" i="5"/>
  <c r="CP13" i="5"/>
  <c r="CO13" i="5"/>
  <c r="CN13" i="5"/>
  <c r="CM13" i="5"/>
  <c r="CL13" i="5"/>
  <c r="CK13" i="5"/>
  <c r="CJ13" i="5"/>
  <c r="CI13" i="5"/>
  <c r="CH13" i="5"/>
  <c r="CG13" i="5"/>
  <c r="CF13" i="5"/>
  <c r="CE13" i="5"/>
  <c r="CD13" i="5"/>
  <c r="CC13" i="5"/>
  <c r="CB13" i="5"/>
  <c r="CA13" i="5"/>
  <c r="BZ13" i="5"/>
  <c r="BY13" i="5"/>
  <c r="BX13" i="5"/>
  <c r="BW13" i="5"/>
  <c r="BV13" i="5"/>
  <c r="BU13" i="5"/>
  <c r="BT13" i="5"/>
  <c r="BS13" i="5"/>
  <c r="BR13" i="5"/>
  <c r="BQ13" i="5"/>
  <c r="BP13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DM12" i="5"/>
  <c r="DL12" i="5"/>
  <c r="DK12" i="5"/>
  <c r="DJ12" i="5"/>
  <c r="DI12" i="5"/>
  <c r="DH12" i="5"/>
  <c r="DG12" i="5"/>
  <c r="DF12" i="5"/>
  <c r="DE12" i="5"/>
  <c r="DD12" i="5"/>
  <c r="DC12" i="5"/>
  <c r="DB12" i="5"/>
  <c r="DA12" i="5"/>
  <c r="CZ12" i="5"/>
  <c r="CY12" i="5"/>
  <c r="CX12" i="5"/>
  <c r="CW12" i="5"/>
  <c r="CV12" i="5"/>
  <c r="CU12" i="5"/>
  <c r="CT12" i="5"/>
  <c r="CS12" i="5"/>
  <c r="CR12" i="5"/>
  <c r="CQ12" i="5"/>
  <c r="CP12" i="5"/>
  <c r="CO12" i="5"/>
  <c r="CN12" i="5"/>
  <c r="CM12" i="5"/>
  <c r="CL12" i="5"/>
  <c r="CK12" i="5"/>
  <c r="CJ12" i="5"/>
  <c r="CI12" i="5"/>
  <c r="CH12" i="5"/>
  <c r="CG12" i="5"/>
  <c r="CF12" i="5"/>
  <c r="CE12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DM11" i="5"/>
  <c r="DL11" i="5"/>
  <c r="DK11" i="5"/>
  <c r="DJ11" i="5"/>
  <c r="DI11" i="5"/>
  <c r="DH11" i="5"/>
  <c r="DG11" i="5"/>
  <c r="DF11" i="5"/>
  <c r="DE11" i="5"/>
  <c r="DD11" i="5"/>
  <c r="DC11" i="5"/>
  <c r="DB11" i="5"/>
  <c r="DA11" i="5"/>
  <c r="CZ11" i="5"/>
  <c r="CY11" i="5"/>
  <c r="CX11" i="5"/>
  <c r="CW11" i="5"/>
  <c r="CV11" i="5"/>
  <c r="CU11" i="5"/>
  <c r="CT11" i="5"/>
  <c r="CS11" i="5"/>
  <c r="CR11" i="5"/>
  <c r="CQ11" i="5"/>
  <c r="CP11" i="5"/>
  <c r="CO11" i="5"/>
  <c r="CN11" i="5"/>
  <c r="CM11" i="5"/>
  <c r="CL11" i="5"/>
  <c r="CK11" i="5"/>
  <c r="CJ11" i="5"/>
  <c r="CI11" i="5"/>
  <c r="CH11" i="5"/>
  <c r="CG11" i="5"/>
  <c r="CF11" i="5"/>
  <c r="CE11" i="5"/>
  <c r="CD11" i="5"/>
  <c r="CC11" i="5"/>
  <c r="CB11" i="5"/>
  <c r="CA11" i="5"/>
  <c r="BZ11" i="5"/>
  <c r="BY11" i="5"/>
  <c r="BX11" i="5"/>
  <c r="BW11" i="5"/>
  <c r="BV11" i="5"/>
  <c r="BU11" i="5"/>
  <c r="BT11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DM5" i="5"/>
  <c r="DL5" i="5"/>
  <c r="DK5" i="5"/>
  <c r="DJ5" i="5"/>
  <c r="DI5" i="5"/>
  <c r="DH5" i="5"/>
  <c r="DG5" i="5"/>
  <c r="DF5" i="5"/>
  <c r="DE5" i="5"/>
  <c r="DD5" i="5"/>
  <c r="DC5" i="5"/>
  <c r="DB5" i="5"/>
  <c r="DA5" i="5"/>
  <c r="CZ5" i="5"/>
  <c r="CY5" i="5"/>
  <c r="CX5" i="5"/>
  <c r="CW5" i="5"/>
  <c r="CV5" i="5"/>
  <c r="CU5" i="5"/>
  <c r="CT5" i="5"/>
  <c r="CS5" i="5"/>
  <c r="CR5" i="5"/>
  <c r="CQ5" i="5"/>
  <c r="CP5" i="5"/>
  <c r="CO5" i="5"/>
  <c r="CN5" i="5"/>
  <c r="CM5" i="5"/>
  <c r="CL5" i="5"/>
  <c r="CK5" i="5"/>
  <c r="CJ5" i="5"/>
  <c r="CI5" i="5"/>
  <c r="CH5" i="5"/>
  <c r="CG5" i="5"/>
  <c r="CF5" i="5"/>
  <c r="CE5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DM4" i="5"/>
  <c r="DL4" i="5"/>
  <c r="DK4" i="5"/>
  <c r="DJ4" i="5"/>
  <c r="DI4" i="5"/>
  <c r="DH4" i="5"/>
  <c r="DG4" i="5"/>
  <c r="DF4" i="5"/>
  <c r="DE4" i="5"/>
  <c r="DD4" i="5"/>
  <c r="DC4" i="5"/>
  <c r="DB4" i="5"/>
  <c r="DA4" i="5"/>
  <c r="CZ4" i="5"/>
  <c r="CY4" i="5"/>
  <c r="CX4" i="5"/>
  <c r="CW4" i="5"/>
  <c r="CV4" i="5"/>
  <c r="CU4" i="5"/>
  <c r="CT4" i="5"/>
  <c r="CS4" i="5"/>
  <c r="CR4" i="5"/>
  <c r="CQ4" i="5"/>
  <c r="CP4" i="5"/>
  <c r="CO4" i="5"/>
  <c r="CN4" i="5"/>
  <c r="CM4" i="5"/>
  <c r="CL4" i="5"/>
  <c r="CK4" i="5"/>
  <c r="CJ4" i="5"/>
  <c r="CI4" i="5"/>
  <c r="CH4" i="5"/>
  <c r="CG4" i="5"/>
  <c r="CF4" i="5"/>
  <c r="CE4" i="5"/>
  <c r="CD4" i="5"/>
  <c r="CC4" i="5"/>
  <c r="CB4" i="5"/>
  <c r="CA4" i="5"/>
  <c r="BZ4" i="5"/>
  <c r="BY4" i="5"/>
  <c r="BX4" i="5"/>
  <c r="BW4" i="5"/>
  <c r="BV4" i="5"/>
  <c r="BU4" i="5"/>
  <c r="BT4" i="5"/>
  <c r="BS4" i="5"/>
  <c r="BR4" i="5"/>
  <c r="BQ4" i="5"/>
  <c r="BP4" i="5"/>
  <c r="BO4" i="5"/>
  <c r="BN4" i="5"/>
  <c r="BM4" i="5"/>
  <c r="BL4" i="5"/>
  <c r="BK4" i="5"/>
  <c r="BJ4" i="5"/>
  <c r="BI4" i="5"/>
  <c r="BH4" i="5"/>
  <c r="BG4" i="5"/>
  <c r="BF4" i="5"/>
  <c r="BE4" i="5"/>
  <c r="BD4" i="5"/>
  <c r="BC4" i="5"/>
  <c r="BB4" i="5"/>
  <c r="BA4" i="5"/>
  <c r="AZ4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DM3" i="5"/>
  <c r="DL3" i="5"/>
  <c r="DK3" i="5"/>
  <c r="DJ3" i="5"/>
  <c r="DI3" i="5"/>
  <c r="DH3" i="5"/>
  <c r="DG3" i="5"/>
  <c r="DF3" i="5"/>
  <c r="DE3" i="5"/>
  <c r="DD3" i="5"/>
  <c r="DC3" i="5"/>
  <c r="DB3" i="5"/>
  <c r="DA3" i="5"/>
  <c r="CZ3" i="5"/>
  <c r="CY3" i="5"/>
  <c r="CX3" i="5"/>
  <c r="CW3" i="5"/>
  <c r="CV3" i="5"/>
  <c r="CU3" i="5"/>
  <c r="CT3" i="5"/>
  <c r="CS3" i="5"/>
  <c r="CR3" i="5"/>
  <c r="CQ3" i="5"/>
  <c r="CP3" i="5"/>
  <c r="CO3" i="5"/>
  <c r="CN3" i="5"/>
  <c r="CM3" i="5"/>
  <c r="CL3" i="5"/>
  <c r="CK3" i="5"/>
  <c r="CJ3" i="5"/>
  <c r="CI3" i="5"/>
  <c r="CH3" i="5"/>
  <c r="CG3" i="5"/>
  <c r="CF3" i="5"/>
  <c r="CE3" i="5"/>
  <c r="CD3" i="5"/>
  <c r="CC3" i="5"/>
  <c r="CB3" i="5"/>
  <c r="CA3" i="5"/>
  <c r="BZ3" i="5"/>
  <c r="BY3" i="5"/>
  <c r="BX3" i="5"/>
  <c r="BW3" i="5"/>
  <c r="BV3" i="5"/>
  <c r="BU3" i="5"/>
  <c r="BT3" i="5"/>
  <c r="BS3" i="5"/>
  <c r="BR3" i="5"/>
  <c r="BQ3" i="5"/>
  <c r="BP3" i="5"/>
  <c r="BO3" i="5"/>
  <c r="BN3" i="5"/>
  <c r="BM3" i="5"/>
  <c r="BL3" i="5"/>
  <c r="BK3" i="5"/>
  <c r="BJ3" i="5"/>
  <c r="BI3" i="5"/>
  <c r="BH3" i="5"/>
  <c r="BG3" i="5"/>
  <c r="BF3" i="5"/>
  <c r="BE3" i="5"/>
  <c r="BD3" i="5"/>
  <c r="BC3" i="5"/>
  <c r="BB3" i="5"/>
  <c r="BA3" i="5"/>
  <c r="AZ3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B3" i="5"/>
</calcChain>
</file>

<file path=xl/sharedStrings.xml><?xml version="1.0" encoding="utf-8"?>
<sst xmlns="http://schemas.openxmlformats.org/spreadsheetml/2006/main" count="27185" uniqueCount="3865">
  <si>
    <t>22</t>
  </si>
  <si>
    <t>26</t>
  </si>
  <si>
    <t>Putnam</t>
  </si>
  <si>
    <t>Freer</t>
  </si>
  <si>
    <t>Wheat</t>
  </si>
  <si>
    <t>90"</t>
  </si>
  <si>
    <t>37</t>
  </si>
  <si>
    <t>Glotzbach</t>
  </si>
  <si>
    <t>Permission for 1,2,5,6,7&amp;8 to children</t>
  </si>
  <si>
    <t>Children</t>
  </si>
  <si>
    <t>Luella</t>
  </si>
  <si>
    <t>Scott McAllister</t>
  </si>
  <si>
    <t>Elizabeth A. McAllister</t>
  </si>
  <si>
    <t>Enguix</t>
  </si>
  <si>
    <t>Manuel</t>
  </si>
  <si>
    <t>Elisa</t>
  </si>
  <si>
    <t>103</t>
  </si>
  <si>
    <t>Regan</t>
  </si>
  <si>
    <t>son of Blanche</t>
  </si>
  <si>
    <t>Blanche</t>
  </si>
  <si>
    <t>mother of David R.</t>
  </si>
  <si>
    <t>Fleming</t>
  </si>
  <si>
    <t>52</t>
  </si>
  <si>
    <t>Denny II</t>
  </si>
  <si>
    <t>Kehoe Jr.</t>
  </si>
  <si>
    <t>son of Sharon L.</t>
  </si>
  <si>
    <t>Coleman Sr.</t>
  </si>
  <si>
    <t>Coleman</t>
  </si>
  <si>
    <t>Rodriguez</t>
  </si>
  <si>
    <t>Pelliter</t>
  </si>
  <si>
    <t>Fones</t>
  </si>
  <si>
    <t>Mertzke</t>
  </si>
  <si>
    <t>1951</t>
  </si>
  <si>
    <t>Bonis</t>
  </si>
  <si>
    <t>David (father)</t>
  </si>
  <si>
    <t>Yurkunas</t>
  </si>
  <si>
    <t>Heed</t>
  </si>
  <si>
    <t>Rizzo</t>
  </si>
  <si>
    <t>Joyner</t>
  </si>
  <si>
    <t>Reta</t>
  </si>
  <si>
    <t>Gonzales</t>
  </si>
  <si>
    <t>Luis</t>
  </si>
  <si>
    <t>Riorden</t>
  </si>
  <si>
    <t>Ramsperger</t>
  </si>
  <si>
    <t>Rebecca</t>
  </si>
  <si>
    <t>McIntyre</t>
  </si>
  <si>
    <t>Peter</t>
  </si>
  <si>
    <t>Bohnke</t>
  </si>
  <si>
    <t>Wilson</t>
  </si>
  <si>
    <t>for mother</t>
  </si>
  <si>
    <t>Palmer</t>
  </si>
  <si>
    <t>Van Nostran</t>
  </si>
  <si>
    <t>47</t>
  </si>
  <si>
    <t>1944</t>
  </si>
  <si>
    <t>Corcoran</t>
  </si>
  <si>
    <t>Ornt</t>
  </si>
  <si>
    <t>Merritt</t>
  </si>
  <si>
    <t>Lorraine</t>
  </si>
  <si>
    <t>Reather</t>
  </si>
  <si>
    <t>Ross</t>
  </si>
  <si>
    <t>Zemer</t>
  </si>
  <si>
    <t>Susan</t>
  </si>
  <si>
    <t>Jacobs</t>
  </si>
  <si>
    <t>41</t>
  </si>
  <si>
    <t>Strong</t>
  </si>
  <si>
    <t>Stymus</t>
  </si>
  <si>
    <t>Ruiz</t>
  </si>
  <si>
    <t>Mueller</t>
  </si>
  <si>
    <t>Nelson</t>
  </si>
  <si>
    <t>Cook</t>
  </si>
  <si>
    <t>see Sonya Steron</t>
  </si>
  <si>
    <t>Steron</t>
  </si>
  <si>
    <t>see Arthur Cook</t>
  </si>
  <si>
    <t>Harrison</t>
  </si>
  <si>
    <t>Geil</t>
  </si>
  <si>
    <t>Chris</t>
  </si>
  <si>
    <t>40</t>
  </si>
  <si>
    <t>Dibble</t>
  </si>
  <si>
    <t>Dibble Jr.</t>
  </si>
  <si>
    <t>Karley</t>
  </si>
  <si>
    <t>Auer</t>
  </si>
  <si>
    <t>Edward</t>
  </si>
  <si>
    <t>Jean</t>
  </si>
  <si>
    <t>Petralia</t>
  </si>
  <si>
    <t>1945</t>
  </si>
  <si>
    <t>53</t>
  </si>
  <si>
    <t>permission -Garey Lot</t>
  </si>
  <si>
    <t>Garey</t>
  </si>
  <si>
    <t>Glenz</t>
  </si>
  <si>
    <t>1947</t>
  </si>
  <si>
    <t>Leighandra</t>
  </si>
  <si>
    <t>Corsetti</t>
  </si>
  <si>
    <t>Hewitt</t>
  </si>
  <si>
    <t>Callagee</t>
  </si>
  <si>
    <t>Owen</t>
  </si>
  <si>
    <t>Marie</t>
  </si>
  <si>
    <t>Ott</t>
  </si>
  <si>
    <t>Valvassori</t>
  </si>
  <si>
    <t>Cynthia</t>
  </si>
  <si>
    <t>102</t>
  </si>
  <si>
    <t>Lincoln</t>
  </si>
  <si>
    <t>Teresa</t>
  </si>
  <si>
    <t>wf of Richard W.</t>
  </si>
  <si>
    <t>Jones</t>
  </si>
  <si>
    <t>Emogene</t>
  </si>
  <si>
    <t>Diamond</t>
  </si>
  <si>
    <t>Frankenberger</t>
  </si>
  <si>
    <t>son of M. Diamond</t>
  </si>
  <si>
    <t>Cole</t>
  </si>
  <si>
    <t>Malley Sr.</t>
  </si>
  <si>
    <t>Malley</t>
  </si>
  <si>
    <t>Walters, Jr.</t>
  </si>
  <si>
    <t>Anderson Jr.</t>
  </si>
  <si>
    <t>Renee</t>
  </si>
  <si>
    <t>wf of Gerald</t>
  </si>
  <si>
    <t>Garnier</t>
  </si>
  <si>
    <t>Dawn</t>
  </si>
  <si>
    <t>1965</t>
  </si>
  <si>
    <t>Randy</t>
  </si>
  <si>
    <t>Grant</t>
  </si>
  <si>
    <t>Harty</t>
  </si>
  <si>
    <t>Rosemarie</t>
  </si>
  <si>
    <t>Ferguson</t>
  </si>
  <si>
    <t>Tette</t>
  </si>
  <si>
    <t>Lockhart</t>
  </si>
  <si>
    <t>Placido</t>
  </si>
  <si>
    <t>Carl</t>
  </si>
  <si>
    <t>Lockhart, MD</t>
  </si>
  <si>
    <t>1958</t>
  </si>
  <si>
    <t>Lucille</t>
  </si>
  <si>
    <t>Koza</t>
  </si>
  <si>
    <t>McNeil</t>
  </si>
  <si>
    <t>Marguerite</t>
  </si>
  <si>
    <t>Matsko</t>
  </si>
  <si>
    <t>per Patricia Wheeler</t>
  </si>
  <si>
    <t>Wheeler</t>
  </si>
  <si>
    <t>Costa</t>
  </si>
  <si>
    <t>Leonard</t>
  </si>
  <si>
    <t>Bianca</t>
  </si>
  <si>
    <t>Rice</t>
  </si>
  <si>
    <t>Magin</t>
  </si>
  <si>
    <t>Permission - Rice</t>
  </si>
  <si>
    <t>Steines</t>
  </si>
  <si>
    <t>b</t>
  </si>
  <si>
    <t>b-"Int. with burial</t>
  </si>
  <si>
    <t>Borden</t>
  </si>
  <si>
    <t>Bernadel</t>
  </si>
  <si>
    <t>Almoide</t>
  </si>
  <si>
    <t>93</t>
  </si>
  <si>
    <t>Simpson lot</t>
  </si>
  <si>
    <t>Montgomery</t>
  </si>
  <si>
    <t>Rankin</t>
  </si>
  <si>
    <t>Lucia</t>
  </si>
  <si>
    <t>Lyman</t>
  </si>
  <si>
    <t>Cregan</t>
  </si>
  <si>
    <t>Van Cheri</t>
  </si>
  <si>
    <t>Wall</t>
  </si>
  <si>
    <t>Czebatol</t>
  </si>
  <si>
    <t>Johnstone</t>
  </si>
  <si>
    <t>Enders</t>
  </si>
  <si>
    <t>Taylor</t>
  </si>
  <si>
    <t>Jacqueline</t>
  </si>
  <si>
    <t>25</t>
  </si>
  <si>
    <t>Lamica</t>
  </si>
  <si>
    <t>Peckham</t>
  </si>
  <si>
    <t>Trippe</t>
  </si>
  <si>
    <t>Meyering</t>
  </si>
  <si>
    <t>Jerome</t>
  </si>
  <si>
    <t>Butterazzi</t>
  </si>
  <si>
    <t>Rosemary</t>
  </si>
  <si>
    <t>Daniel</t>
  </si>
  <si>
    <t>Zingo</t>
  </si>
  <si>
    <t>Zingo Sr.</t>
  </si>
  <si>
    <t>New Jr.</t>
  </si>
  <si>
    <t>New</t>
  </si>
  <si>
    <t>Bowerman</t>
  </si>
  <si>
    <t>Bachman</t>
  </si>
  <si>
    <t>Ruganis</t>
  </si>
  <si>
    <t>Hayes</t>
  </si>
  <si>
    <t>Pazyck</t>
  </si>
  <si>
    <t>Matthew</t>
  </si>
  <si>
    <t>Mandell Jr.</t>
  </si>
  <si>
    <t>Mandell</t>
  </si>
  <si>
    <t>Rosati</t>
  </si>
  <si>
    <t>Ewell</t>
  </si>
  <si>
    <t>Imfelt</t>
  </si>
  <si>
    <t>Singer</t>
  </si>
  <si>
    <t>June</t>
  </si>
  <si>
    <t>Merklinger</t>
  </si>
  <si>
    <t>sister of J. Singer</t>
  </si>
  <si>
    <t>Monette</t>
  </si>
  <si>
    <t>Hepperle Jr.</t>
  </si>
  <si>
    <t>Judy</t>
  </si>
  <si>
    <t>Hollis</t>
  </si>
  <si>
    <t>Irmgard</t>
  </si>
  <si>
    <t>Schropp</t>
  </si>
  <si>
    <t>Springstead</t>
  </si>
  <si>
    <t>Buck</t>
  </si>
  <si>
    <t>DeWitt</t>
  </si>
  <si>
    <t>Maynard</t>
  </si>
  <si>
    <t>Alice</t>
  </si>
  <si>
    <t>Hanna</t>
  </si>
  <si>
    <t>Manard</t>
  </si>
  <si>
    <t>Lang</t>
  </si>
  <si>
    <t>McKay</t>
  </si>
  <si>
    <t>McCrae</t>
  </si>
  <si>
    <t>Hodge</t>
  </si>
  <si>
    <t>Pike</t>
  </si>
  <si>
    <t>Lowell</t>
  </si>
  <si>
    <t>Tymkin</t>
  </si>
  <si>
    <t>Harris</t>
  </si>
  <si>
    <t>91</t>
  </si>
  <si>
    <t>Hecker</t>
  </si>
  <si>
    <t>Kathleen</t>
  </si>
  <si>
    <t>2</t>
  </si>
  <si>
    <t>D. Love</t>
  </si>
  <si>
    <t>Every</t>
  </si>
  <si>
    <t>Sharon</t>
  </si>
  <si>
    <t>Gaye</t>
  </si>
  <si>
    <t>Mayer</t>
  </si>
  <si>
    <t>DiNatale</t>
  </si>
  <si>
    <t>Reynolds Jr.</t>
  </si>
  <si>
    <t>Reynolds</t>
  </si>
  <si>
    <t>Porter</t>
  </si>
  <si>
    <t>Litchfield</t>
  </si>
  <si>
    <t>Chadwick</t>
  </si>
  <si>
    <t>Parthum</t>
  </si>
  <si>
    <t>Brew</t>
  </si>
  <si>
    <t>Colberg</t>
  </si>
  <si>
    <t>Melissa</t>
  </si>
  <si>
    <t>inf.</t>
  </si>
  <si>
    <t>Benner</t>
  </si>
  <si>
    <t>King</t>
  </si>
  <si>
    <t>35</t>
  </si>
  <si>
    <t>Davis</t>
  </si>
  <si>
    <t>Douglas</t>
  </si>
  <si>
    <t>Nicholas</t>
  </si>
  <si>
    <t>Johnson Jr.</t>
  </si>
  <si>
    <t>Curran</t>
  </si>
  <si>
    <t>Karen</t>
  </si>
  <si>
    <t>Hummel</t>
  </si>
  <si>
    <t>Birch</t>
  </si>
  <si>
    <t>Hulett</t>
  </si>
  <si>
    <t>1970</t>
  </si>
  <si>
    <t>son of Wm. &amp; M.</t>
  </si>
  <si>
    <t>Juif</t>
  </si>
  <si>
    <t>Juif-Hendriquez</t>
  </si>
  <si>
    <t>Evans</t>
  </si>
  <si>
    <t>Clarke</t>
  </si>
  <si>
    <t>Mee</t>
  </si>
  <si>
    <t>Pamela</t>
  </si>
  <si>
    <t>Schafer</t>
  </si>
  <si>
    <t>Kathy</t>
  </si>
  <si>
    <t>Kester</t>
  </si>
  <si>
    <t>Shean</t>
  </si>
  <si>
    <t>Kortchak</t>
  </si>
  <si>
    <t>Barber</t>
  </si>
  <si>
    <t>trns from Geneva</t>
  </si>
  <si>
    <t>wf of James A.</t>
  </si>
  <si>
    <t>Senn</t>
  </si>
  <si>
    <t>Jang</t>
  </si>
  <si>
    <t>Gonyea</t>
  </si>
  <si>
    <t>36</t>
  </si>
  <si>
    <t>McGill</t>
  </si>
  <si>
    <t>1976</t>
  </si>
  <si>
    <t>16</t>
  </si>
  <si>
    <t>Paturzo</t>
  </si>
  <si>
    <t>Alfieri</t>
  </si>
  <si>
    <t>Scahill</t>
  </si>
  <si>
    <t>1946</t>
  </si>
  <si>
    <t>Vik</t>
  </si>
  <si>
    <t>Vorasane</t>
  </si>
  <si>
    <t>Bouavahn</t>
  </si>
  <si>
    <t>Vone</t>
  </si>
  <si>
    <t>Robinson</t>
  </si>
  <si>
    <t>wf of Frank</t>
  </si>
  <si>
    <t>Nichols</t>
  </si>
  <si>
    <t>Tougas</t>
  </si>
  <si>
    <t>Tougas Jr.</t>
  </si>
  <si>
    <t>1964</t>
  </si>
  <si>
    <t>son of Bruce</t>
  </si>
  <si>
    <t>Hoffere</t>
  </si>
  <si>
    <t>wf of Charles E.</t>
  </si>
  <si>
    <t>Lofton-Thompson</t>
  </si>
  <si>
    <t>Francine</t>
  </si>
  <si>
    <t>Lofton</t>
  </si>
  <si>
    <t>son of Francine</t>
  </si>
  <si>
    <t>Umenzi</t>
  </si>
  <si>
    <t>Albertelli</t>
  </si>
  <si>
    <t>Beikirch</t>
  </si>
  <si>
    <t>Blanchette</t>
  </si>
  <si>
    <t>Michella</t>
  </si>
  <si>
    <t>Son of Maria</t>
  </si>
  <si>
    <t>Centola</t>
  </si>
  <si>
    <t>Gracie</t>
  </si>
  <si>
    <t>1948</t>
  </si>
  <si>
    <t>Werlau</t>
  </si>
  <si>
    <t>14</t>
  </si>
  <si>
    <t>Brady</t>
  </si>
  <si>
    <t>Wilczak</t>
  </si>
  <si>
    <t>Strickland</t>
  </si>
  <si>
    <t>wf of Wm.</t>
  </si>
  <si>
    <t>Hercules</t>
  </si>
  <si>
    <t>Iraq</t>
  </si>
  <si>
    <t>Bryan</t>
  </si>
  <si>
    <t>Stotts</t>
  </si>
  <si>
    <t>Torbit</t>
  </si>
  <si>
    <t>Greg</t>
  </si>
  <si>
    <t>Aberle</t>
  </si>
  <si>
    <t>Dina</t>
  </si>
  <si>
    <t>sister of E. Johnson</t>
  </si>
  <si>
    <t>2002- Trans. frm Riverside</t>
  </si>
  <si>
    <t>Stollery</t>
  </si>
  <si>
    <t>Inguagiato</t>
  </si>
  <si>
    <t>wf of Joseph J.</t>
  </si>
  <si>
    <t>brother of Timothy</t>
  </si>
  <si>
    <t>son of Dortha</t>
  </si>
  <si>
    <t>Beil Jr.</t>
  </si>
  <si>
    <t>Cremation over Michael</t>
  </si>
  <si>
    <t>2010</t>
  </si>
  <si>
    <t>Rafoth</t>
  </si>
  <si>
    <t>hus Lewis L.</t>
  </si>
  <si>
    <t>Hus of Betty</t>
  </si>
  <si>
    <t>Campagna</t>
  </si>
  <si>
    <t>DeCarr</t>
  </si>
  <si>
    <t>wf of Lawrence</t>
  </si>
  <si>
    <t>hus of Joycelyn</t>
  </si>
  <si>
    <t>Johnston</t>
  </si>
  <si>
    <t>Champion</t>
  </si>
  <si>
    <t>wf of Patricia</t>
  </si>
  <si>
    <t>Hus of Albert F.</t>
  </si>
  <si>
    <t>hus of Helen</t>
  </si>
  <si>
    <t>Lyautey</t>
  </si>
  <si>
    <t>Lawrence</t>
  </si>
  <si>
    <t>wf of Stuart R. Jr.</t>
  </si>
  <si>
    <t>hus of Gladys</t>
  </si>
  <si>
    <t>Korea/Vietnam</t>
  </si>
  <si>
    <t>wf of David M.</t>
  </si>
  <si>
    <t>Sykela (Breese)</t>
  </si>
  <si>
    <t>hus of Andy</t>
  </si>
  <si>
    <t>Serio</t>
  </si>
  <si>
    <t>Piehler</t>
  </si>
  <si>
    <t>wf of Walter T.</t>
  </si>
  <si>
    <t>Martini</t>
  </si>
  <si>
    <t>Son is Shawn</t>
  </si>
  <si>
    <t>Lansberry</t>
  </si>
  <si>
    <t>wf of Lynn</t>
  </si>
  <si>
    <t>Pezzulo</t>
  </si>
  <si>
    <t>hus of Carolyn</t>
  </si>
  <si>
    <t>wf of Daniel R.</t>
  </si>
  <si>
    <t>hus of Julie A. (Belson)</t>
  </si>
  <si>
    <t>Belson</t>
  </si>
  <si>
    <t>Kavanagh</t>
  </si>
  <si>
    <t>son of Walter E. Wysowski (F52)</t>
  </si>
  <si>
    <t>(son)</t>
  </si>
  <si>
    <t>Helene</t>
  </si>
  <si>
    <t>Conderman</t>
  </si>
  <si>
    <t>Beverly</t>
  </si>
  <si>
    <t>Siverd</t>
  </si>
  <si>
    <t>Ostrander</t>
  </si>
  <si>
    <t>Goodno</t>
  </si>
  <si>
    <t>wf of Alexandra</t>
  </si>
  <si>
    <t>Mizell</t>
  </si>
  <si>
    <t>Corinne</t>
  </si>
  <si>
    <t>McNair</t>
  </si>
  <si>
    <t>Paula</t>
  </si>
  <si>
    <t>Haase</t>
  </si>
  <si>
    <t>Purchased by Charles</t>
  </si>
  <si>
    <t>wf of Charles G., Sr.</t>
  </si>
  <si>
    <t>Caracci</t>
  </si>
  <si>
    <t>Sapozhnikova</t>
  </si>
  <si>
    <t>Polina</t>
  </si>
  <si>
    <t>Masseth</t>
  </si>
  <si>
    <t>hus of Richard J.</t>
  </si>
  <si>
    <t>Pinkoski</t>
  </si>
  <si>
    <t>Laurel</t>
  </si>
  <si>
    <t>wf of Jerry</t>
  </si>
  <si>
    <t>hus of Hugh S.</t>
  </si>
  <si>
    <t>Gfeller</t>
  </si>
  <si>
    <t>son of Cyril &amp; Diane</t>
  </si>
  <si>
    <t>Kuter</t>
  </si>
  <si>
    <t>Betty</t>
  </si>
  <si>
    <t>Kueppers</t>
  </si>
  <si>
    <t>Emerson</t>
  </si>
  <si>
    <t>Pauline&amp;family</t>
  </si>
  <si>
    <t>Delgado</t>
  </si>
  <si>
    <t>17</t>
  </si>
  <si>
    <t>see lot card</t>
  </si>
  <si>
    <t>Coakley</t>
  </si>
  <si>
    <t>Scott</t>
  </si>
  <si>
    <t>measure south frm 118 marker</t>
  </si>
  <si>
    <t>Long</t>
  </si>
  <si>
    <t>Judd</t>
  </si>
  <si>
    <t>Hatch</t>
  </si>
  <si>
    <t>Dalo</t>
  </si>
  <si>
    <t>Judith</t>
  </si>
  <si>
    <t>Patricia Family</t>
  </si>
  <si>
    <t>Quartieri Jr.</t>
  </si>
  <si>
    <t>Quartieri</t>
  </si>
  <si>
    <t>Kolb</t>
  </si>
  <si>
    <t>Kazmark</t>
  </si>
  <si>
    <t>Bolognesi</t>
  </si>
  <si>
    <t>Elisanio</t>
  </si>
  <si>
    <t>Winner</t>
  </si>
  <si>
    <t>McCormick</t>
  </si>
  <si>
    <t>Natalie</t>
  </si>
  <si>
    <t>McGuire</t>
  </si>
  <si>
    <t>see MacIntosh</t>
  </si>
  <si>
    <t>MacIntosh</t>
  </si>
  <si>
    <t>McSweeney</t>
  </si>
  <si>
    <t>Hept</t>
  </si>
  <si>
    <t>Lavina</t>
  </si>
  <si>
    <t>Desbrough</t>
  </si>
  <si>
    <t>Andrus</t>
  </si>
  <si>
    <t>Herman Sr.</t>
  </si>
  <si>
    <t>Herman</t>
  </si>
  <si>
    <t>Dunn</t>
  </si>
  <si>
    <t>Hilliary</t>
  </si>
  <si>
    <t>Cannon</t>
  </si>
  <si>
    <t>Carroll</t>
  </si>
  <si>
    <t>Graves</t>
  </si>
  <si>
    <t>Hallman</t>
  </si>
  <si>
    <t>name only</t>
  </si>
  <si>
    <t>Perez</t>
  </si>
  <si>
    <t>Caridad</t>
  </si>
  <si>
    <t>Victor Samalot</t>
  </si>
  <si>
    <t>Matte</t>
  </si>
  <si>
    <t>Infant</t>
  </si>
  <si>
    <t>Fields</t>
  </si>
  <si>
    <t>Donoso</t>
  </si>
  <si>
    <t>parents: Ernesto &amp; Maria</t>
  </si>
  <si>
    <t>Gertrude</t>
  </si>
  <si>
    <t>Hutter</t>
  </si>
  <si>
    <t>Gundy</t>
  </si>
  <si>
    <t>see also F164</t>
  </si>
  <si>
    <t>Audrey</t>
  </si>
  <si>
    <t>Zeitler</t>
  </si>
  <si>
    <t>son of Mary McKay</t>
  </si>
  <si>
    <t>Delpha</t>
  </si>
  <si>
    <t>Pat</t>
  </si>
  <si>
    <t>Maier</t>
  </si>
  <si>
    <t>Montanaro</t>
  </si>
  <si>
    <t>Garrand</t>
  </si>
  <si>
    <t>Heimes</t>
  </si>
  <si>
    <t>Weichman</t>
  </si>
  <si>
    <t>1962</t>
  </si>
  <si>
    <t>Gartland</t>
  </si>
  <si>
    <t>Hoyle</t>
  </si>
  <si>
    <t>96</t>
  </si>
  <si>
    <t>Stiles</t>
  </si>
  <si>
    <t>Pound</t>
  </si>
  <si>
    <t>c/o Heritage Christian Home, Inc.</t>
  </si>
  <si>
    <t>Maloney</t>
  </si>
  <si>
    <t>Shafer</t>
  </si>
  <si>
    <t>Paladino</t>
  </si>
  <si>
    <t>Schulmerich</t>
  </si>
  <si>
    <t>Veteran</t>
  </si>
  <si>
    <t>VanVechten</t>
  </si>
  <si>
    <t>Devon</t>
  </si>
  <si>
    <t>Lisa</t>
  </si>
  <si>
    <t>Zangrando</t>
  </si>
  <si>
    <t>Baldwin</t>
  </si>
  <si>
    <t>LaFreniere</t>
  </si>
  <si>
    <t>Hamilton</t>
  </si>
  <si>
    <t>Jerrold</t>
  </si>
  <si>
    <t>Ackley</t>
  </si>
  <si>
    <t>Whelan</t>
  </si>
  <si>
    <t>son of Robert &amp; Jacqueline</t>
  </si>
  <si>
    <t>Geno</t>
  </si>
  <si>
    <t>Charland</t>
  </si>
  <si>
    <t>Kilpatrick Sr.</t>
  </si>
  <si>
    <t>Bertram</t>
  </si>
  <si>
    <t>Bonny</t>
  </si>
  <si>
    <t>Clancy</t>
  </si>
  <si>
    <t>Larry</t>
  </si>
  <si>
    <t>Morlock</t>
  </si>
  <si>
    <t>Leon</t>
  </si>
  <si>
    <t>Waldecker</t>
  </si>
  <si>
    <t>Prokop</t>
  </si>
  <si>
    <t>Snyder</t>
  </si>
  <si>
    <t>Laurie</t>
  </si>
  <si>
    <t>Wayne</t>
  </si>
  <si>
    <t>Deborah</t>
  </si>
  <si>
    <t>Finley</t>
  </si>
  <si>
    <t>Gene</t>
  </si>
  <si>
    <t>Hill</t>
  </si>
  <si>
    <t>Davila</t>
  </si>
  <si>
    <t>Ramirez</t>
  </si>
  <si>
    <t>Traugott</t>
  </si>
  <si>
    <t>1997 trans. frm Phelps, NY</t>
  </si>
  <si>
    <t>Collard</t>
  </si>
  <si>
    <t>Marion</t>
  </si>
  <si>
    <t>Kneller Sr.</t>
  </si>
  <si>
    <t>Patti</t>
  </si>
  <si>
    <t>Perkins</t>
  </si>
  <si>
    <t>Gilbert</t>
  </si>
  <si>
    <t>Sexton</t>
  </si>
  <si>
    <t>Page</t>
  </si>
  <si>
    <t>Shaw</t>
  </si>
  <si>
    <t>Tracy</t>
  </si>
  <si>
    <t>Wallace</t>
  </si>
  <si>
    <t>brother of Wm. II</t>
  </si>
  <si>
    <t>interred North&amp;South on 2-3-4 East Half</t>
  </si>
  <si>
    <t>1969</t>
  </si>
  <si>
    <t>interred North&amp;South on 2-3-4 West</t>
  </si>
  <si>
    <t>Plank</t>
  </si>
  <si>
    <t>Gerhardt</t>
  </si>
  <si>
    <t>Hildreth</t>
  </si>
  <si>
    <t>Burke</t>
  </si>
  <si>
    <t>Klein</t>
  </si>
  <si>
    <t>Gabbey</t>
  </si>
  <si>
    <t>McCabe</t>
  </si>
  <si>
    <t>Phillip</t>
  </si>
  <si>
    <t>Sykela</t>
  </si>
  <si>
    <t>Andrew</t>
  </si>
  <si>
    <t>Breese</t>
  </si>
  <si>
    <t>Andrew &amp; Mary</t>
  </si>
  <si>
    <t>Trill</t>
  </si>
  <si>
    <t>Burkat</t>
  </si>
  <si>
    <t>wf of David</t>
  </si>
  <si>
    <t>son of D &amp; C</t>
  </si>
  <si>
    <t>Koppers</t>
  </si>
  <si>
    <t>Garry</t>
  </si>
  <si>
    <t>Treible</t>
  </si>
  <si>
    <t>Moriarity</t>
  </si>
  <si>
    <t>Wyatt</t>
  </si>
  <si>
    <t>Zemora</t>
  </si>
  <si>
    <t>dau Casandra V. Davis, Brenda V. Gauntlett</t>
  </si>
  <si>
    <t>Buss</t>
  </si>
  <si>
    <t>wf of James</t>
  </si>
  <si>
    <t>Fletcher</t>
  </si>
  <si>
    <t>Sylvia</t>
  </si>
  <si>
    <t>DiFranco</t>
  </si>
  <si>
    <t>son of Philip</t>
  </si>
  <si>
    <t>Miska</t>
  </si>
  <si>
    <t>Toland</t>
  </si>
  <si>
    <t>7</t>
  </si>
  <si>
    <t>son of Joseph</t>
  </si>
  <si>
    <t>Double Cremation Centered on 7 &amp; 8</t>
  </si>
  <si>
    <t>Marian</t>
  </si>
  <si>
    <t>31</t>
  </si>
  <si>
    <t>Kassmann</t>
  </si>
  <si>
    <t>Neisen</t>
  </si>
  <si>
    <t>Charlene</t>
  </si>
  <si>
    <t>Sheets</t>
  </si>
  <si>
    <t>Knapp</t>
  </si>
  <si>
    <t>Irene</t>
  </si>
  <si>
    <t>see Doyle</t>
  </si>
  <si>
    <t>Doyle</t>
  </si>
  <si>
    <t>son of Mary C.</t>
  </si>
  <si>
    <t>c/o Cath. Charities</t>
  </si>
  <si>
    <t>Spogli</t>
  </si>
  <si>
    <t>Imbastaro</t>
  </si>
  <si>
    <t>see Villone</t>
  </si>
  <si>
    <t>Villone</t>
  </si>
  <si>
    <t>Klipp</t>
  </si>
  <si>
    <t>Hastings III</t>
  </si>
  <si>
    <t>Hastings</t>
  </si>
  <si>
    <t>Joanne</t>
  </si>
  <si>
    <t>Maureen</t>
  </si>
  <si>
    <t>Schulik</t>
  </si>
  <si>
    <t>Taddeo</t>
  </si>
  <si>
    <t>Quinn</t>
  </si>
  <si>
    <t>Capitano</t>
  </si>
  <si>
    <t>WWII/Korea</t>
  </si>
  <si>
    <t>Air Force</t>
  </si>
  <si>
    <t>Wilkerson</t>
  </si>
  <si>
    <t>Interment PrePaid</t>
  </si>
  <si>
    <t>Vietnam/Desert Storm</t>
  </si>
  <si>
    <t>Grenada</t>
  </si>
  <si>
    <t>Ingrassia</t>
  </si>
  <si>
    <t>Brennan</t>
  </si>
  <si>
    <t>D'Andrea</t>
  </si>
  <si>
    <t>Bousdas</t>
  </si>
  <si>
    <t>Konstandinos</t>
  </si>
  <si>
    <t>Sherman</t>
  </si>
  <si>
    <t>Sorber</t>
  </si>
  <si>
    <t>Angela</t>
  </si>
  <si>
    <t>Fusco</t>
  </si>
  <si>
    <t>Brice</t>
  </si>
  <si>
    <t>Harrington Jr.</t>
  </si>
  <si>
    <t>Harrington</t>
  </si>
  <si>
    <t>Voss</t>
  </si>
  <si>
    <t>McLeod</t>
  </si>
  <si>
    <t>3 cr.</t>
  </si>
  <si>
    <t>Bennett</t>
  </si>
  <si>
    <t>Theresa</t>
  </si>
  <si>
    <t>Gary</t>
  </si>
  <si>
    <t>Savage</t>
  </si>
  <si>
    <t>1891</t>
  </si>
  <si>
    <t>Shamblen</t>
  </si>
  <si>
    <t>Pealo</t>
  </si>
  <si>
    <t>Pealo Sr.</t>
  </si>
  <si>
    <t>Washington</t>
  </si>
  <si>
    <t>Beatrice</t>
  </si>
  <si>
    <t>Majors</t>
  </si>
  <si>
    <t>Annette</t>
  </si>
  <si>
    <t>see F129</t>
  </si>
  <si>
    <t>McCaffery</t>
  </si>
  <si>
    <t>Rosalie</t>
  </si>
  <si>
    <t>Bly</t>
  </si>
  <si>
    <t>Rich</t>
  </si>
  <si>
    <t>Carlson</t>
  </si>
  <si>
    <t>Benz</t>
  </si>
  <si>
    <t>Lynn</t>
  </si>
  <si>
    <t>Harkai</t>
  </si>
  <si>
    <t>Les</t>
  </si>
  <si>
    <t>Magyari</t>
  </si>
  <si>
    <t>Benvenuti</t>
  </si>
  <si>
    <t>Peters</t>
  </si>
  <si>
    <t>Chapin</t>
  </si>
  <si>
    <t>Gastin</t>
  </si>
  <si>
    <t>Feketi</t>
  </si>
  <si>
    <t>Orcutt</t>
  </si>
  <si>
    <t>Steger</t>
  </si>
  <si>
    <t>Green</t>
  </si>
  <si>
    <t>Reeser</t>
  </si>
  <si>
    <t>Lonski</t>
  </si>
  <si>
    <t>Boucher</t>
  </si>
  <si>
    <t>Meyers</t>
  </si>
  <si>
    <t>Fridman</t>
  </si>
  <si>
    <t>Rusinovich Sr.</t>
  </si>
  <si>
    <t>Rusinovich</t>
  </si>
  <si>
    <t>Berry</t>
  </si>
  <si>
    <t>Joann</t>
  </si>
  <si>
    <t>Gregory</t>
  </si>
  <si>
    <t>Simon</t>
  </si>
  <si>
    <t>Rusinovich Jr.</t>
  </si>
  <si>
    <t>Sophie</t>
  </si>
  <si>
    <t>Rinaldi</t>
  </si>
  <si>
    <t>Benge</t>
  </si>
  <si>
    <t>Badger</t>
  </si>
  <si>
    <t>Leibert, Jr.</t>
  </si>
  <si>
    <t>Leibert</t>
  </si>
  <si>
    <t>Dana</t>
  </si>
  <si>
    <t>Daryl</t>
  </si>
  <si>
    <t>Hogle</t>
  </si>
  <si>
    <t>Wood</t>
  </si>
  <si>
    <t>8</t>
  </si>
  <si>
    <t>Muhs</t>
  </si>
  <si>
    <t>Hering</t>
  </si>
  <si>
    <t>Jeffrey</t>
  </si>
  <si>
    <t>son of Jeffrey&amp;Nancy</t>
  </si>
  <si>
    <t>Halperin</t>
  </si>
  <si>
    <t>Ferera</t>
  </si>
  <si>
    <t>wf of Charles</t>
  </si>
  <si>
    <t>Sanza</t>
  </si>
  <si>
    <t>Dennis</t>
  </si>
  <si>
    <t>wf of Richard D.</t>
  </si>
  <si>
    <t>Cox</t>
  </si>
  <si>
    <t>Jarrett</t>
  </si>
  <si>
    <t>Hermanson</t>
  </si>
  <si>
    <t>Jackson</t>
  </si>
  <si>
    <t>Nielsen</t>
  </si>
  <si>
    <t>Kristian</t>
  </si>
  <si>
    <t>Craig</t>
  </si>
  <si>
    <t>Newell</t>
  </si>
  <si>
    <t>Patrick</t>
  </si>
  <si>
    <t>wf of Patrick</t>
  </si>
  <si>
    <t>Neal</t>
  </si>
  <si>
    <t>Post</t>
  </si>
  <si>
    <t>Fitzgerald</t>
  </si>
  <si>
    <t>Mother of Peter</t>
  </si>
  <si>
    <t>son of Marian</t>
  </si>
  <si>
    <t>2009</t>
  </si>
  <si>
    <t>Colletta</t>
  </si>
  <si>
    <t>Dave</t>
  </si>
  <si>
    <t>Son in law of Kukla</t>
  </si>
  <si>
    <t>Debbie</t>
  </si>
  <si>
    <t>Kukla</t>
  </si>
  <si>
    <t>Felerski</t>
  </si>
  <si>
    <t>Steve</t>
  </si>
  <si>
    <t>Goodman</t>
  </si>
  <si>
    <t>Catt</t>
  </si>
  <si>
    <t>wf of David R.</t>
  </si>
  <si>
    <t>Mantor</t>
  </si>
  <si>
    <t>Pinatiello</t>
  </si>
  <si>
    <t>Pascucci</t>
  </si>
  <si>
    <t>son David</t>
  </si>
  <si>
    <t>Frances</t>
  </si>
  <si>
    <t>Comstock</t>
  </si>
  <si>
    <t>Carrol</t>
  </si>
  <si>
    <t>Walton</t>
  </si>
  <si>
    <t>Sandra</t>
  </si>
  <si>
    <t>Ash</t>
  </si>
  <si>
    <t>Conley</t>
  </si>
  <si>
    <t>Meister</t>
  </si>
  <si>
    <t>Roberts</t>
  </si>
  <si>
    <t>Barry</t>
  </si>
  <si>
    <t>Berg</t>
  </si>
  <si>
    <t>Inthirakoth</t>
  </si>
  <si>
    <t>Amphay</t>
  </si>
  <si>
    <t>Chanpheng</t>
  </si>
  <si>
    <t>Guerrette</t>
  </si>
  <si>
    <t>Stockmaster</t>
  </si>
  <si>
    <t>Family</t>
  </si>
  <si>
    <t>Gary and Linda</t>
  </si>
  <si>
    <t>Hart</t>
  </si>
  <si>
    <t>Parker</t>
  </si>
  <si>
    <t>mother of Gloria Stockmaster</t>
  </si>
  <si>
    <t>Gascoyne</t>
  </si>
  <si>
    <t>Kardas</t>
  </si>
  <si>
    <t>Victor</t>
  </si>
  <si>
    <t>Feck</t>
  </si>
  <si>
    <t>Riley</t>
  </si>
  <si>
    <t>Jennifer</t>
  </si>
  <si>
    <t>Haberberger</t>
  </si>
  <si>
    <t>VanScooter</t>
  </si>
  <si>
    <t>Myron</t>
  </si>
  <si>
    <t>Darby</t>
  </si>
  <si>
    <t>sons</t>
  </si>
  <si>
    <t>Murray Sr.</t>
  </si>
  <si>
    <t>Murray</t>
  </si>
  <si>
    <t>RoseMary</t>
  </si>
  <si>
    <t>Heberger</t>
  </si>
  <si>
    <t>Doris</t>
  </si>
  <si>
    <t>Heit</t>
  </si>
  <si>
    <t>Chilson</t>
  </si>
  <si>
    <t>Fausette</t>
  </si>
  <si>
    <t>per. Robert Fausette</t>
  </si>
  <si>
    <t>Alexander</t>
  </si>
  <si>
    <t>son of Victoria</t>
  </si>
  <si>
    <t>Garrison</t>
  </si>
  <si>
    <t>Fitch</t>
  </si>
  <si>
    <t>wf of Harry</t>
  </si>
  <si>
    <t>Harry</t>
  </si>
  <si>
    <t>Bradbury</t>
  </si>
  <si>
    <t>Goldthwait</t>
  </si>
  <si>
    <t>Cesare Jr.</t>
  </si>
  <si>
    <t>Cesare</t>
  </si>
  <si>
    <t>Wolff</t>
  </si>
  <si>
    <t>Shelia</t>
  </si>
  <si>
    <t>wf of Steve</t>
  </si>
  <si>
    <t>Partigan</t>
  </si>
  <si>
    <t>wf of Anthony M.</t>
  </si>
  <si>
    <t>Roxanne</t>
  </si>
  <si>
    <t>Fisk</t>
  </si>
  <si>
    <t>Dries</t>
  </si>
  <si>
    <t>wf of Milton</t>
  </si>
  <si>
    <t>son of Milton &amp; Dolores</t>
  </si>
  <si>
    <t>Spock</t>
  </si>
  <si>
    <t>Chatterton</t>
  </si>
  <si>
    <t>Whiteman</t>
  </si>
  <si>
    <t>McCloud</t>
  </si>
  <si>
    <t>Grekov</t>
  </si>
  <si>
    <t>Valeriy</t>
  </si>
  <si>
    <t>Gormel</t>
  </si>
  <si>
    <t>Mryglod</t>
  </si>
  <si>
    <t>Kimberly &amp; Kevin</t>
  </si>
  <si>
    <t>Quagliata</t>
  </si>
  <si>
    <t>Terry</t>
  </si>
  <si>
    <t>Collins</t>
  </si>
  <si>
    <t>Hardy</t>
  </si>
  <si>
    <t>Rawden</t>
  </si>
  <si>
    <t>Seidel</t>
  </si>
  <si>
    <t>Jeff</t>
  </si>
  <si>
    <t>11</t>
  </si>
  <si>
    <t>Stuver</t>
  </si>
  <si>
    <t>Christine</t>
  </si>
  <si>
    <t>Deeds rewritten 4/14/2006</t>
  </si>
  <si>
    <t>Waterstreet</t>
  </si>
  <si>
    <t>Charles Family</t>
  </si>
  <si>
    <t>Bocklage</t>
  </si>
  <si>
    <t>wf of Michael</t>
  </si>
  <si>
    <t>son of M &amp; N</t>
  </si>
  <si>
    <t>Schwarz</t>
  </si>
  <si>
    <t>Hans</t>
  </si>
  <si>
    <t>Philio</t>
  </si>
  <si>
    <t>Denise</t>
  </si>
  <si>
    <t>Mooney</t>
  </si>
  <si>
    <t>Currie</t>
  </si>
  <si>
    <t>dau is Cathy Sharpe</t>
  </si>
  <si>
    <t>Dorr</t>
  </si>
  <si>
    <t>wf of John</t>
  </si>
  <si>
    <t>Bankes</t>
  </si>
  <si>
    <t>Comer</t>
  </si>
  <si>
    <t>Ida</t>
  </si>
  <si>
    <t>Richer</t>
  </si>
  <si>
    <t>prepaid</t>
  </si>
  <si>
    <t>Matiyew</t>
  </si>
  <si>
    <t>Becker</t>
  </si>
  <si>
    <t>Rogers</t>
  </si>
  <si>
    <t>Gerber</t>
  </si>
  <si>
    <t>Ruggeri</t>
  </si>
  <si>
    <t>son of F. &amp; G Ruggeri</t>
  </si>
  <si>
    <t>Weigel</t>
  </si>
  <si>
    <t>cremation with Doris burial</t>
  </si>
  <si>
    <t>Hanley</t>
  </si>
  <si>
    <t>Marr</t>
  </si>
  <si>
    <t>Hanley Sr.</t>
  </si>
  <si>
    <t>Ferner</t>
  </si>
  <si>
    <t>son: Dan</t>
  </si>
  <si>
    <t>Clinton</t>
  </si>
  <si>
    <t>Gerringer</t>
  </si>
  <si>
    <t>Clark</t>
  </si>
  <si>
    <t>Barnhart</t>
  </si>
  <si>
    <t>son of H. &amp;  L.</t>
  </si>
  <si>
    <t>Per/Beverly James</t>
  </si>
  <si>
    <t>Lot</t>
  </si>
  <si>
    <t>Grave</t>
  </si>
  <si>
    <t>Index</t>
  </si>
  <si>
    <t>Index Value</t>
  </si>
  <si>
    <t>Mnt</t>
  </si>
  <si>
    <t>The 'Section F Layout' tab is a calculated sheet.</t>
  </si>
  <si>
    <t>deNormand</t>
  </si>
  <si>
    <t>Renkert</t>
  </si>
  <si>
    <t>Fray Jr.</t>
  </si>
  <si>
    <t>Schuster</t>
  </si>
  <si>
    <t>son is Jeffrey</t>
  </si>
  <si>
    <t>Maracle</t>
  </si>
  <si>
    <t>Maracle Sr.</t>
  </si>
  <si>
    <t>Maracle Jr.</t>
  </si>
  <si>
    <t>Benjamin</t>
  </si>
  <si>
    <t>Batz</t>
  </si>
  <si>
    <t>Nupp</t>
  </si>
  <si>
    <t>Dau of A. Batz</t>
  </si>
  <si>
    <t>Mitchell</t>
  </si>
  <si>
    <t>son of L &amp; J Paladino</t>
  </si>
  <si>
    <t>DeMarco</t>
  </si>
  <si>
    <t>McCarroll</t>
  </si>
  <si>
    <t>Wright Jr.</t>
  </si>
  <si>
    <t>Bassett</t>
  </si>
  <si>
    <t>Glenn</t>
  </si>
  <si>
    <t>per Secelia Ward</t>
  </si>
  <si>
    <t>Call</t>
  </si>
  <si>
    <t>Stevens</t>
  </si>
  <si>
    <t>Whitbeck</t>
  </si>
  <si>
    <t>Kasuli</t>
  </si>
  <si>
    <t>Randall</t>
  </si>
  <si>
    <t>son of R &amp; P Hanley Sr.</t>
  </si>
  <si>
    <t>Hanley Jr.</t>
  </si>
  <si>
    <t>The source data is exported from the MWC Database (using Qry_Rpt_Section_F), in Excel format, and copied onto the 'Qry_Rpt_Section_F' tab.</t>
  </si>
  <si>
    <t>To update the data, only edit or overlay the data on the 'Qry_Rpt_Section_F' tab.</t>
  </si>
  <si>
    <t>WWII</t>
  </si>
  <si>
    <t>Bauserman</t>
  </si>
  <si>
    <t>Debborah</t>
  </si>
  <si>
    <t>Permission from family</t>
  </si>
  <si>
    <t>WWI</t>
  </si>
  <si>
    <t>wf of Mario</t>
  </si>
  <si>
    <t>Meloche</t>
  </si>
  <si>
    <t>2008</t>
  </si>
  <si>
    <t>Litzenberger</t>
  </si>
  <si>
    <t>Vandermeer</t>
  </si>
  <si>
    <t>Junge</t>
  </si>
  <si>
    <t>Kehrer</t>
  </si>
  <si>
    <t>Sheri</t>
  </si>
  <si>
    <t>Husband Cremated future Interment</t>
  </si>
  <si>
    <t>Cremated to be Interred after Betty</t>
  </si>
  <si>
    <t>Smelts</t>
  </si>
  <si>
    <t>c/o Catholic Charities</t>
  </si>
  <si>
    <t>Statts</t>
  </si>
  <si>
    <t>wf of Gordon</t>
  </si>
  <si>
    <t>Myrie</t>
  </si>
  <si>
    <t>St. Claire</t>
  </si>
  <si>
    <t>per Tania Murray daughter</t>
  </si>
  <si>
    <t>Shirley</t>
  </si>
  <si>
    <t>wf of Joseph</t>
  </si>
  <si>
    <t>Sturtevant</t>
  </si>
  <si>
    <t>Bonakey</t>
  </si>
  <si>
    <t>KEY:</t>
  </si>
  <si>
    <t>has Monument</t>
  </si>
  <si>
    <t>grave occupied</t>
  </si>
  <si>
    <t>Available</t>
  </si>
  <si>
    <t>North --&gt;</t>
  </si>
  <si>
    <t>Orientation:</t>
  </si>
  <si>
    <t>Shed</t>
  </si>
  <si>
    <t>This spreadsheet is used to provide a 'physical' representation of the F-Section.</t>
  </si>
  <si>
    <t>This physical representation allows for locations and adjancencies to be seen more easily.</t>
  </si>
  <si>
    <t xml:space="preserve">An Index value is calculated that is based on a row and column location within the F-Section. </t>
  </si>
  <si>
    <t>wf of William J.</t>
  </si>
  <si>
    <t>wf of Raymond</t>
  </si>
  <si>
    <t>Moorehouse</t>
  </si>
  <si>
    <t>The current Section-Lot-Grave numbering has few phyical location relationships and is difficult to locate graves.</t>
  </si>
  <si>
    <t>Int.</t>
  </si>
  <si>
    <t>Notes:</t>
  </si>
  <si>
    <t>If more than 1 person is listed for a grave, the entry only appears once (1 physical grave prurchase) and the names may be truncated.</t>
  </si>
  <si>
    <t>Sec</t>
  </si>
  <si>
    <t>LOT</t>
  </si>
  <si>
    <t>Gr</t>
  </si>
  <si>
    <t>CR</t>
  </si>
  <si>
    <t>Int</t>
  </si>
  <si>
    <t>Pre</t>
  </si>
  <si>
    <t>Name</t>
  </si>
  <si>
    <t>First</t>
  </si>
  <si>
    <t>Birth</t>
  </si>
  <si>
    <t>Death</t>
  </si>
  <si>
    <t>Age</t>
  </si>
  <si>
    <t>Relation</t>
  </si>
  <si>
    <t>MaidenName</t>
  </si>
  <si>
    <t>Vet</t>
  </si>
  <si>
    <t>Details</t>
  </si>
  <si>
    <t>Verified</t>
  </si>
  <si>
    <t>Monument</t>
  </si>
  <si>
    <t>MN</t>
  </si>
  <si>
    <t>F</t>
  </si>
  <si>
    <t>X</t>
  </si>
  <si>
    <t>Saunders</t>
  </si>
  <si>
    <t>1911</t>
  </si>
  <si>
    <t>1996</t>
  </si>
  <si>
    <t>Conklin</t>
  </si>
  <si>
    <t>Martin</t>
  </si>
  <si>
    <t>1953</t>
  </si>
  <si>
    <t>Grave was 2-b</t>
  </si>
  <si>
    <t>Blankenbush</t>
  </si>
  <si>
    <t>1927</t>
  </si>
  <si>
    <t>2004</t>
  </si>
  <si>
    <t>77</t>
  </si>
  <si>
    <t>1995</t>
  </si>
  <si>
    <t>Rasberry</t>
  </si>
  <si>
    <t>Beryl</t>
  </si>
  <si>
    <t>McMaster</t>
  </si>
  <si>
    <t>Charles</t>
  </si>
  <si>
    <t>Elizabeth</t>
  </si>
  <si>
    <t>Ruffing</t>
  </si>
  <si>
    <t>1920</t>
  </si>
  <si>
    <t>1985</t>
  </si>
  <si>
    <t>Margaret</t>
  </si>
  <si>
    <t>McEvoy</t>
  </si>
  <si>
    <t>Dorothy</t>
  </si>
  <si>
    <t>Vest</t>
  </si>
  <si>
    <t>1901</t>
  </si>
  <si>
    <t>Swain</t>
  </si>
  <si>
    <t>1924</t>
  </si>
  <si>
    <t>1988</t>
  </si>
  <si>
    <t>64</t>
  </si>
  <si>
    <t>1923</t>
  </si>
  <si>
    <t>1997</t>
  </si>
  <si>
    <t>MacPherson</t>
  </si>
  <si>
    <t>Ward</t>
  </si>
  <si>
    <t>1971</t>
  </si>
  <si>
    <t>23</t>
  </si>
  <si>
    <t>Williams</t>
  </si>
  <si>
    <t>Josephine</t>
  </si>
  <si>
    <t>1926</t>
  </si>
  <si>
    <t>2001</t>
  </si>
  <si>
    <t>75</t>
  </si>
  <si>
    <t>Thompson</t>
  </si>
  <si>
    <t>son of G. Thompson</t>
  </si>
  <si>
    <t>2005</t>
  </si>
  <si>
    <t>82</t>
  </si>
  <si>
    <t>Lee</t>
  </si>
  <si>
    <t>Rumph</t>
  </si>
  <si>
    <t>1917</t>
  </si>
  <si>
    <t>2003</t>
  </si>
  <si>
    <t>86</t>
  </si>
  <si>
    <t>Reeves</t>
  </si>
  <si>
    <t>Joanna</t>
  </si>
  <si>
    <t>Reeves Sr.</t>
  </si>
  <si>
    <t>1986</t>
  </si>
  <si>
    <t>66</t>
  </si>
  <si>
    <t>Smith</t>
  </si>
  <si>
    <t>1914</t>
  </si>
  <si>
    <t>1987</t>
  </si>
  <si>
    <t>73</t>
  </si>
  <si>
    <t>Grave was 6-b</t>
  </si>
  <si>
    <t>Coley</t>
  </si>
  <si>
    <t>1999</t>
  </si>
  <si>
    <t>1916</t>
  </si>
  <si>
    <t>1998</t>
  </si>
  <si>
    <t>81</t>
  </si>
  <si>
    <t>Knowles</t>
  </si>
  <si>
    <t>Sluty</t>
  </si>
  <si>
    <t>Stephen</t>
  </si>
  <si>
    <t>Stone Sr.</t>
  </si>
  <si>
    <t>James</t>
  </si>
  <si>
    <t>1925</t>
  </si>
  <si>
    <t>1984</t>
  </si>
  <si>
    <t>Stone</t>
  </si>
  <si>
    <t>Laura</t>
  </si>
  <si>
    <t>Chambers</t>
  </si>
  <si>
    <t>Willia</t>
  </si>
  <si>
    <t>1910</t>
  </si>
  <si>
    <t>Evelena</t>
  </si>
  <si>
    <t>1928</t>
  </si>
  <si>
    <t>Arthur</t>
  </si>
  <si>
    <t>76</t>
  </si>
  <si>
    <t>Fanton</t>
  </si>
  <si>
    <t>Vesta</t>
  </si>
  <si>
    <t>78</t>
  </si>
  <si>
    <t>Zgonce</t>
  </si>
  <si>
    <t>1937</t>
  </si>
  <si>
    <t>1983</t>
  </si>
  <si>
    <t>Karol</t>
  </si>
  <si>
    <t>Mulherin Jr.</t>
  </si>
  <si>
    <t>Mulherin</t>
  </si>
  <si>
    <t>Haire</t>
  </si>
  <si>
    <t>1919</t>
  </si>
  <si>
    <t>2000</t>
  </si>
  <si>
    <t>1921</t>
  </si>
  <si>
    <t>Mulhern - Christopher</t>
  </si>
  <si>
    <t>Bean</t>
  </si>
  <si>
    <t>Clara</t>
  </si>
  <si>
    <t>1900</t>
  </si>
  <si>
    <t>Nagi</t>
  </si>
  <si>
    <t>Clifford</t>
  </si>
  <si>
    <t>Sims</t>
  </si>
  <si>
    <t>Robert</t>
  </si>
  <si>
    <t>1932</t>
  </si>
  <si>
    <t>56</t>
  </si>
  <si>
    <t>family</t>
  </si>
  <si>
    <t>Kelley</t>
  </si>
  <si>
    <t>1922</t>
  </si>
  <si>
    <t>Guelzow</t>
  </si>
  <si>
    <t>William</t>
  </si>
  <si>
    <t>1934</t>
  </si>
  <si>
    <t>1989</t>
  </si>
  <si>
    <t>54</t>
  </si>
  <si>
    <t>Dell</t>
  </si>
  <si>
    <t>Richard</t>
  </si>
  <si>
    <t>Diane</t>
  </si>
  <si>
    <t>Orisko</t>
  </si>
  <si>
    <t>Frank</t>
  </si>
  <si>
    <t>1918</t>
  </si>
  <si>
    <t>Maria</t>
  </si>
  <si>
    <t>1975</t>
  </si>
  <si>
    <t>Seleski</t>
  </si>
  <si>
    <t>63</t>
  </si>
  <si>
    <t>Krenzer</t>
  </si>
  <si>
    <t>1904</t>
  </si>
  <si>
    <t>Krenzer-Schultz</t>
  </si>
  <si>
    <t>1992</t>
  </si>
  <si>
    <t>Cassady</t>
  </si>
  <si>
    <t>Barbara</t>
  </si>
  <si>
    <t>Cassady Jr.</t>
  </si>
  <si>
    <t>1936</t>
  </si>
  <si>
    <t>Korea</t>
  </si>
  <si>
    <t>Woodard</t>
  </si>
  <si>
    <t>Frederick</t>
  </si>
  <si>
    <t>Pfluke Sr.</t>
  </si>
  <si>
    <t>Pfluke</t>
  </si>
  <si>
    <t>60</t>
  </si>
  <si>
    <t>Grace</t>
  </si>
  <si>
    <t>2006</t>
  </si>
  <si>
    <t>Young</t>
  </si>
  <si>
    <t>Joan</t>
  </si>
  <si>
    <t>Bianchi</t>
  </si>
  <si>
    <t>Isabelle</t>
  </si>
  <si>
    <t>Ernst</t>
  </si>
  <si>
    <t>Franklin</t>
  </si>
  <si>
    <t>1935</t>
  </si>
  <si>
    <t>57</t>
  </si>
  <si>
    <t>Huban</t>
  </si>
  <si>
    <t>Bro. Franklin, Richard</t>
  </si>
  <si>
    <t>Boillat</t>
  </si>
  <si>
    <t>Ronald</t>
  </si>
  <si>
    <t>1931</t>
  </si>
  <si>
    <t>1991</t>
  </si>
  <si>
    <t>Lockwood</t>
  </si>
  <si>
    <t>Kenneth</t>
  </si>
  <si>
    <t>Carolyn</t>
  </si>
  <si>
    <t>Murphy</t>
  </si>
  <si>
    <t>1908</t>
  </si>
  <si>
    <t>2002</t>
  </si>
  <si>
    <t>94</t>
  </si>
  <si>
    <t>Fay</t>
  </si>
  <si>
    <t>Kofahl</t>
  </si>
  <si>
    <t>1899</t>
  </si>
  <si>
    <t>89</t>
  </si>
  <si>
    <t>1896</t>
  </si>
  <si>
    <t>Kolady</t>
  </si>
  <si>
    <t>Angell</t>
  </si>
  <si>
    <t>1994</t>
  </si>
  <si>
    <t>70</t>
  </si>
  <si>
    <t>Thelma</t>
  </si>
  <si>
    <t>65</t>
  </si>
  <si>
    <t>wf of Fred D.</t>
  </si>
  <si>
    <t>Rossignolo</t>
  </si>
  <si>
    <t>1930</t>
  </si>
  <si>
    <t>59</t>
  </si>
  <si>
    <t>Pepsin</t>
  </si>
  <si>
    <t>Tyler</t>
  </si>
  <si>
    <t>Ingalls Sr.</t>
  </si>
  <si>
    <t>1907</t>
  </si>
  <si>
    <t>1993</t>
  </si>
  <si>
    <t>Ingalls</t>
  </si>
  <si>
    <t>Zornow</t>
  </si>
  <si>
    <t>1990</t>
  </si>
  <si>
    <t>McMorrow</t>
  </si>
  <si>
    <t>Anthony</t>
  </si>
  <si>
    <t>1941</t>
  </si>
  <si>
    <t>Vance</t>
  </si>
  <si>
    <t>71</t>
  </si>
  <si>
    <t>Gebhard</t>
  </si>
  <si>
    <t>1950</t>
  </si>
  <si>
    <t>Kneller</t>
  </si>
  <si>
    <t>1949</t>
  </si>
  <si>
    <t>Vietnam</t>
  </si>
  <si>
    <t>Per Gebhard/ Not inter. as of 8/01</t>
  </si>
  <si>
    <t>Wells</t>
  </si>
  <si>
    <t>Grave was 1-b</t>
  </si>
  <si>
    <t>1955</t>
  </si>
  <si>
    <t>38</t>
  </si>
  <si>
    <t>son of J&amp;V</t>
  </si>
  <si>
    <t>Baier</t>
  </si>
  <si>
    <t>79</t>
  </si>
  <si>
    <t>Zavitz</t>
  </si>
  <si>
    <t>Contant</t>
  </si>
  <si>
    <t>Austin</t>
  </si>
  <si>
    <t>83</t>
  </si>
  <si>
    <t>Gosnell</t>
  </si>
  <si>
    <t>1957</t>
  </si>
  <si>
    <t>Conrad</t>
  </si>
  <si>
    <t>1982</t>
  </si>
  <si>
    <t>Ruth</t>
  </si>
  <si>
    <t>Dean</t>
  </si>
  <si>
    <t>Souvannavong</t>
  </si>
  <si>
    <t>Lati</t>
  </si>
  <si>
    <t>1961</t>
  </si>
  <si>
    <t>19</t>
  </si>
  <si>
    <t>Wroblewski</t>
  </si>
  <si>
    <t>1956</t>
  </si>
  <si>
    <t>Guddat</t>
  </si>
  <si>
    <t>Karl</t>
  </si>
  <si>
    <t>85</t>
  </si>
  <si>
    <t>Ryan</t>
  </si>
  <si>
    <t>1898</t>
  </si>
  <si>
    <t>Grave was 8-b</t>
  </si>
  <si>
    <t>1897</t>
  </si>
  <si>
    <t>Puls</t>
  </si>
  <si>
    <t>90</t>
  </si>
  <si>
    <t>Kaiser Sr.</t>
  </si>
  <si>
    <t>50</t>
  </si>
  <si>
    <t>Kaiser</t>
  </si>
  <si>
    <t>DeMartinis</t>
  </si>
  <si>
    <t>69</t>
  </si>
  <si>
    <t>58</t>
  </si>
  <si>
    <t>Starks</t>
  </si>
  <si>
    <t>Hutchinson</t>
  </si>
  <si>
    <t>Wagner</t>
  </si>
  <si>
    <t>84</t>
  </si>
  <si>
    <t>DeRoller</t>
  </si>
  <si>
    <t>Wiest</t>
  </si>
  <si>
    <t>1973</t>
  </si>
  <si>
    <t>1979</t>
  </si>
  <si>
    <t>6</t>
  </si>
  <si>
    <t>Paul</t>
  </si>
  <si>
    <t>Campbell</t>
  </si>
  <si>
    <t>1980</t>
  </si>
  <si>
    <t>Swift</t>
  </si>
  <si>
    <t>Wright</t>
  </si>
  <si>
    <t>Cameron</t>
  </si>
  <si>
    <t>Mary</t>
  </si>
  <si>
    <t>92</t>
  </si>
  <si>
    <t>Monroe</t>
  </si>
  <si>
    <t>1981</t>
  </si>
  <si>
    <t>Ellwanger</t>
  </si>
  <si>
    <t>2007</t>
  </si>
  <si>
    <t>Schoultz</t>
  </si>
  <si>
    <t>Hall</t>
  </si>
  <si>
    <t>1942</t>
  </si>
  <si>
    <t>61</t>
  </si>
  <si>
    <t>1906</t>
  </si>
  <si>
    <t>Schneiter</t>
  </si>
  <si>
    <t>Goodfriend</t>
  </si>
  <si>
    <t>Liberatore</t>
  </si>
  <si>
    <t>Eileen</t>
  </si>
  <si>
    <t>Churcher</t>
  </si>
  <si>
    <t>1909</t>
  </si>
  <si>
    <t>Gerald</t>
  </si>
  <si>
    <t>Spinnichia</t>
  </si>
  <si>
    <t>1939</t>
  </si>
  <si>
    <t>42</t>
  </si>
  <si>
    <t>Bauerschmidt</t>
  </si>
  <si>
    <t>1902</t>
  </si>
  <si>
    <t>Veneron</t>
  </si>
  <si>
    <t>Cappon</t>
  </si>
  <si>
    <t>Christopher</t>
  </si>
  <si>
    <t>Patricia</t>
  </si>
  <si>
    <t>Heffernan</t>
  </si>
  <si>
    <t>Marilyn</t>
  </si>
  <si>
    <t>Kraft</t>
  </si>
  <si>
    <t>Amanda</t>
  </si>
  <si>
    <t>see Heffernan</t>
  </si>
  <si>
    <t>Gross</t>
  </si>
  <si>
    <t>1913</t>
  </si>
  <si>
    <t>88</t>
  </si>
  <si>
    <t>Edwards</t>
  </si>
  <si>
    <t>Janet</t>
  </si>
  <si>
    <t>Nixon</t>
  </si>
  <si>
    <t>Beebe</t>
  </si>
  <si>
    <t>1905</t>
  </si>
  <si>
    <t>Goodenough</t>
  </si>
  <si>
    <t>Waldinsperger</t>
  </si>
  <si>
    <t>Joseph</t>
  </si>
  <si>
    <t>Evelyn</t>
  </si>
  <si>
    <t>Lauriston</t>
  </si>
  <si>
    <t>Coggin</t>
  </si>
  <si>
    <t>Woodrow</t>
  </si>
  <si>
    <t>Gibson</t>
  </si>
  <si>
    <t>body for science. interred 8/02</t>
  </si>
  <si>
    <t>DeGeorge</t>
  </si>
  <si>
    <t>Ferraro</t>
  </si>
  <si>
    <t>Thomas</t>
  </si>
  <si>
    <t>Callie</t>
  </si>
  <si>
    <t>Broxson</t>
  </si>
  <si>
    <t>Zona Sr.</t>
  </si>
  <si>
    <t>Dominick</t>
  </si>
  <si>
    <t>1938</t>
  </si>
  <si>
    <t>43</t>
  </si>
  <si>
    <t>Zona</t>
  </si>
  <si>
    <t>1943</t>
  </si>
  <si>
    <t>Chapman</t>
  </si>
  <si>
    <t>Eleanor</t>
  </si>
  <si>
    <t>Auger</t>
  </si>
  <si>
    <t>Cotton</t>
  </si>
  <si>
    <t>Gladys</t>
  </si>
  <si>
    <t>Shield</t>
  </si>
  <si>
    <t>Raymond</t>
  </si>
  <si>
    <t>1912</t>
  </si>
  <si>
    <t>1915</t>
  </si>
  <si>
    <t>Shappee</t>
  </si>
  <si>
    <t>72</t>
  </si>
  <si>
    <t>Katz</t>
  </si>
  <si>
    <t>Elvita</t>
  </si>
  <si>
    <t>Phillips</t>
  </si>
  <si>
    <t>Eugene</t>
  </si>
  <si>
    <t>49</t>
  </si>
  <si>
    <t>Keffeler</t>
  </si>
  <si>
    <t>3-cr. per Lot Plan</t>
  </si>
  <si>
    <t>Stritzel</t>
  </si>
  <si>
    <t>Taney</t>
  </si>
  <si>
    <t>51</t>
  </si>
  <si>
    <t>74</t>
  </si>
  <si>
    <t>Johnson</t>
  </si>
  <si>
    <t>Hassett</t>
  </si>
  <si>
    <t>Ellen</t>
  </si>
  <si>
    <t>1903</t>
  </si>
  <si>
    <t>Calloway Jr.</t>
  </si>
  <si>
    <t>67</t>
  </si>
  <si>
    <t>Calloway</t>
  </si>
  <si>
    <t>Noreen</t>
  </si>
  <si>
    <t>1933</t>
  </si>
  <si>
    <t>Kehoe</t>
  </si>
  <si>
    <t>Neff</t>
  </si>
  <si>
    <t>Kelly</t>
  </si>
  <si>
    <t>Freda</t>
  </si>
  <si>
    <t>Haskins</t>
  </si>
  <si>
    <t>son</t>
  </si>
  <si>
    <t>Fersaci</t>
  </si>
  <si>
    <t>Musto</t>
  </si>
  <si>
    <t>1959</t>
  </si>
  <si>
    <t>Hellems</t>
  </si>
  <si>
    <t>infant</t>
  </si>
  <si>
    <t>Christopher-father</t>
  </si>
  <si>
    <t>St. James</t>
  </si>
  <si>
    <t>Kozaczewski</t>
  </si>
  <si>
    <t>Walter</t>
  </si>
  <si>
    <t>Steffenhagen</t>
  </si>
  <si>
    <t>Hannah</t>
  </si>
  <si>
    <t>mother</t>
  </si>
  <si>
    <t>Carol</t>
  </si>
  <si>
    <t>daughter</t>
  </si>
  <si>
    <t>McKean</t>
  </si>
  <si>
    <t>April</t>
  </si>
  <si>
    <t>Veit</t>
  </si>
  <si>
    <t>Santefoot</t>
  </si>
  <si>
    <t>Lewick</t>
  </si>
  <si>
    <t>George</t>
  </si>
  <si>
    <t>Robarge</t>
  </si>
  <si>
    <t>Catherine</t>
  </si>
  <si>
    <t>Stoddard</t>
  </si>
  <si>
    <t>1952</t>
  </si>
  <si>
    <t>Edgerton</t>
  </si>
  <si>
    <t>Keith</t>
  </si>
  <si>
    <t>62</t>
  </si>
  <si>
    <t>Trinchini</t>
  </si>
  <si>
    <t>80</t>
  </si>
  <si>
    <t>father</t>
  </si>
  <si>
    <t>Carole</t>
  </si>
  <si>
    <t>Brock</t>
  </si>
  <si>
    <t>18</t>
  </si>
  <si>
    <t>1963</t>
  </si>
  <si>
    <t>1966</t>
  </si>
  <si>
    <t>3</t>
  </si>
  <si>
    <t>Johann</t>
  </si>
  <si>
    <t>Reverse Burial</t>
  </si>
  <si>
    <t>1974</t>
  </si>
  <si>
    <t>21</t>
  </si>
  <si>
    <t>dau of Wm.</t>
  </si>
  <si>
    <t>Ruggieri</t>
  </si>
  <si>
    <t>1978</t>
  </si>
  <si>
    <t>Deeley</t>
  </si>
  <si>
    <t>Maunder</t>
  </si>
  <si>
    <t>Sarsfield</t>
  </si>
  <si>
    <t>1960</t>
  </si>
  <si>
    <t>Dudley</t>
  </si>
  <si>
    <t>Connor</t>
  </si>
  <si>
    <t>Babcock</t>
  </si>
  <si>
    <t>Ethel</t>
  </si>
  <si>
    <t>Farrell</t>
  </si>
  <si>
    <t>Dortha</t>
  </si>
  <si>
    <t>refer to Lot Plan</t>
  </si>
  <si>
    <t>Radell</t>
  </si>
  <si>
    <t>1929</t>
  </si>
  <si>
    <t>Donald</t>
  </si>
  <si>
    <t>Kenyon</t>
  </si>
  <si>
    <t>Bruno</t>
  </si>
  <si>
    <t>Garver</t>
  </si>
  <si>
    <t>Nancy</t>
  </si>
  <si>
    <t>Unamann</t>
  </si>
  <si>
    <t>wf of John Jr.</t>
  </si>
  <si>
    <t>Sturgis</t>
  </si>
  <si>
    <t>Schillinger</t>
  </si>
  <si>
    <t>Vine</t>
  </si>
  <si>
    <t>Yvonne</t>
  </si>
  <si>
    <t>Massaro</t>
  </si>
  <si>
    <t>32</t>
  </si>
  <si>
    <t>Judge</t>
  </si>
  <si>
    <t>Dash</t>
  </si>
  <si>
    <t>Grillo</t>
  </si>
  <si>
    <t>Matison</t>
  </si>
  <si>
    <t>Grave was 3-b</t>
  </si>
  <si>
    <t>Grave was 3-c</t>
  </si>
  <si>
    <t>DeClerck</t>
  </si>
  <si>
    <t>Grave was 4-b</t>
  </si>
  <si>
    <t>Michelle</t>
  </si>
  <si>
    <t>Flynn</t>
  </si>
  <si>
    <t>Mykins</t>
  </si>
  <si>
    <t>Navy</t>
  </si>
  <si>
    <t>Janice</t>
  </si>
  <si>
    <t>Ostrye</t>
  </si>
  <si>
    <t>Brooks</t>
  </si>
  <si>
    <t>Bumbarger</t>
  </si>
  <si>
    <t>Muriel</t>
  </si>
  <si>
    <t>O'Brien</t>
  </si>
  <si>
    <t>Zinter</t>
  </si>
  <si>
    <t>Shields-Jerzak</t>
  </si>
  <si>
    <t>1954</t>
  </si>
  <si>
    <t>Anderson</t>
  </si>
  <si>
    <t>Goodberlet</t>
  </si>
  <si>
    <t>Vogel</t>
  </si>
  <si>
    <t>Gallo</t>
  </si>
  <si>
    <t>Brooks, Sr.</t>
  </si>
  <si>
    <t>Brown</t>
  </si>
  <si>
    <t>87</t>
  </si>
  <si>
    <t>Martinez</t>
  </si>
  <si>
    <t>Miguel</t>
  </si>
  <si>
    <t>Lond</t>
  </si>
  <si>
    <t>68</t>
  </si>
  <si>
    <t>Climer</t>
  </si>
  <si>
    <t>Martinez Sr.</t>
  </si>
  <si>
    <t>Corbo</t>
  </si>
  <si>
    <t>Kocsis</t>
  </si>
  <si>
    <t>Irma</t>
  </si>
  <si>
    <t>Benson</t>
  </si>
  <si>
    <t>Kilner</t>
  </si>
  <si>
    <t>48</t>
  </si>
  <si>
    <t>Pearl</t>
  </si>
  <si>
    <t>Steven</t>
  </si>
  <si>
    <t>33</t>
  </si>
  <si>
    <t>son of H&amp;D</t>
  </si>
  <si>
    <t>Pearl Sr.</t>
  </si>
  <si>
    <t>Roncinske</t>
  </si>
  <si>
    <t>1940</t>
  </si>
  <si>
    <t>1972</t>
  </si>
  <si>
    <t>Coppeta</t>
  </si>
  <si>
    <t>Umbriano</t>
  </si>
  <si>
    <t>Foley</t>
  </si>
  <si>
    <t>Pautienus</t>
  </si>
  <si>
    <t>Barnes</t>
  </si>
  <si>
    <t>Senkpiel</t>
  </si>
  <si>
    <t>44</t>
  </si>
  <si>
    <t>Theda</t>
  </si>
  <si>
    <t>Cheryl</t>
  </si>
  <si>
    <t>Dickinson</t>
  </si>
  <si>
    <t>Marjorie</t>
  </si>
  <si>
    <t>Coghlan</t>
  </si>
  <si>
    <t>Cheung</t>
  </si>
  <si>
    <t>Fuk</t>
  </si>
  <si>
    <t>Baxter Sr.</t>
  </si>
  <si>
    <t>Baxter</t>
  </si>
  <si>
    <t>Kerber Jr.</t>
  </si>
  <si>
    <t>Kerber</t>
  </si>
  <si>
    <t>Beck</t>
  </si>
  <si>
    <t>McCann</t>
  </si>
  <si>
    <t>Forsyth</t>
  </si>
  <si>
    <t>Miller</t>
  </si>
  <si>
    <t>Arico</t>
  </si>
  <si>
    <t>Sanzotta</t>
  </si>
  <si>
    <t>46</t>
  </si>
  <si>
    <t>Shewman</t>
  </si>
  <si>
    <t>Gillette</t>
  </si>
  <si>
    <t>Fiat</t>
  </si>
  <si>
    <t>Johanna</t>
  </si>
  <si>
    <t>Sullivan</t>
  </si>
  <si>
    <t>John</t>
  </si>
  <si>
    <t>Scheuch</t>
  </si>
  <si>
    <t>97</t>
  </si>
  <si>
    <t>Simpson</t>
  </si>
  <si>
    <t>Diehl</t>
  </si>
  <si>
    <t>Madeline</t>
  </si>
  <si>
    <t>Wysowski</t>
  </si>
  <si>
    <t>wf of Walter</t>
  </si>
  <si>
    <t>Weaver</t>
  </si>
  <si>
    <t>Cunningham</t>
  </si>
  <si>
    <t>Macko</t>
  </si>
  <si>
    <t>Avdon</t>
  </si>
  <si>
    <t>Victoria</t>
  </si>
  <si>
    <t>Werle</t>
  </si>
  <si>
    <t>Linda</t>
  </si>
  <si>
    <t>Russell</t>
  </si>
  <si>
    <t>Lulu</t>
  </si>
  <si>
    <t>DeCarlo</t>
  </si>
  <si>
    <t>Lenore</t>
  </si>
  <si>
    <t>45</t>
  </si>
  <si>
    <t>Hafner Sr.</t>
  </si>
  <si>
    <t>Trans. frm Riverside</t>
  </si>
  <si>
    <t>Hafner</t>
  </si>
  <si>
    <t>Schreib</t>
  </si>
  <si>
    <t>Kerry</t>
  </si>
  <si>
    <t>Army</t>
  </si>
  <si>
    <t>Clapp</t>
  </si>
  <si>
    <t>Caton</t>
  </si>
  <si>
    <t>Hendrickson</t>
  </si>
  <si>
    <t>1967</t>
  </si>
  <si>
    <t>Roxanne/mother</t>
  </si>
  <si>
    <t>Dorety</t>
  </si>
  <si>
    <t>Keur</t>
  </si>
  <si>
    <t>Bauchle</t>
  </si>
  <si>
    <t>Allen</t>
  </si>
  <si>
    <t>David</t>
  </si>
  <si>
    <t>Kuehne</t>
  </si>
  <si>
    <t>Haefele</t>
  </si>
  <si>
    <t>Kuehne Lot</t>
  </si>
  <si>
    <t>Goodfriend Jr.</t>
  </si>
  <si>
    <t>Schwartz</t>
  </si>
  <si>
    <t>Schwartz Sr.</t>
  </si>
  <si>
    <t>Beckford</t>
  </si>
  <si>
    <t>Stevenson</t>
  </si>
  <si>
    <t>Sesnie</t>
  </si>
  <si>
    <t>55</t>
  </si>
  <si>
    <t>Keyser</t>
  </si>
  <si>
    <t>Van Doren</t>
  </si>
  <si>
    <t>not on monument</t>
  </si>
  <si>
    <t>Willick</t>
  </si>
  <si>
    <t>Dutton</t>
  </si>
  <si>
    <t>Falzone</t>
  </si>
  <si>
    <t>son of Mary</t>
  </si>
  <si>
    <t>Rueda</t>
  </si>
  <si>
    <t>Bachner</t>
  </si>
  <si>
    <t>Anna</t>
  </si>
  <si>
    <t>Piraino</t>
  </si>
  <si>
    <t>Aikens</t>
  </si>
  <si>
    <t>wf of Richard</t>
  </si>
  <si>
    <t>Michael</t>
  </si>
  <si>
    <t>son of R&amp;M</t>
  </si>
  <si>
    <t>no monu</t>
  </si>
  <si>
    <t>Weston</t>
  </si>
  <si>
    <t>5</t>
  </si>
  <si>
    <t>wf of Dean</t>
  </si>
  <si>
    <t>Wurzer</t>
  </si>
  <si>
    <t>Florence</t>
  </si>
  <si>
    <t>Teerlinck</t>
  </si>
  <si>
    <t>Plummer</t>
  </si>
  <si>
    <t>Decker</t>
  </si>
  <si>
    <t>Tree</t>
  </si>
  <si>
    <t>Stanzel</t>
  </si>
  <si>
    <t>Tracey</t>
  </si>
  <si>
    <t>Hicks</t>
  </si>
  <si>
    <t>son of R &amp; M</t>
  </si>
  <si>
    <t>wf of Kenneth H.</t>
  </si>
  <si>
    <t>Serafin</t>
  </si>
  <si>
    <t>Mother of Zofia Burkat</t>
  </si>
  <si>
    <t>Lako</t>
  </si>
  <si>
    <t>Not Available</t>
  </si>
  <si>
    <t>Father of George</t>
  </si>
  <si>
    <t>Helen</t>
  </si>
  <si>
    <t>Georgia</t>
  </si>
  <si>
    <t>Salerno</t>
  </si>
  <si>
    <t>CDS burial</t>
  </si>
  <si>
    <t>2011</t>
  </si>
  <si>
    <t>son of Sylvester and Lorrie (Gornickiewicz) Ostrye</t>
  </si>
  <si>
    <t>Cicarelli - Last Name</t>
  </si>
  <si>
    <t>Ladd</t>
  </si>
  <si>
    <t>24</t>
  </si>
  <si>
    <t>son of William &amp; Sharon</t>
  </si>
  <si>
    <t>Permission to use from parents</t>
  </si>
  <si>
    <t>Louise</t>
  </si>
  <si>
    <t>Related to Jane McGuire</t>
  </si>
  <si>
    <t>Timothy</t>
  </si>
  <si>
    <t>Lund</t>
  </si>
  <si>
    <t>wf of Harold R.</t>
  </si>
  <si>
    <t>son of Michael D.</t>
  </si>
  <si>
    <t>mother of James C.</t>
  </si>
  <si>
    <t>Transfer from Martin Schulik</t>
  </si>
  <si>
    <t>Sister of Scott Benz</t>
  </si>
  <si>
    <t>CDS purchase</t>
  </si>
  <si>
    <t>Ingram</t>
  </si>
  <si>
    <t>Kimberly</t>
  </si>
  <si>
    <t>Boss</t>
  </si>
  <si>
    <t>Linehan</t>
  </si>
  <si>
    <t>dau of Elizabeth Murray</t>
  </si>
  <si>
    <t>A 'space' exported from Access that should be a 'blank' will fail the Vlookup.</t>
  </si>
  <si>
    <t>wf of Martin</t>
  </si>
  <si>
    <t>wf of Frederick</t>
  </si>
  <si>
    <t>wf of George B.</t>
  </si>
  <si>
    <t>wf of Stephen</t>
  </si>
  <si>
    <t>wf of Arthur</t>
  </si>
  <si>
    <t>hus of Dorothy M.</t>
  </si>
  <si>
    <t>wf of Leo A.</t>
  </si>
  <si>
    <t>wf of Clifford</t>
  </si>
  <si>
    <t>wf of Howard G.</t>
  </si>
  <si>
    <t>wf of Wm. F.</t>
  </si>
  <si>
    <t>wf of Ronald</t>
  </si>
  <si>
    <t>wf of Kenneth</t>
  </si>
  <si>
    <t>wf of Albert</t>
  </si>
  <si>
    <t>wf of Rudolph</t>
  </si>
  <si>
    <t>wf of Harold A.</t>
  </si>
  <si>
    <t>wf of Leonard</t>
  </si>
  <si>
    <t>wf of Wm</t>
  </si>
  <si>
    <t>wf of George</t>
  </si>
  <si>
    <t>wf of Fred</t>
  </si>
  <si>
    <t>wf of Vincent</t>
  </si>
  <si>
    <t>wf of Homer</t>
  </si>
  <si>
    <t>wf of Harold</t>
  </si>
  <si>
    <t>wf of Harry J.</t>
  </si>
  <si>
    <t>wf of Gary</t>
  </si>
  <si>
    <t>wf of Clarence</t>
  </si>
  <si>
    <t>wf of Christopher</t>
  </si>
  <si>
    <t>wf of James B.</t>
  </si>
  <si>
    <t>wf of Dennis</t>
  </si>
  <si>
    <t>wf of Ross</t>
  </si>
  <si>
    <t>wf of Lauriston</t>
  </si>
  <si>
    <t>wf of Gilbert</t>
  </si>
  <si>
    <t>wf of Samuel</t>
  </si>
  <si>
    <t>son of Callie and Harvey Stone</t>
  </si>
  <si>
    <t>wf of Guy</t>
  </si>
  <si>
    <t>wf of Roland</t>
  </si>
  <si>
    <t>wf of Merle</t>
  </si>
  <si>
    <t>wf of Robert</t>
  </si>
  <si>
    <t>wf of Howard E.</t>
  </si>
  <si>
    <t>wf of G. Patrick</t>
  </si>
  <si>
    <t>wf of John P.</t>
  </si>
  <si>
    <t>hus of Tracey</t>
  </si>
  <si>
    <t>wf of Daniel</t>
  </si>
  <si>
    <t>wf of Remi</t>
  </si>
  <si>
    <t>wf of Howard</t>
  </si>
  <si>
    <t>wf of Donald</t>
  </si>
  <si>
    <t>wf of Chas.F.</t>
  </si>
  <si>
    <t>wf of Nicholas</t>
  </si>
  <si>
    <t>wf of  Charles</t>
  </si>
  <si>
    <t>wf of Herbert</t>
  </si>
  <si>
    <t>wf of Fuk</t>
  </si>
  <si>
    <t>wf of Edward</t>
  </si>
  <si>
    <t>wf of Walter H.</t>
  </si>
  <si>
    <t>wf of Avery</t>
  </si>
  <si>
    <t>wf of Wm. L.</t>
  </si>
  <si>
    <t>wf of Avdon</t>
  </si>
  <si>
    <t>wf of Harry V.</t>
  </si>
  <si>
    <t>wf of Vito</t>
  </si>
  <si>
    <t>wf of Edmund</t>
  </si>
  <si>
    <t>wf of Morley</t>
  </si>
  <si>
    <t>wf of James H.</t>
  </si>
  <si>
    <t>wf of Roy</t>
  </si>
  <si>
    <t>wf of Louis</t>
  </si>
  <si>
    <t>wf of Paul</t>
  </si>
  <si>
    <t>wf of Thomas</t>
  </si>
  <si>
    <t>wf of Manuel</t>
  </si>
  <si>
    <t>wf of Wayne</t>
  </si>
  <si>
    <t>wf of Dale</t>
  </si>
  <si>
    <t>wf of Leo</t>
  </si>
  <si>
    <t>wf of Willard</t>
  </si>
  <si>
    <t>wf of Oliver</t>
  </si>
  <si>
    <t>wf of Claude</t>
  </si>
  <si>
    <t>hus of Norma F.</t>
  </si>
  <si>
    <t>wf of Neal</t>
  </si>
  <si>
    <t>wf of Peter</t>
  </si>
  <si>
    <t>wf of Stanley</t>
  </si>
  <si>
    <t>wf of Randy</t>
  </si>
  <si>
    <t>dau of M&amp;I</t>
  </si>
  <si>
    <t>wf of Roger</t>
  </si>
  <si>
    <t>wf of Anthony J.</t>
  </si>
  <si>
    <t>wf of Eugene</t>
  </si>
  <si>
    <t>wf of Stewart</t>
  </si>
  <si>
    <t>wf of Matthew</t>
  </si>
  <si>
    <t>wf of Louis R.</t>
  </si>
  <si>
    <t>wf of Maynard</t>
  </si>
  <si>
    <t>dau</t>
  </si>
  <si>
    <t>wf of Lowell</t>
  </si>
  <si>
    <t>wf of Sylvester</t>
  </si>
  <si>
    <t>wf of Adelbert</t>
  </si>
  <si>
    <t>wf of Robert J.</t>
  </si>
  <si>
    <t>wf of Oliver D.</t>
  </si>
  <si>
    <t>wf of Bruce</t>
  </si>
  <si>
    <t>dau of Yolanda</t>
  </si>
  <si>
    <t>hus of Phillis Marie</t>
  </si>
  <si>
    <t>hus Dominic II</t>
  </si>
  <si>
    <t>wf of Wallace</t>
  </si>
  <si>
    <t>wf of Terrance</t>
  </si>
  <si>
    <t>wf of Lloyd</t>
  </si>
  <si>
    <t>wf of Jos. Sr.</t>
  </si>
  <si>
    <t>Elliott</t>
  </si>
  <si>
    <t>wf of Ron B.</t>
  </si>
  <si>
    <t>wf of William</t>
  </si>
  <si>
    <t>wf of Devon</t>
  </si>
  <si>
    <t>wf of Salvatore</t>
  </si>
  <si>
    <t>wf of Theodore</t>
  </si>
  <si>
    <t>hus of Elsie</t>
  </si>
  <si>
    <t>McHargue</t>
  </si>
  <si>
    <t>Paul &amp; Family</t>
  </si>
  <si>
    <t>Eckardt</t>
  </si>
  <si>
    <t>hus of Dorothy</t>
  </si>
  <si>
    <t>Doreen</t>
  </si>
  <si>
    <t>hus of Doreen</t>
  </si>
  <si>
    <t>wf of Joesph L.</t>
  </si>
  <si>
    <t>wf of Jacobus</t>
  </si>
  <si>
    <t>dau of Charles G. Ferera (F184)</t>
  </si>
  <si>
    <t>wf of Philip</t>
  </si>
  <si>
    <t>wf of Robert Sr.</t>
  </si>
  <si>
    <t>hus of Mary</t>
  </si>
  <si>
    <t>wf of Edward E.</t>
  </si>
  <si>
    <t>wf of Ernest</t>
  </si>
  <si>
    <t>hus of Vivian</t>
  </si>
  <si>
    <t>wf of Anthony P.</t>
  </si>
  <si>
    <t>wf of Theo.</t>
  </si>
  <si>
    <t>wf of John H.</t>
  </si>
  <si>
    <t>wf of William L.</t>
  </si>
  <si>
    <t>wf of Robert M.</t>
  </si>
  <si>
    <t>wf of Wayne Michael</t>
  </si>
  <si>
    <t>wf of Michael Sr., mother</t>
  </si>
  <si>
    <t>wf of Jules Miller</t>
  </si>
  <si>
    <t>On</t>
  </si>
  <si>
    <t>wf of Daryl</t>
  </si>
  <si>
    <t>dau of Carol</t>
  </si>
  <si>
    <t>wf of Henry</t>
  </si>
  <si>
    <t>Zissis</t>
  </si>
  <si>
    <t>Constantinos</t>
  </si>
  <si>
    <t>Bolton</t>
  </si>
  <si>
    <t>Ellis</t>
  </si>
  <si>
    <t>Wendy</t>
  </si>
  <si>
    <t>wf of Franklin &amp; dau of Lucinda &amp; Richrd Luchterhand</t>
  </si>
  <si>
    <t>hus of Wendy</t>
  </si>
  <si>
    <t>Stenshorn</t>
  </si>
  <si>
    <t>Luchterhand</t>
  </si>
  <si>
    <t>hus of Lucinda</t>
  </si>
  <si>
    <t>hus of Margaret</t>
  </si>
  <si>
    <t>wf of Ferdinand</t>
  </si>
  <si>
    <t>dau of J &amp; L</t>
  </si>
  <si>
    <t>wf of Chauncey R., Jr.</t>
  </si>
  <si>
    <t>hus Eugene</t>
  </si>
  <si>
    <t>wf of Albert J.</t>
  </si>
  <si>
    <t>wf of Godfrey</t>
  </si>
  <si>
    <t>wf of Arnold</t>
  </si>
  <si>
    <t>wf of Myron</t>
  </si>
  <si>
    <t>dau is Patrina Pani</t>
  </si>
  <si>
    <t>dau of Raymond and Mary</t>
  </si>
  <si>
    <t>wf of Hugh J.</t>
  </si>
  <si>
    <t>wf of Carl</t>
  </si>
  <si>
    <t>wf of Elmer</t>
  </si>
  <si>
    <t>Penoyer</t>
  </si>
  <si>
    <t>The Vlookup function may fail to identify monuments or availability. The 'blanks' from the appropriate data column should be selected and cleared (deleted).</t>
  </si>
  <si>
    <t>The 'Name' field needs to be 'cleared' if empty to allow the name/available cell to be viewed as 'Green'.</t>
  </si>
  <si>
    <t>hus of Marguerite</t>
  </si>
  <si>
    <t>wf of Alex</t>
  </si>
  <si>
    <t>son of Lorraine &amp; Nicholas</t>
  </si>
  <si>
    <t>wf of Salvatore, Sr.</t>
  </si>
  <si>
    <t>son of Alex, Antoinette</t>
  </si>
  <si>
    <t>wf of Sam, Jr.</t>
  </si>
  <si>
    <t>Reissued 7/30/2011</t>
  </si>
  <si>
    <t>Kotas</t>
  </si>
  <si>
    <t>hus of Antoninette</t>
  </si>
  <si>
    <t>3 Cremations</t>
  </si>
  <si>
    <t>hus of Lorraine</t>
  </si>
  <si>
    <t>son of Suzanne Magyari</t>
  </si>
  <si>
    <t>mother of Laszlo Harkai</t>
  </si>
  <si>
    <t>Permission given Michael or Linda Cremation</t>
  </si>
  <si>
    <t>Cordello</t>
  </si>
  <si>
    <t>first wf of Gerald</t>
  </si>
  <si>
    <t>hus of Mafalda M.</t>
  </si>
  <si>
    <t>wf of Richard E.</t>
  </si>
  <si>
    <t>Donatelli</t>
  </si>
  <si>
    <t>wf of Arthur F. (Jr)</t>
  </si>
  <si>
    <t>Ekiert</t>
  </si>
  <si>
    <t>Weronika</t>
  </si>
  <si>
    <t>wf of Arthur F. (Sr)</t>
  </si>
  <si>
    <t>second wf of Gerald</t>
  </si>
  <si>
    <t>hus of Margaret M.</t>
  </si>
  <si>
    <t>wf of William N.</t>
  </si>
  <si>
    <t>Thanh</t>
  </si>
  <si>
    <t>wf of Sinh</t>
  </si>
  <si>
    <t>Bushell</t>
  </si>
  <si>
    <t>CDS (via Miller FH)</t>
  </si>
  <si>
    <t>Marine</t>
  </si>
  <si>
    <t>Adsit</t>
  </si>
  <si>
    <t>Ford</t>
  </si>
  <si>
    <t>hus of Joyce M.</t>
  </si>
  <si>
    <t>mnt text in Russian</t>
  </si>
  <si>
    <t>C</t>
  </si>
  <si>
    <t>P</t>
  </si>
  <si>
    <t>Fredericy</t>
  </si>
  <si>
    <t>wf of Richard N.</t>
  </si>
  <si>
    <t>Bergh</t>
  </si>
  <si>
    <t>son of Harold and Ida</t>
  </si>
  <si>
    <t>Finch</t>
  </si>
  <si>
    <t>tree</t>
  </si>
  <si>
    <t>son of Albert and Marguerite</t>
  </si>
  <si>
    <t>Maryellen</t>
  </si>
  <si>
    <t>wf of Edwin</t>
  </si>
  <si>
    <t>Henry</t>
  </si>
  <si>
    <t>Woolworth</t>
  </si>
  <si>
    <t>Keya</t>
  </si>
  <si>
    <t>wf of John C.</t>
  </si>
  <si>
    <t>Cirasolo</t>
  </si>
  <si>
    <t>son of Ron Sr &amp; Jean Marcle</t>
  </si>
  <si>
    <t>11/2011 plans to be CRE in F109/8, may leave F109/7 for family</t>
  </si>
  <si>
    <t>Lazzara</t>
  </si>
  <si>
    <t>wf of Calentha Ray Henry, Jr.</t>
  </si>
  <si>
    <t>wf of Timothy</t>
  </si>
  <si>
    <t>wf of Russell</t>
  </si>
  <si>
    <t>Duong</t>
  </si>
  <si>
    <t>Wf of Edgar, Mother of George</t>
  </si>
  <si>
    <t>Richards</t>
  </si>
  <si>
    <t>Wf of Nathaniel H.</t>
  </si>
  <si>
    <t>Cornell</t>
  </si>
  <si>
    <t>Ann</t>
  </si>
  <si>
    <t>Hopkinson</t>
  </si>
  <si>
    <t>wf of Anthony Sr.</t>
  </si>
  <si>
    <t>hus of Fern C.</t>
  </si>
  <si>
    <t>95</t>
  </si>
  <si>
    <t>Hus of Marie J.</t>
  </si>
  <si>
    <t>wf of Charles F.</t>
  </si>
  <si>
    <t>Indovino</t>
  </si>
  <si>
    <t>wf of Nicholas J.</t>
  </si>
  <si>
    <t>Case</t>
  </si>
  <si>
    <t>If more than 1 person is listed for a grave, only the 1st entry shows on the map. The 1st may not be interred but the 2nd is.</t>
  </si>
  <si>
    <t>2012</t>
  </si>
  <si>
    <t>hus of Lola E.</t>
  </si>
  <si>
    <t>wf of Justin P.</t>
  </si>
  <si>
    <t>Fazio</t>
  </si>
  <si>
    <t>hus of Sue</t>
  </si>
  <si>
    <t>wf of Richard S.</t>
  </si>
  <si>
    <t>wf of Douglas</t>
  </si>
  <si>
    <t>wf of William T.</t>
  </si>
  <si>
    <t>Morrison</t>
  </si>
  <si>
    <t>wf of Peter A.</t>
  </si>
  <si>
    <t>father of Daniel J.  Hus of Kathy</t>
  </si>
  <si>
    <t>Meminger</t>
  </si>
  <si>
    <t>no record of Rosario C. 1917-2002</t>
  </si>
  <si>
    <t>Packard</t>
  </si>
  <si>
    <t>father James A. Packard</t>
  </si>
  <si>
    <t>Anesti</t>
  </si>
  <si>
    <t>Father of Gjergji and Kristina Lako</t>
  </si>
  <si>
    <t>parents authorizted to use By Gjergji</t>
  </si>
  <si>
    <t>Izmini</t>
  </si>
  <si>
    <t>Bradley</t>
  </si>
  <si>
    <t>Mother of Mark Lewis</t>
  </si>
  <si>
    <t>Hoyt</t>
  </si>
  <si>
    <t>wf of Reginald</t>
  </si>
  <si>
    <t>Dauteuil</t>
  </si>
  <si>
    <t>Guelzow, Sr.</t>
  </si>
  <si>
    <t>Tindale</t>
  </si>
  <si>
    <t>hus of Barbara A.</t>
  </si>
  <si>
    <t>permission 2008 from Lockwood</t>
  </si>
  <si>
    <t>wf of Gerard</t>
  </si>
  <si>
    <t>Henderson</t>
  </si>
  <si>
    <t>No additional usage per Son. Authorization on file</t>
  </si>
  <si>
    <t>Boyd</t>
  </si>
  <si>
    <t>parents authorized to use By Gjergji</t>
  </si>
  <si>
    <t>hus of Sharen A.</t>
  </si>
  <si>
    <t>Montague</t>
  </si>
  <si>
    <t>hus Minnie Leona</t>
  </si>
  <si>
    <t>wf of William Albert</t>
  </si>
  <si>
    <t>soul mate with Dolores Miller</t>
  </si>
  <si>
    <t>wf of Donald Miller</t>
  </si>
  <si>
    <t>Dodge</t>
  </si>
  <si>
    <t>wf of Charles H.</t>
  </si>
  <si>
    <t>Sharp</t>
  </si>
  <si>
    <t>Matthews</t>
  </si>
  <si>
    <t>father to Joanne Matthews &amp; Sherry Crittenden</t>
  </si>
  <si>
    <t>Sold to Betty Simzer</t>
  </si>
  <si>
    <t>Struble</t>
  </si>
  <si>
    <t>Oswald</t>
  </si>
  <si>
    <t>Schmitz-Pelitera</t>
  </si>
  <si>
    <t>Spurling</t>
  </si>
  <si>
    <t>hus of Irene J.</t>
  </si>
  <si>
    <t>wf of Edward, dau is Norma Sundman</t>
  </si>
  <si>
    <t>wf of Wm, dau of Joyce Taddeo</t>
  </si>
  <si>
    <t>Half also in D464_6</t>
  </si>
  <si>
    <t>Schadt</t>
  </si>
  <si>
    <t>son of Kurt &amp; Colette</t>
  </si>
  <si>
    <t>Do Not Edit</t>
  </si>
  <si>
    <t>If more than 1 person is listed for a grave, the entry only appears once (1 physical grave purrchase) and the names may be truncated.</t>
  </si>
  <si>
    <t>New F Index lookup used starting 20121010.</t>
  </si>
  <si>
    <t>new lookup table</t>
  </si>
  <si>
    <t>hus of Shirley</t>
  </si>
  <si>
    <t>40'</t>
  </si>
  <si>
    <t>Interred Later</t>
  </si>
  <si>
    <t>Cremation over Jean Brooks, no inscription</t>
  </si>
  <si>
    <t>son Russell Maracle</t>
  </si>
  <si>
    <t>waiting burial</t>
  </si>
  <si>
    <t>Vincent</t>
  </si>
  <si>
    <t>see Corcoran, E.</t>
  </si>
  <si>
    <t>son of Moica and Neal Ott</t>
  </si>
  <si>
    <t>dau of Moica and Neal Ott</t>
  </si>
  <si>
    <t>brother Paul</t>
  </si>
  <si>
    <t>2002 -Trans. Frm Riverside</t>
  </si>
  <si>
    <t>son of Bernard</t>
  </si>
  <si>
    <t>not interred 12/02</t>
  </si>
  <si>
    <t>Baker</t>
  </si>
  <si>
    <t>wf of David A.</t>
  </si>
  <si>
    <t>Shuryn</t>
  </si>
  <si>
    <t>Prepaid $1,400 for interments</t>
  </si>
  <si>
    <t>Rita</t>
  </si>
  <si>
    <t>Colf</t>
  </si>
  <si>
    <t>2013</t>
  </si>
  <si>
    <t>son of Irma Hermey</t>
  </si>
  <si>
    <t>Torregrossa</t>
  </si>
  <si>
    <t>Suzanne</t>
  </si>
  <si>
    <t>wf of Anthony Torregrossa, Steven Conley</t>
  </si>
  <si>
    <t>LaFontaine</t>
  </si>
  <si>
    <t>Nooten</t>
  </si>
  <si>
    <t>Wf of James</t>
  </si>
  <si>
    <t>see Imbastaro</t>
  </si>
  <si>
    <t>1999 trans. Frm Fowlerville, NY</t>
  </si>
  <si>
    <t>also has a Grave in D457_8</t>
  </si>
  <si>
    <t>wf of Richard G.</t>
  </si>
  <si>
    <t>Hagan</t>
  </si>
  <si>
    <t>dau of Sofia Varahidis</t>
  </si>
  <si>
    <t>Varahidis</t>
  </si>
  <si>
    <t>Sofia</t>
  </si>
  <si>
    <t>Mother of Elizabeth Zissis</t>
  </si>
  <si>
    <t>sister of Sharon Ingalls</t>
  </si>
  <si>
    <t>Gage</t>
  </si>
  <si>
    <t>Hanson</t>
  </si>
  <si>
    <t>Gloria</t>
  </si>
  <si>
    <t>wf of Bruce Hanson</t>
  </si>
  <si>
    <t>Donaldson</t>
  </si>
  <si>
    <t>Pick</t>
  </si>
  <si>
    <t>Avail</t>
  </si>
  <si>
    <t>Back Road</t>
  </si>
  <si>
    <t>To Section D</t>
  </si>
  <si>
    <t xml:space="preserve">To Shed </t>
  </si>
  <si>
    <t>Memorial</t>
  </si>
  <si>
    <t>Garden</t>
  </si>
  <si>
    <t>To Section H</t>
  </si>
  <si>
    <t>Africa</t>
  </si>
  <si>
    <t>wf of Julian Ruiz</t>
  </si>
  <si>
    <t>Lacambra</t>
  </si>
  <si>
    <t>Lincourt</t>
  </si>
  <si>
    <t>wf of Norman</t>
  </si>
  <si>
    <t>Simmons</t>
  </si>
  <si>
    <t>1985 moved from D470/6</t>
  </si>
  <si>
    <t>hus of Jane S.</t>
  </si>
  <si>
    <t>Sheerin</t>
  </si>
  <si>
    <t>1980 trans from Holy Sepulchre</t>
  </si>
  <si>
    <t>wf of Miguel O., Sr.</t>
  </si>
  <si>
    <t>Argibay</t>
  </si>
  <si>
    <t>Montarella</t>
  </si>
  <si>
    <t>Chanthavisouk</t>
  </si>
  <si>
    <t>One</t>
  </si>
  <si>
    <t>Mother Audrey Beach</t>
  </si>
  <si>
    <t>Beach</t>
  </si>
  <si>
    <t>Walters</t>
  </si>
  <si>
    <t>to have foot stone on grave</t>
  </si>
  <si>
    <t>Kane</t>
  </si>
  <si>
    <t>Waiting not Interred</t>
  </si>
  <si>
    <t>Altrieth</t>
  </si>
  <si>
    <t>Panebianco</t>
  </si>
  <si>
    <t>Lazration</t>
  </si>
  <si>
    <t>for dau of Cyril and Diane</t>
  </si>
  <si>
    <t>changed assignments 6/3/2013</t>
  </si>
  <si>
    <t>Zemora daughters</t>
  </si>
  <si>
    <t>Upshaw</t>
  </si>
  <si>
    <t>waiting</t>
  </si>
  <si>
    <t>Vosefski</t>
  </si>
  <si>
    <t>Lane</t>
  </si>
  <si>
    <t>Geraldine</t>
  </si>
  <si>
    <t>Wesley</t>
  </si>
  <si>
    <t>Sister of Martha Ferguson</t>
  </si>
  <si>
    <t>Stokes</t>
  </si>
  <si>
    <t>Sister of Irene Ingram</t>
  </si>
  <si>
    <t>hus of Dolores</t>
  </si>
  <si>
    <t>Lincourt, Sr.</t>
  </si>
  <si>
    <t>Reminder</t>
  </si>
  <si>
    <t>hus of Natalie</t>
  </si>
  <si>
    <t>wf of John J.</t>
  </si>
  <si>
    <t>dau of Roberta (Clark) Stollery</t>
  </si>
  <si>
    <t>Mother of Shelley A. Henry</t>
  </si>
  <si>
    <t>Thorpe</t>
  </si>
  <si>
    <t>Hus of Deborah L.</t>
  </si>
  <si>
    <t>Tichacek</t>
  </si>
  <si>
    <t>Conroy</t>
  </si>
  <si>
    <t>See Permission Letter</t>
  </si>
  <si>
    <t>Torno</t>
  </si>
  <si>
    <t>Lehr</t>
  </si>
  <si>
    <t>US Coast Guard</t>
  </si>
  <si>
    <t>Cripps</t>
  </si>
  <si>
    <t>Zimmerman</t>
  </si>
  <si>
    <t>Loretta</t>
  </si>
  <si>
    <t>Bridenbaker</t>
  </si>
  <si>
    <t>son of Harold and Dorothy</t>
  </si>
  <si>
    <t>Angell (Miller)</t>
  </si>
  <si>
    <t>hus of Angelina</t>
  </si>
  <si>
    <t>Shepherd</t>
  </si>
  <si>
    <t>1st hus of Barbara</t>
  </si>
  <si>
    <t>grandson</t>
  </si>
  <si>
    <t>see grave authorization letter</t>
  </si>
  <si>
    <t>Lansing</t>
  </si>
  <si>
    <t>Fred</t>
  </si>
  <si>
    <t>Elisabeth</t>
  </si>
  <si>
    <t>Hus of Vinta</t>
  </si>
  <si>
    <t>son of Raymond and Ann Marie</t>
  </si>
  <si>
    <t>10/23/2011</t>
  </si>
  <si>
    <t>10/10/2011</t>
  </si>
  <si>
    <t>dau of Charles F.</t>
  </si>
  <si>
    <t>Divoriced name Horton</t>
  </si>
  <si>
    <t>12/12/1926</t>
  </si>
  <si>
    <t>Garvey</t>
  </si>
  <si>
    <t>Lemke</t>
  </si>
  <si>
    <t>dau of Raymond and Ann Marie</t>
  </si>
  <si>
    <t>Dennison</t>
  </si>
  <si>
    <t>10/29/2013</t>
  </si>
  <si>
    <t>11/16/2011</t>
  </si>
  <si>
    <t>10/28/2013</t>
  </si>
  <si>
    <t>12/21/2011</t>
  </si>
  <si>
    <t>11/25/2013</t>
  </si>
  <si>
    <t>11/13/2009</t>
  </si>
  <si>
    <t>10/16/2010</t>
  </si>
  <si>
    <t>(Debra was previous wife)</t>
  </si>
  <si>
    <t>Wf of Donald</t>
  </si>
  <si>
    <t>10/25/2000</t>
  </si>
  <si>
    <t>12/27/2010</t>
  </si>
  <si>
    <t>10/30/2009</t>
  </si>
  <si>
    <t>11/12/2009</t>
  </si>
  <si>
    <t>12/29/2008</t>
  </si>
  <si>
    <t>12/30/2011</t>
  </si>
  <si>
    <t>10/27/2010</t>
  </si>
  <si>
    <t>11/17/2009</t>
  </si>
  <si>
    <t>10/27/2012</t>
  </si>
  <si>
    <t>11/18/2013</t>
  </si>
  <si>
    <t>11/16/2009</t>
  </si>
  <si>
    <t>12/28/2011</t>
  </si>
  <si>
    <t>12/12/1925</t>
  </si>
  <si>
    <t>12/29/2009</t>
  </si>
  <si>
    <t>10/16/2009</t>
  </si>
  <si>
    <t>10/15/2008</t>
  </si>
  <si>
    <t>10/24/2011</t>
  </si>
  <si>
    <t>12/25/2009</t>
  </si>
  <si>
    <t>10/19/2011</t>
  </si>
  <si>
    <t>12/12/2009</t>
  </si>
  <si>
    <t>10/25/2008</t>
  </si>
  <si>
    <t>10/24/2012</t>
  </si>
  <si>
    <t>11/10/1972</t>
  </si>
  <si>
    <t>10/27/2011</t>
  </si>
  <si>
    <t>12/11/1921</t>
  </si>
  <si>
    <t>12/28/2012</t>
  </si>
  <si>
    <t>12/26/2013</t>
  </si>
  <si>
    <t>12/12/2013</t>
  </si>
  <si>
    <t>12/13/2011</t>
  </si>
  <si>
    <t>10/21/1934</t>
  </si>
  <si>
    <t>10/16/2008</t>
  </si>
  <si>
    <t>10/23/1938</t>
  </si>
  <si>
    <t>10/27/2009</t>
  </si>
  <si>
    <t>11/29/2010</t>
  </si>
  <si>
    <t>10/12/2008</t>
  </si>
  <si>
    <t>10/25/2007</t>
  </si>
  <si>
    <t>10/24/2013</t>
  </si>
  <si>
    <t>Tougas Sr.</t>
  </si>
  <si>
    <t>2/22/1921</t>
  </si>
  <si>
    <t>4/22/1950</t>
  </si>
  <si>
    <t>12/1/2013</t>
  </si>
  <si>
    <t>5/12/2014</t>
  </si>
  <si>
    <t>Radley</t>
  </si>
  <si>
    <t>dau of Raymond and Maude Bauerschmidt</t>
  </si>
  <si>
    <t>Ken &amp; Jane Family</t>
  </si>
  <si>
    <t>May 2014: authorized family use</t>
  </si>
  <si>
    <t>Parents Frank A. &amp; Ada M.</t>
  </si>
  <si>
    <t>5/14/2014</t>
  </si>
  <si>
    <t>hus of Teresa O.</t>
  </si>
  <si>
    <t>McAllister</t>
  </si>
  <si>
    <t>Susan McAllister</t>
  </si>
  <si>
    <t>4/26/1926</t>
  </si>
  <si>
    <t>5/31/1929</t>
  </si>
  <si>
    <t>3/18/1968</t>
  </si>
  <si>
    <t>2/15/1913</t>
  </si>
  <si>
    <t>3/21/1942</t>
  </si>
  <si>
    <t>5/26/1942</t>
  </si>
  <si>
    <t>wf of Bruce, Sr.</t>
  </si>
  <si>
    <t>Jordan</t>
  </si>
  <si>
    <t>son of Dorothy &amp; Malvin Long</t>
  </si>
  <si>
    <t>2/5/2014</t>
  </si>
  <si>
    <t>wf of Jackson G.</t>
  </si>
  <si>
    <t>4/19/2014</t>
  </si>
  <si>
    <t>Mother of Shelley Reynolds, hus Charles</t>
  </si>
  <si>
    <t>dau Georgiana Pound</t>
  </si>
  <si>
    <t>Wing</t>
  </si>
  <si>
    <t>Stewart</t>
  </si>
  <si>
    <t>3/29/1925</t>
  </si>
  <si>
    <t>3/13/2014</t>
  </si>
  <si>
    <t>Son of Norma Betron</t>
  </si>
  <si>
    <t>Mother of Sebold and Michael Torno</t>
  </si>
  <si>
    <t>wf of Raymond Paul</t>
  </si>
  <si>
    <t>12/16/1940</t>
  </si>
  <si>
    <t>5/20/1941</t>
  </si>
  <si>
    <t>4/30/1925</t>
  </si>
  <si>
    <t>12/19/2012</t>
  </si>
  <si>
    <t>9/21/1924</t>
  </si>
  <si>
    <t>8/25/2001</t>
  </si>
  <si>
    <t>wf of  Russel M.</t>
  </si>
  <si>
    <t>9/23/1933</t>
  </si>
  <si>
    <t>3/14/1929</t>
  </si>
  <si>
    <t>8/22/2013</t>
  </si>
  <si>
    <t>6/10/2014</t>
  </si>
  <si>
    <t>8/17/1935</t>
  </si>
  <si>
    <t>7/16/1930</t>
  </si>
  <si>
    <t>7/19/2006</t>
  </si>
  <si>
    <t>3/2/1929</t>
  </si>
  <si>
    <t>12/27/1933</t>
  </si>
  <si>
    <t>wf of Royce</t>
  </si>
  <si>
    <t>Tomascik</t>
  </si>
  <si>
    <t>Valerie</t>
  </si>
  <si>
    <t>Candee</t>
  </si>
  <si>
    <t>5/31/1927</t>
  </si>
  <si>
    <t>9/25/1995</t>
  </si>
  <si>
    <t>Broadt</t>
  </si>
  <si>
    <t>9/20/1920</t>
  </si>
  <si>
    <t>6/29/1985</t>
  </si>
  <si>
    <t>hus of Margaret A.</t>
  </si>
  <si>
    <t>4/01/2008</t>
  </si>
  <si>
    <t>3/22/2011</t>
  </si>
  <si>
    <t>Myrtle</t>
  </si>
  <si>
    <t>2/24/1924</t>
  </si>
  <si>
    <t>7/22/1988</t>
  </si>
  <si>
    <t>M.</t>
  </si>
  <si>
    <t>Mae</t>
  </si>
  <si>
    <t>Willie</t>
  </si>
  <si>
    <t>Floyd</t>
  </si>
  <si>
    <t>5/11/1920</t>
  </si>
  <si>
    <t>11/14/1986</t>
  </si>
  <si>
    <t>1/19/1914</t>
  </si>
  <si>
    <t>9/26/1987</t>
  </si>
  <si>
    <t>Arlita</t>
  </si>
  <si>
    <t>Mildred</t>
  </si>
  <si>
    <t>Justin</t>
  </si>
  <si>
    <t>1/8/2012</t>
  </si>
  <si>
    <t>Lola</t>
  </si>
  <si>
    <t>9/15/1926</t>
  </si>
  <si>
    <t>10/24/1924</t>
  </si>
  <si>
    <t>12/23/2016</t>
  </si>
  <si>
    <t>1/8/1918</t>
  </si>
  <si>
    <t>8/12/2008</t>
  </si>
  <si>
    <t>3/15/1925</t>
  </si>
  <si>
    <t>11/23/1984</t>
  </si>
  <si>
    <t>hus of Laura</t>
  </si>
  <si>
    <t>7/16/1938</t>
  </si>
  <si>
    <t>4/5/2017</t>
  </si>
  <si>
    <t>wf of James E. Sr.</t>
  </si>
  <si>
    <t>8/4/1937</t>
  </si>
  <si>
    <t>10/20/1983</t>
  </si>
  <si>
    <t>Leo</t>
  </si>
  <si>
    <t>7/30/1924</t>
  </si>
  <si>
    <t>10/31/1984</t>
  </si>
  <si>
    <t>12/6/1927</t>
  </si>
  <si>
    <t>2/07/2011</t>
  </si>
  <si>
    <t>Joyce</t>
  </si>
  <si>
    <t>C.</t>
  </si>
  <si>
    <t>7/29/1922</t>
  </si>
  <si>
    <t>7/21/1984</t>
  </si>
  <si>
    <t>See notes from 3/17/2015</t>
  </si>
  <si>
    <t>7/03/2012</t>
  </si>
  <si>
    <t>Agnes</t>
  </si>
  <si>
    <t>10/10/1934</t>
  </si>
  <si>
    <t>2/13/1989</t>
  </si>
  <si>
    <t>10/8/1934</t>
  </si>
  <si>
    <t>5/20/1985</t>
  </si>
  <si>
    <t>Krenzer  Sr.</t>
  </si>
  <si>
    <t>Cyril</t>
  </si>
  <si>
    <t>6/10/2012</t>
  </si>
  <si>
    <t>Howard</t>
  </si>
  <si>
    <t>1/15/1923</t>
  </si>
  <si>
    <t>10/3/2005</t>
  </si>
  <si>
    <t>4/16/1926</t>
  </si>
  <si>
    <t>5/1986</t>
  </si>
  <si>
    <t>dau of Ruth Grace Christ Seaman</t>
  </si>
  <si>
    <t>Seaman</t>
  </si>
  <si>
    <t>8/29/1922</t>
  </si>
  <si>
    <t>12/4/2015</t>
  </si>
  <si>
    <t>Ralph</t>
  </si>
  <si>
    <t>6/27/1919</t>
  </si>
  <si>
    <t>5/18/1985</t>
  </si>
  <si>
    <t>1/18/1914</t>
  </si>
  <si>
    <t>12/7/1984</t>
  </si>
  <si>
    <t>7/24/2011</t>
  </si>
  <si>
    <t>F.</t>
  </si>
  <si>
    <t>3/5/1922</t>
  </si>
  <si>
    <t>3/27/1989</t>
  </si>
  <si>
    <t>9/14/1927</t>
  </si>
  <si>
    <t>11/2/2017</t>
  </si>
  <si>
    <t>11/16/1992</t>
  </si>
  <si>
    <t>brother of A. Huban</t>
  </si>
  <si>
    <t>Anne</t>
  </si>
  <si>
    <t>1/31/1923</t>
  </si>
  <si>
    <t>9/23/1984</t>
  </si>
  <si>
    <t>10/25/1952</t>
  </si>
  <si>
    <t>dau of Ken &amp; Carolyn Lockwood</t>
  </si>
  <si>
    <t>1/7/1951</t>
  </si>
  <si>
    <t>2/14/1925</t>
  </si>
  <si>
    <t>12/9/2008</t>
  </si>
  <si>
    <t>11/6/1922</t>
  </si>
  <si>
    <t>12/8/2015</t>
  </si>
  <si>
    <t>Albert</t>
  </si>
  <si>
    <t>Mabel</t>
  </si>
  <si>
    <t>1/7/1994</t>
  </si>
  <si>
    <t>Lois</t>
  </si>
  <si>
    <t>3/28/1993</t>
  </si>
  <si>
    <t>hus of Anna</t>
  </si>
  <si>
    <t>Elma</t>
  </si>
  <si>
    <t>12/9/2011</t>
  </si>
  <si>
    <t>hus of Ruth</t>
  </si>
  <si>
    <t>Price</t>
  </si>
  <si>
    <t>Mark</t>
  </si>
  <si>
    <t>8/28/1923</t>
  </si>
  <si>
    <t>4/3/1983</t>
  </si>
  <si>
    <t>Stegenga (Wells)</t>
  </si>
  <si>
    <t>Vivian</t>
  </si>
  <si>
    <t>2/18/2017</t>
  </si>
  <si>
    <t>wf. of John</t>
  </si>
  <si>
    <t>Stegenga</t>
  </si>
  <si>
    <t>10/27/1925</t>
  </si>
  <si>
    <t>9/19/2012</t>
  </si>
  <si>
    <t>positioned between graves 5&amp;6</t>
  </si>
  <si>
    <t>5/23/1924</t>
  </si>
  <si>
    <t>10/25/2016</t>
  </si>
  <si>
    <t>Rudolph</t>
  </si>
  <si>
    <t>9/28/1928</t>
  </si>
  <si>
    <t>5/24/1983</t>
  </si>
  <si>
    <t>Harold</t>
  </si>
  <si>
    <t>5/15/2013</t>
  </si>
  <si>
    <t>Jane</t>
  </si>
  <si>
    <t>Fern</t>
  </si>
  <si>
    <t>8/24/2015</t>
  </si>
  <si>
    <t>7/6/1897</t>
  </si>
  <si>
    <t>6/28/1983</t>
  </si>
  <si>
    <t>Minnie</t>
  </si>
  <si>
    <t>Kathryn</t>
  </si>
  <si>
    <t>8/23/1919</t>
  </si>
  <si>
    <t>4/19/2020</t>
  </si>
  <si>
    <t>100</t>
  </si>
  <si>
    <t>Olsowske</t>
  </si>
  <si>
    <t>hus of Kathryn</t>
  </si>
  <si>
    <t>10/27/1932</t>
  </si>
  <si>
    <t>11/22/1982</t>
  </si>
  <si>
    <t>Jessie</t>
  </si>
  <si>
    <t>3/24/2011</t>
  </si>
  <si>
    <t>Homer</t>
  </si>
  <si>
    <t>5/03/2014</t>
  </si>
  <si>
    <t>Eva</t>
  </si>
  <si>
    <t>8/25/1919</t>
  </si>
  <si>
    <t>2/12/2016</t>
  </si>
  <si>
    <t>hus of Dorothy Mae</t>
  </si>
  <si>
    <t>5/21/1922</t>
  </si>
  <si>
    <t>10/17/2006</t>
  </si>
  <si>
    <t>buried with Mother</t>
  </si>
  <si>
    <t>3/14/1999</t>
  </si>
  <si>
    <t>Corrine</t>
  </si>
  <si>
    <t>Rehberg</t>
  </si>
  <si>
    <t>2/22/1919</t>
  </si>
  <si>
    <t>2/6/1993</t>
  </si>
  <si>
    <t>Thalia</t>
  </si>
  <si>
    <t>Hazel</t>
  </si>
  <si>
    <t>Swift Sr.</t>
  </si>
  <si>
    <t>8/6/2018</t>
  </si>
  <si>
    <t>hus of Beatrice</t>
  </si>
  <si>
    <t>9/6/2020</t>
  </si>
  <si>
    <t>wf of Edward (Sr.)</t>
  </si>
  <si>
    <t>hus of Eleanor</t>
  </si>
  <si>
    <t>6/22/1941</t>
  </si>
  <si>
    <t>Cleo</t>
  </si>
  <si>
    <t>12/15/1942</t>
  </si>
  <si>
    <t>4/6/2004</t>
  </si>
  <si>
    <t>10/30/1923</t>
  </si>
  <si>
    <t>9/14/1981</t>
  </si>
  <si>
    <t>Clarence</t>
  </si>
  <si>
    <t>3/16/1904</t>
  </si>
  <si>
    <t>11/3/1984</t>
  </si>
  <si>
    <t>Leona</t>
  </si>
  <si>
    <t>12/15/1938</t>
  </si>
  <si>
    <t>Mnt reversed, footer</t>
  </si>
  <si>
    <t>Maude</t>
  </si>
  <si>
    <t>2/5/1926</t>
  </si>
  <si>
    <t>5/13/2014</t>
  </si>
  <si>
    <t>Mnt reversed, buried at 'Ken'</t>
  </si>
  <si>
    <t>hus of Marilyn</t>
  </si>
  <si>
    <t>Bernard</t>
  </si>
  <si>
    <t>11/16/1917</t>
  </si>
  <si>
    <t>12/20/1981</t>
  </si>
  <si>
    <t>hus of Josephine</t>
  </si>
  <si>
    <t>4/22/1934</t>
  </si>
  <si>
    <t>8/6/2015</t>
  </si>
  <si>
    <t>2/21/1923</t>
  </si>
  <si>
    <t>1/24/1982</t>
  </si>
  <si>
    <t>hus of Janet</t>
  </si>
  <si>
    <t>2/20/2012</t>
  </si>
  <si>
    <t>Nace</t>
  </si>
  <si>
    <t>x</t>
  </si>
  <si>
    <t>Roger</t>
  </si>
  <si>
    <t>3/2/1939</t>
  </si>
  <si>
    <t>1/23/2020</t>
  </si>
  <si>
    <t>son of Margaret and Ross</t>
  </si>
  <si>
    <t>10/31/1926</t>
  </si>
  <si>
    <t>4/22/1982</t>
  </si>
  <si>
    <t>Gilbert Family</t>
  </si>
  <si>
    <t>Harvey</t>
  </si>
  <si>
    <t>4/17/1921</t>
  </si>
  <si>
    <t>12/6/1993</t>
  </si>
  <si>
    <t>7/19/2001</t>
  </si>
  <si>
    <t>12/10/1949</t>
  </si>
  <si>
    <t>8/8/2014</t>
  </si>
  <si>
    <t>Hus of Eleanor</t>
  </si>
  <si>
    <t>Samuel</t>
  </si>
  <si>
    <t>6/24/1993</t>
  </si>
  <si>
    <t>3/24/1920</t>
  </si>
  <si>
    <t>Stone-Ferraro</t>
  </si>
  <si>
    <t>Cathy</t>
  </si>
  <si>
    <t>4/12/2016</t>
  </si>
  <si>
    <t>sis of Gilbert and Jeffery Stone</t>
  </si>
  <si>
    <t>3/11/1921</t>
  </si>
  <si>
    <t>10/6/2000</t>
  </si>
  <si>
    <t>wf Harvey Gilbert Stone</t>
  </si>
  <si>
    <t>Guy</t>
  </si>
  <si>
    <t>Roland</t>
  </si>
  <si>
    <t>6/1/1916</t>
  </si>
  <si>
    <t>9/23/1982</t>
  </si>
  <si>
    <t>Adeline</t>
  </si>
  <si>
    <t>7/29/1910</t>
  </si>
  <si>
    <t>10/8/1982</t>
  </si>
  <si>
    <t>Merle</t>
  </si>
  <si>
    <t>9/27/1926</t>
  </si>
  <si>
    <t>6/10/1981</t>
  </si>
  <si>
    <t>parents Joseph &amp; Caroline A.</t>
  </si>
  <si>
    <t>3/26/2019</t>
  </si>
  <si>
    <t>hus of Mary Lou</t>
  </si>
  <si>
    <t>9/1/1914</t>
  </si>
  <si>
    <t>9/19/1982</t>
  </si>
  <si>
    <t>1/24/1931</t>
  </si>
  <si>
    <t>9/21/1982</t>
  </si>
  <si>
    <t>Virginia</t>
  </si>
  <si>
    <t>10/25/1905</t>
  </si>
  <si>
    <t>2/15/1982</t>
  </si>
  <si>
    <t>Bertha</t>
  </si>
  <si>
    <t>9/17/1924</t>
  </si>
  <si>
    <t>5/14/1984</t>
  </si>
  <si>
    <t>Nicole</t>
  </si>
  <si>
    <t>Rachel</t>
  </si>
  <si>
    <t>6/14/1904</t>
  </si>
  <si>
    <t>3/17/1994</t>
  </si>
  <si>
    <t>mother of Carol</t>
  </si>
  <si>
    <t>3/23/1932</t>
  </si>
  <si>
    <t>4/27/2006</t>
  </si>
  <si>
    <t>dau of Helen</t>
  </si>
  <si>
    <t>11/3/1932</t>
  </si>
  <si>
    <t>9/3/1980</t>
  </si>
  <si>
    <t>2 CRE openings in bench</t>
  </si>
  <si>
    <t>Carey</t>
  </si>
  <si>
    <t>Shari</t>
  </si>
  <si>
    <t>6/8/1917</t>
  </si>
  <si>
    <t>2/26/1980</t>
  </si>
  <si>
    <t>12/2/2014</t>
  </si>
  <si>
    <t>Miner</t>
  </si>
  <si>
    <t>Willard</t>
  </si>
  <si>
    <t>Brenda</t>
  </si>
  <si>
    <t>dau of Clara G.</t>
  </si>
  <si>
    <t>5/30/1994</t>
  </si>
  <si>
    <t>7/4/1926</t>
  </si>
  <si>
    <t>2/14/1992</t>
  </si>
  <si>
    <t>9/23/2008</t>
  </si>
  <si>
    <t>10/16/1963</t>
  </si>
  <si>
    <t>12/18/2008</t>
  </si>
  <si>
    <t>dau of Lester</t>
  </si>
  <si>
    <t>Lester</t>
  </si>
  <si>
    <t>2/20/2018</t>
  </si>
  <si>
    <t>Father of Valerie</t>
  </si>
  <si>
    <t>Jerilyn</t>
  </si>
  <si>
    <t>2/18/1947</t>
  </si>
  <si>
    <t>3/27/2014</t>
  </si>
  <si>
    <t>Ketavongsa</t>
  </si>
  <si>
    <t>Kolakhane</t>
  </si>
  <si>
    <t>mother of Chansamone</t>
  </si>
  <si>
    <t>Phothisane</t>
  </si>
  <si>
    <t>Chansamone</t>
  </si>
  <si>
    <t>wf of Phoukao</t>
  </si>
  <si>
    <t>Phoukao</t>
  </si>
  <si>
    <t>Hus of Chansamone</t>
  </si>
  <si>
    <t>hus of Karen</t>
  </si>
  <si>
    <t>3/31/2019</t>
  </si>
  <si>
    <t>11/6/1942</t>
  </si>
  <si>
    <t>12/24/2008</t>
  </si>
  <si>
    <t>Kettavong</t>
  </si>
  <si>
    <t>Saysamone</t>
  </si>
  <si>
    <t>12/19/1949</t>
  </si>
  <si>
    <t>wf of Vienchaleun, dau of One Chanthavisouk</t>
  </si>
  <si>
    <t>Vienchaleun</t>
  </si>
  <si>
    <t>6/16/1942</t>
  </si>
  <si>
    <t>9/23/2014</t>
  </si>
  <si>
    <t>Phommahaxay</t>
  </si>
  <si>
    <t>Bounhieng</t>
  </si>
  <si>
    <t>8/2/2019</t>
  </si>
  <si>
    <t>hus of Sisounthone</t>
  </si>
  <si>
    <t>Sisounthone</t>
  </si>
  <si>
    <t>wf of Bounhieng, dau of One Chanthavisouk</t>
  </si>
  <si>
    <t>Kenyon Sr.</t>
  </si>
  <si>
    <t>5/23/1940</t>
  </si>
  <si>
    <t>10/14/1946</t>
  </si>
  <si>
    <t>6/7/2005</t>
  </si>
  <si>
    <t>Perry</t>
  </si>
  <si>
    <t>Unamann Jr.</t>
  </si>
  <si>
    <t>11/7/1935</t>
  </si>
  <si>
    <t>wf of Wendell</t>
  </si>
  <si>
    <t>Bower</t>
  </si>
  <si>
    <t>Decided to use grave #1 only</t>
  </si>
  <si>
    <t>Wendell</t>
  </si>
  <si>
    <t>11/14/1928</t>
  </si>
  <si>
    <t>10/25/2018</t>
  </si>
  <si>
    <t>hus of Valerie</t>
  </si>
  <si>
    <t>Fousse</t>
  </si>
  <si>
    <t>5/11/1962</t>
  </si>
  <si>
    <t>3/30/2019</t>
  </si>
  <si>
    <t>dau of George and Valerie Wood</t>
  </si>
  <si>
    <t>Carlton</t>
  </si>
  <si>
    <t>10/18/1917</t>
  </si>
  <si>
    <t>12/27/1990</t>
  </si>
  <si>
    <t>10/7/2010</t>
  </si>
  <si>
    <t>Salvatore</t>
  </si>
  <si>
    <t>hus of Constance</t>
  </si>
  <si>
    <t>Vet 1950-53</t>
  </si>
  <si>
    <t>Constance</t>
  </si>
  <si>
    <t>10/8/1930</t>
  </si>
  <si>
    <t>2/25/2019</t>
  </si>
  <si>
    <t>Sibyl</t>
  </si>
  <si>
    <t>Remi</t>
  </si>
  <si>
    <t>7/23/1922</t>
  </si>
  <si>
    <t>6/9/1988</t>
  </si>
  <si>
    <t>6/14/2015</t>
  </si>
  <si>
    <t>Weld</t>
  </si>
  <si>
    <t>4/10/1934</t>
  </si>
  <si>
    <t>9/19/2014</t>
  </si>
  <si>
    <t>wf of Thomas F.</t>
  </si>
  <si>
    <t>Cremains in same urn</t>
  </si>
  <si>
    <t>3/3/1927</t>
  </si>
  <si>
    <t>2/28/2014</t>
  </si>
  <si>
    <t>3/13/1994</t>
  </si>
  <si>
    <t>7/12/1941</t>
  </si>
  <si>
    <t>12/15/1985</t>
  </si>
  <si>
    <t>2/26/2008</t>
  </si>
  <si>
    <t>wf of David P.</t>
  </si>
  <si>
    <t>3/26/1907</t>
  </si>
  <si>
    <t>12/5/1986</t>
  </si>
  <si>
    <t>4/15/1928</t>
  </si>
  <si>
    <t>1/14/1987</t>
  </si>
  <si>
    <t>6/9/2019</t>
  </si>
  <si>
    <t>hus of Muriel</t>
  </si>
  <si>
    <t>11/7/1923</t>
  </si>
  <si>
    <t>6/11/1990</t>
  </si>
  <si>
    <t>hus of Majorie</t>
  </si>
  <si>
    <t>11/12/2015</t>
  </si>
  <si>
    <t>Weist</t>
  </si>
  <si>
    <t>3/22/1922</t>
  </si>
  <si>
    <t>10/25/1986</t>
  </si>
  <si>
    <t>Allan</t>
  </si>
  <si>
    <t>dau of E. Zinter</t>
  </si>
  <si>
    <t>Louis</t>
  </si>
  <si>
    <t>Viola</t>
  </si>
  <si>
    <t>Martha</t>
  </si>
  <si>
    <t>Gayle</t>
  </si>
  <si>
    <t>4/22/1930</t>
  </si>
  <si>
    <t>2/13/2011</t>
  </si>
  <si>
    <t>Michel</t>
  </si>
  <si>
    <t>11/16/1922</t>
  </si>
  <si>
    <t>Ziola</t>
  </si>
  <si>
    <t>3/31/1920</t>
  </si>
  <si>
    <t>1/11/1989</t>
  </si>
  <si>
    <t>9/10/1921</t>
  </si>
  <si>
    <t>5/30/2001</t>
  </si>
  <si>
    <t>8/4/1931</t>
  </si>
  <si>
    <t>5/2/1988</t>
  </si>
  <si>
    <t>Rosa</t>
  </si>
  <si>
    <t>3/23/2013</t>
  </si>
  <si>
    <t>Marion Family</t>
  </si>
  <si>
    <t>2/25/2016</t>
  </si>
  <si>
    <t>8/30/1922</t>
  </si>
  <si>
    <t>Stephan</t>
  </si>
  <si>
    <t>Pearl Jr.</t>
  </si>
  <si>
    <t>Herbert</t>
  </si>
  <si>
    <t>Gerard</t>
  </si>
  <si>
    <t>9/17/1936</t>
  </si>
  <si>
    <t>7/17/2012</t>
  </si>
  <si>
    <t>2/17/1925</t>
  </si>
  <si>
    <t>6/8/1991</t>
  </si>
  <si>
    <t>4/03/1924</t>
  </si>
  <si>
    <t>4/14/2011</t>
  </si>
  <si>
    <t>12/8/2020</t>
  </si>
  <si>
    <t>wf of Ronald Sr.</t>
  </si>
  <si>
    <t>3/17/1960</t>
  </si>
  <si>
    <t>8/4/2010</t>
  </si>
  <si>
    <t>3/11/1965</t>
  </si>
  <si>
    <t>1/28/2016</t>
  </si>
  <si>
    <t>Interred 6/4/2016</t>
  </si>
  <si>
    <t>6/22/1957</t>
  </si>
  <si>
    <t>8/11/1943</t>
  </si>
  <si>
    <t>11/24/1987</t>
  </si>
  <si>
    <t>Chun</t>
  </si>
  <si>
    <t>7/23/1928</t>
  </si>
  <si>
    <t>1/9/1988</t>
  </si>
  <si>
    <t>4/2/1932</t>
  </si>
  <si>
    <t>11/3/1988</t>
  </si>
  <si>
    <t>5/9/1931</t>
  </si>
  <si>
    <t>1/6/2015</t>
  </si>
  <si>
    <t>Hus Leo Masten &amp; Raymond Kerber</t>
  </si>
  <si>
    <t>Wielandt</t>
  </si>
  <si>
    <t>11/27/1941</t>
  </si>
  <si>
    <t>12/1/1989</t>
  </si>
  <si>
    <t>Elsie</t>
  </si>
  <si>
    <t>6/17/1919</t>
  </si>
  <si>
    <t>8/9/1990</t>
  </si>
  <si>
    <t>wf of Andrew J.</t>
  </si>
  <si>
    <t>Fortunato</t>
  </si>
  <si>
    <t>1/20/1911</t>
  </si>
  <si>
    <t>11/27/1988</t>
  </si>
  <si>
    <t>hus of Ann</t>
  </si>
  <si>
    <t>7/13/2019</t>
  </si>
  <si>
    <t>Weisschadel</t>
  </si>
  <si>
    <t>Avery</t>
  </si>
  <si>
    <t>12/1/1991</t>
  </si>
  <si>
    <t>Logan</t>
  </si>
  <si>
    <t>4/7/1926</t>
  </si>
  <si>
    <t>10/29/1988</t>
  </si>
  <si>
    <t>Angeline</t>
  </si>
  <si>
    <t>Lloyd</t>
  </si>
  <si>
    <t>7/10/1927</t>
  </si>
  <si>
    <t>12/24/2020</t>
  </si>
  <si>
    <t>hus of Florence</t>
  </si>
  <si>
    <t>5/5/1956</t>
  </si>
  <si>
    <t>5/16/2020</t>
  </si>
  <si>
    <t>son of Walter</t>
  </si>
  <si>
    <t>Nobles</t>
  </si>
  <si>
    <t>6/18/1951</t>
  </si>
  <si>
    <t>wf of Thomas Wysowski</t>
  </si>
  <si>
    <t>Claudia</t>
  </si>
  <si>
    <t>7/7/1919</t>
  </si>
  <si>
    <t>8/4/1989</t>
  </si>
  <si>
    <t>Lannon</t>
  </si>
  <si>
    <t>1/27/2021</t>
  </si>
  <si>
    <t>hus of Linda Lannon</t>
  </si>
  <si>
    <t>assigned to grave 1</t>
  </si>
  <si>
    <t>Pet</t>
  </si>
  <si>
    <t>Petey</t>
  </si>
  <si>
    <t>5/17/2021</t>
  </si>
  <si>
    <t>Pet of Keith Lannon</t>
  </si>
  <si>
    <t>3/24/2019</t>
  </si>
  <si>
    <t>dau of Harry &amp; June Smith</t>
  </si>
  <si>
    <t>reassigned to grave 2</t>
  </si>
  <si>
    <t>Clyde</t>
  </si>
  <si>
    <t>12/27/1930</t>
  </si>
  <si>
    <t>10/4/1985</t>
  </si>
  <si>
    <t>I.</t>
  </si>
  <si>
    <t>7/17/1931</t>
  </si>
  <si>
    <t>11/9/2016</t>
  </si>
  <si>
    <t>reassigned to grave 5</t>
  </si>
  <si>
    <t>6/22/1930</t>
  </si>
  <si>
    <t>12/13/2004</t>
  </si>
  <si>
    <t>Vito</t>
  </si>
  <si>
    <t>5/6/1929</t>
  </si>
  <si>
    <t>4/5/1989</t>
  </si>
  <si>
    <t>4/26/1940</t>
  </si>
  <si>
    <t>10/10/2015</t>
  </si>
  <si>
    <t>wf of Joseph W.</t>
  </si>
  <si>
    <t>Edmund</t>
  </si>
  <si>
    <t>parents Raymond &amp; Kathryn</t>
  </si>
  <si>
    <t>Antoinette</t>
  </si>
  <si>
    <t>8/26/1927</t>
  </si>
  <si>
    <t>2/18/1989</t>
  </si>
  <si>
    <t>12/1/2007</t>
  </si>
  <si>
    <t>Lewis</t>
  </si>
  <si>
    <t>Morley</t>
  </si>
  <si>
    <t>1/8/1966</t>
  </si>
  <si>
    <t>9/26/1986</t>
  </si>
  <si>
    <t>20</t>
  </si>
  <si>
    <t>dau of Roxanne Lacey</t>
  </si>
  <si>
    <t>5/10/1924</t>
  </si>
  <si>
    <t>10/26/1989</t>
  </si>
  <si>
    <t>12/9/1929</t>
  </si>
  <si>
    <t>3/17/1990</t>
  </si>
  <si>
    <t>Katie</t>
  </si>
  <si>
    <t>1/24/1933</t>
  </si>
  <si>
    <t>Bauchle, Sr.</t>
  </si>
  <si>
    <t>2/25/1938</t>
  </si>
  <si>
    <t>10/7/2020</t>
  </si>
  <si>
    <t>hus of Nancy</t>
  </si>
  <si>
    <t>6/14/1939</t>
  </si>
  <si>
    <t>wf of Allen</t>
  </si>
  <si>
    <t>Padget</t>
  </si>
  <si>
    <t>son of Allen &amp; Nancy</t>
  </si>
  <si>
    <t>Erma</t>
  </si>
  <si>
    <t>wf of Harold, mother of Allen R.</t>
  </si>
  <si>
    <t>Klasen</t>
  </si>
  <si>
    <t>hus of Erma, father of Allen R.</t>
  </si>
  <si>
    <t>Roy</t>
  </si>
  <si>
    <t>12/7/1928</t>
  </si>
  <si>
    <t>12/21/2020</t>
  </si>
  <si>
    <t>Mercy</t>
  </si>
  <si>
    <t>7/25/1934</t>
  </si>
  <si>
    <t>10/28/1989</t>
  </si>
  <si>
    <t>hus of Beverly</t>
  </si>
  <si>
    <t>2/1/1923</t>
  </si>
  <si>
    <t>1/22/2019</t>
  </si>
  <si>
    <t>hus of Jeanne</t>
  </si>
  <si>
    <t>Jeanne</t>
  </si>
  <si>
    <t>1/14/1926</t>
  </si>
  <si>
    <t>12/14/1998</t>
  </si>
  <si>
    <t>Maurice</t>
  </si>
  <si>
    <t>Ada</t>
  </si>
  <si>
    <t>hus of Mary E.</t>
  </si>
  <si>
    <t>3/27/2012</t>
  </si>
  <si>
    <t>10/8/2013</t>
  </si>
  <si>
    <t>2/9/1930</t>
  </si>
  <si>
    <t>3/11/1987</t>
  </si>
  <si>
    <t>Rene</t>
  </si>
  <si>
    <t>Rose</t>
  </si>
  <si>
    <t>10/18/1994</t>
  </si>
  <si>
    <t>hus of Jean</t>
  </si>
  <si>
    <t>Monica</t>
  </si>
  <si>
    <t>10/19/2020</t>
  </si>
  <si>
    <t>wants to be between Don and Beth</t>
  </si>
  <si>
    <t>Williams, Sr.</t>
  </si>
  <si>
    <t>1/13/2019</t>
  </si>
  <si>
    <t>hus of Virginia</t>
  </si>
  <si>
    <t>Sadie</t>
  </si>
  <si>
    <t>Beth</t>
  </si>
  <si>
    <t>7/25/1931</t>
  </si>
  <si>
    <t>3/25/1989</t>
  </si>
  <si>
    <t>hus of Christina</t>
  </si>
  <si>
    <t>5/1994</t>
  </si>
  <si>
    <t>dau of Donald and Christina</t>
  </si>
  <si>
    <t>Christina</t>
  </si>
  <si>
    <t>3/29/1935</t>
  </si>
  <si>
    <t>6/13/1995</t>
  </si>
  <si>
    <t>Sally</t>
  </si>
  <si>
    <t>Glotzbach  Jr.</t>
  </si>
  <si>
    <t>Glotzbach  Sr.</t>
  </si>
  <si>
    <t>Permission for change on file</t>
  </si>
  <si>
    <t>6/12/2019</t>
  </si>
  <si>
    <t>dau of Blanche</t>
  </si>
  <si>
    <t>Terence</t>
  </si>
  <si>
    <t>dau of Gladys and James</t>
  </si>
  <si>
    <t>3/22/2013</t>
  </si>
  <si>
    <t>5/19/1927</t>
  </si>
  <si>
    <t>11/24/1989</t>
  </si>
  <si>
    <t>Dale</t>
  </si>
  <si>
    <t>Maralin</t>
  </si>
  <si>
    <t>8/22/1937</t>
  </si>
  <si>
    <t>11/17/1937</t>
  </si>
  <si>
    <t>6/10/2015</t>
  </si>
  <si>
    <t>3/31/1914</t>
  </si>
  <si>
    <t>1/16/1987</t>
  </si>
  <si>
    <t>Clifton</t>
  </si>
  <si>
    <t>Jo</t>
  </si>
  <si>
    <t>12/26/1920</t>
  </si>
  <si>
    <t>02/15/1996</t>
  </si>
  <si>
    <t>wf of Harry Ellsworth</t>
  </si>
  <si>
    <t>9/5/1917</t>
  </si>
  <si>
    <t>4/25/1996</t>
  </si>
  <si>
    <t>Claire</t>
  </si>
  <si>
    <t>Masteller</t>
  </si>
  <si>
    <t>2/2/1930</t>
  </si>
  <si>
    <t>5/31/1987</t>
  </si>
  <si>
    <t>2/28/1933</t>
  </si>
  <si>
    <t>3/10/2016</t>
  </si>
  <si>
    <t>wf of Leo D.</t>
  </si>
  <si>
    <t>6/9/1925</t>
  </si>
  <si>
    <t>3/14/1989</t>
  </si>
  <si>
    <t>4/9/1935</t>
  </si>
  <si>
    <t>1/11/1987</t>
  </si>
  <si>
    <t>Elaine</t>
  </si>
  <si>
    <t>Warren</t>
  </si>
  <si>
    <t>10/11/2019</t>
  </si>
  <si>
    <t>Tuite</t>
  </si>
  <si>
    <t>Oliver</t>
  </si>
  <si>
    <t>4/8/1926</t>
  </si>
  <si>
    <t>1/30/1987</t>
  </si>
  <si>
    <t>hus of Eileen</t>
  </si>
  <si>
    <t>Kermit</t>
  </si>
  <si>
    <t>6/2/2016</t>
  </si>
  <si>
    <t>wf of Kristian</t>
  </si>
  <si>
    <t>Hunt</t>
  </si>
  <si>
    <t>Khamsay</t>
  </si>
  <si>
    <t>5/19/1922</t>
  </si>
  <si>
    <t>father of Say Kettavong &amp; S. Phommahaxay Wf of Khamsay</t>
  </si>
  <si>
    <t>Mo. of Say Kettavong &amp; S. Phommahaxay Wf of Khamsay</t>
  </si>
  <si>
    <t>Gridley</t>
  </si>
  <si>
    <t>5/1/1944</t>
  </si>
  <si>
    <t>Gale</t>
  </si>
  <si>
    <t>4/27/1930</t>
  </si>
  <si>
    <t>7/3/2016</t>
  </si>
  <si>
    <t>hus Russell N.</t>
  </si>
  <si>
    <t>7/15/2013</t>
  </si>
  <si>
    <t>hus of Audrey, Dau Carol Brennan</t>
  </si>
  <si>
    <t>Julian</t>
  </si>
  <si>
    <t>5/13/1927</t>
  </si>
  <si>
    <t>1/18/2013</t>
  </si>
  <si>
    <t>10/6/2019</t>
  </si>
  <si>
    <t>6/25/1931</t>
  </si>
  <si>
    <t>Kevin</t>
  </si>
  <si>
    <t>Tammy</t>
  </si>
  <si>
    <t>2/24/1946</t>
  </si>
  <si>
    <t>hus of Sonya Steron</t>
  </si>
  <si>
    <t>Sonya</t>
  </si>
  <si>
    <t>9/2/1934</t>
  </si>
  <si>
    <t>9/8/2019</t>
  </si>
  <si>
    <t>wf of Arthur Cook</t>
  </si>
  <si>
    <t>Brunell</t>
  </si>
  <si>
    <t>3/11/1935</t>
  </si>
  <si>
    <t>9/28/1998</t>
  </si>
  <si>
    <t>Gillespie</t>
  </si>
  <si>
    <t>Elmer</t>
  </si>
  <si>
    <t>Claude</t>
  </si>
  <si>
    <t>5/11/1933</t>
  </si>
  <si>
    <t>2/20/1997</t>
  </si>
  <si>
    <t>hus of Corrine</t>
  </si>
  <si>
    <t>1/1/1921</t>
  </si>
  <si>
    <t>Norma</t>
  </si>
  <si>
    <t>Mafalda</t>
  </si>
  <si>
    <t>9/22/2011</t>
  </si>
  <si>
    <t>9/19/1917</t>
  </si>
  <si>
    <t>12/24/2002</t>
  </si>
  <si>
    <t>hus of Doris</t>
  </si>
  <si>
    <t>6/2/1925</t>
  </si>
  <si>
    <t>2/3/2017</t>
  </si>
  <si>
    <t>wf of Charles I.</t>
  </si>
  <si>
    <t>Payne</t>
  </si>
  <si>
    <t>9/10/1942</t>
  </si>
  <si>
    <t>12/24/1992</t>
  </si>
  <si>
    <t>son of Sylvester &amp; Charlotte (Gornickiewicz) Ostrye</t>
  </si>
  <si>
    <t>Arline</t>
  </si>
  <si>
    <t>Valvassori, Sr.</t>
  </si>
  <si>
    <t>8/21/1945</t>
  </si>
  <si>
    <t>3/2/2016</t>
  </si>
  <si>
    <t>hus of Cynthia</t>
  </si>
  <si>
    <t>4/9/1947</t>
  </si>
  <si>
    <t>4/28/1993</t>
  </si>
  <si>
    <t>wf of Ronald F.</t>
  </si>
  <si>
    <t>5/22/2016</t>
  </si>
  <si>
    <t>Previously Tauriello</t>
  </si>
  <si>
    <t>7/1/1926</t>
  </si>
  <si>
    <t>9/2/2006</t>
  </si>
  <si>
    <t>hus of Teresa M.</t>
  </si>
  <si>
    <t>10/10/1928</t>
  </si>
  <si>
    <t>1/25/2016</t>
  </si>
  <si>
    <t>4/04/2012</t>
  </si>
  <si>
    <t>Stanley</t>
  </si>
  <si>
    <t>Oracio</t>
  </si>
  <si>
    <t>11/5/1994</t>
  </si>
  <si>
    <t>Stacie</t>
  </si>
  <si>
    <t>Olive</t>
  </si>
  <si>
    <t>Emma</t>
  </si>
  <si>
    <t>6/6/1929</t>
  </si>
  <si>
    <t>12/8/2001</t>
  </si>
  <si>
    <t>hus of Gladys C.</t>
  </si>
  <si>
    <t>Forrest</t>
  </si>
  <si>
    <t>4/25/2017</t>
  </si>
  <si>
    <t>son of John and Patricia</t>
  </si>
  <si>
    <t>Huberthe</t>
  </si>
  <si>
    <t>7/15/2017</t>
  </si>
  <si>
    <t>hus of Marie</t>
  </si>
  <si>
    <t>10/28/2019</t>
  </si>
  <si>
    <t>Conte</t>
  </si>
  <si>
    <t>10/18/1919</t>
  </si>
  <si>
    <t>9/19/2016</t>
  </si>
  <si>
    <t>wf of Thomas J.</t>
  </si>
  <si>
    <t>son of Thomas &amp; Anne</t>
  </si>
  <si>
    <t>10/16/1922</t>
  </si>
  <si>
    <t>1/25/2008</t>
  </si>
  <si>
    <t>Alan</t>
  </si>
  <si>
    <t>Alma</t>
  </si>
  <si>
    <t>1/14/1930</t>
  </si>
  <si>
    <t>8/28/2014</t>
  </si>
  <si>
    <t>hus of Jacqueline</t>
  </si>
  <si>
    <t>5/25/2021</t>
  </si>
  <si>
    <t>wf of Robert Charles</t>
  </si>
  <si>
    <t>12/14/1926</t>
  </si>
  <si>
    <t>11/4/1994</t>
  </si>
  <si>
    <t>Henrietta</t>
  </si>
  <si>
    <t>5/24/1947</t>
  </si>
  <si>
    <t>12/3/2014</t>
  </si>
  <si>
    <t>Latore</t>
  </si>
  <si>
    <t>Jack</t>
  </si>
  <si>
    <t>3/2/1994</t>
  </si>
  <si>
    <t>hus of Saundra</t>
  </si>
  <si>
    <t>Saundra</t>
  </si>
  <si>
    <t>4/13/2020</t>
  </si>
  <si>
    <t>wf of Jack</t>
  </si>
  <si>
    <t>11/16/2020</t>
  </si>
  <si>
    <t>9/4/1924</t>
  </si>
  <si>
    <t>5/14/1992</t>
  </si>
  <si>
    <t>hus of Rosemary</t>
  </si>
  <si>
    <t>2/13/1937</t>
  </si>
  <si>
    <t>9/6/1991</t>
  </si>
  <si>
    <t>Ray</t>
  </si>
  <si>
    <t>10/7/2011</t>
  </si>
  <si>
    <t>10/5/1931</t>
  </si>
  <si>
    <t>1/22/1991</t>
  </si>
  <si>
    <t>2/10/1994</t>
  </si>
  <si>
    <t>Bernice</t>
  </si>
  <si>
    <t>hus of Patricia</t>
  </si>
  <si>
    <t>5/26/2020</t>
  </si>
  <si>
    <t>9/13/1992</t>
  </si>
  <si>
    <t>hus of Leah</t>
  </si>
  <si>
    <t>Offen</t>
  </si>
  <si>
    <t>hus of Miranda</t>
  </si>
  <si>
    <t>Miranda</t>
  </si>
  <si>
    <t>Renon</t>
  </si>
  <si>
    <t>2/6/2015</t>
  </si>
  <si>
    <t>brothers Robert J. Miller, Jr. and Harry Miller</t>
  </si>
  <si>
    <t>8/27/1991</t>
  </si>
  <si>
    <t>Phoebe</t>
  </si>
  <si>
    <t>11/14/1992</t>
  </si>
  <si>
    <t>5/24/1994</t>
  </si>
  <si>
    <t>5/17/2019</t>
  </si>
  <si>
    <t>9/22/1923</t>
  </si>
  <si>
    <t>5/15/1992</t>
  </si>
  <si>
    <t>9/9/1931</t>
  </si>
  <si>
    <t>5/6/2015</t>
  </si>
  <si>
    <t>Stein</t>
  </si>
  <si>
    <t>9/20/1992</t>
  </si>
  <si>
    <t>11/14/2017</t>
  </si>
  <si>
    <t>hus of Elizabeth</t>
  </si>
  <si>
    <t>Albro</t>
  </si>
  <si>
    <t>dau of Chester and Dortha Albro</t>
  </si>
  <si>
    <t>Smith Jr.</t>
  </si>
  <si>
    <t>Manford</t>
  </si>
  <si>
    <t>8/25/2019</t>
  </si>
  <si>
    <t>hus of Alice</t>
  </si>
  <si>
    <t>Theodore</t>
  </si>
  <si>
    <t>8/11/2018</t>
  </si>
  <si>
    <t>hus of Gwendolyn</t>
  </si>
  <si>
    <t>Gwendolyn</t>
  </si>
  <si>
    <t>7/20/1934</t>
  </si>
  <si>
    <t>5/11/2020</t>
  </si>
  <si>
    <t>Hurley Sr.</t>
  </si>
  <si>
    <t>Robert,</t>
  </si>
  <si>
    <t>Angelina</t>
  </si>
  <si>
    <t>1/22/2017</t>
  </si>
  <si>
    <t>hus of Bernadine M.</t>
  </si>
  <si>
    <t>Bernadine</t>
  </si>
  <si>
    <t>1st wf of Frederick</t>
  </si>
  <si>
    <t>4/15/1922</t>
  </si>
  <si>
    <t>4/4/2016</t>
  </si>
  <si>
    <t>2nd wf of Frederick (1st Hus Raymond Yurkunas)</t>
  </si>
  <si>
    <t>Amy</t>
  </si>
  <si>
    <t>7/13/2021</t>
  </si>
  <si>
    <t>Blair</t>
  </si>
  <si>
    <t>hus of Leona</t>
  </si>
  <si>
    <t>hus of Mildred</t>
  </si>
  <si>
    <t>5/3/2019</t>
  </si>
  <si>
    <t>10/9/1992</t>
  </si>
  <si>
    <t>Gordon</t>
  </si>
  <si>
    <t>Violet</t>
  </si>
  <si>
    <t>Katelynn</t>
  </si>
  <si>
    <t>9/3/1985</t>
  </si>
  <si>
    <t>11/30/2016</t>
  </si>
  <si>
    <t>dau of Wm and Sharon</t>
  </si>
  <si>
    <t>wf of Wm., divorced</t>
  </si>
  <si>
    <t>dau Wendy Rousch</t>
  </si>
  <si>
    <t>Loiacano</t>
  </si>
  <si>
    <t>Erik</t>
  </si>
  <si>
    <t>12/20/1994</t>
  </si>
  <si>
    <t>3/13/2018</t>
  </si>
  <si>
    <t>Gr Nephew of Gaye Chapman, GrSon of Gary Chapman, son of Peter &amp; Paula</t>
  </si>
  <si>
    <t>Sylvester</t>
  </si>
  <si>
    <t>10/20/2019</t>
  </si>
  <si>
    <t>2/21/2021</t>
  </si>
  <si>
    <t>Adelbert</t>
  </si>
  <si>
    <t>Annie</t>
  </si>
  <si>
    <t>1/10/1994</t>
  </si>
  <si>
    <t>10/24/2020</t>
  </si>
  <si>
    <t>hus of Annie</t>
  </si>
  <si>
    <t>Nicolajs</t>
  </si>
  <si>
    <t>Edwin</t>
  </si>
  <si>
    <t>Brian</t>
  </si>
  <si>
    <t>5/8/1994</t>
  </si>
  <si>
    <t>Jason</t>
  </si>
  <si>
    <t>12/8/1932</t>
  </si>
  <si>
    <t>4/23/2011</t>
  </si>
  <si>
    <t>11/8/1993</t>
  </si>
  <si>
    <t>1/26/1908</t>
  </si>
  <si>
    <t>5/12/1992</t>
  </si>
  <si>
    <t>4/10/1954</t>
  </si>
  <si>
    <t>wf of Peter Campbell</t>
  </si>
  <si>
    <t>6/10/2009</t>
  </si>
  <si>
    <t>Joycelyn</t>
  </si>
  <si>
    <t>3/14/1952</t>
  </si>
  <si>
    <t>11/4/2014</t>
  </si>
  <si>
    <t>dau of Joseph and Theresa Schafer</t>
  </si>
  <si>
    <t>hus of Theresa</t>
  </si>
  <si>
    <t>6/18/1935</t>
  </si>
  <si>
    <t>8/7/2004</t>
  </si>
  <si>
    <t>8/6/1994</t>
  </si>
  <si>
    <t>Ci</t>
  </si>
  <si>
    <t>Dolores</t>
  </si>
  <si>
    <t>Emilio</t>
  </si>
  <si>
    <t>9/23/1993</t>
  </si>
  <si>
    <t>7/19/1994</t>
  </si>
  <si>
    <t>hus of Joan</t>
  </si>
  <si>
    <t>Halfdan</t>
  </si>
  <si>
    <t>4/30/2017</t>
  </si>
  <si>
    <t>son of Clarence and Joan</t>
  </si>
  <si>
    <t>9/13/1934</t>
  </si>
  <si>
    <t>4/12/2017</t>
  </si>
  <si>
    <t>wf of Robert, parent are Homer  &amp; Laura Barnhart</t>
  </si>
  <si>
    <t>7/23/1932</t>
  </si>
  <si>
    <t>3/15/1994</t>
  </si>
  <si>
    <t>Ernestine</t>
  </si>
  <si>
    <t>Bruce</t>
  </si>
  <si>
    <t>4/17/2014</t>
  </si>
  <si>
    <t>Serena</t>
  </si>
  <si>
    <t>7/09/2010</t>
  </si>
  <si>
    <t>8/29/1933</t>
  </si>
  <si>
    <t>4/23/2013</t>
  </si>
  <si>
    <t>4/26/1933</t>
  </si>
  <si>
    <t>2/27/2013</t>
  </si>
  <si>
    <t>Altrieth Jr.</t>
  </si>
  <si>
    <t>Donna</t>
  </si>
  <si>
    <t>2/04/2008</t>
  </si>
  <si>
    <t>Robin</t>
  </si>
  <si>
    <t>4/1/1930</t>
  </si>
  <si>
    <t>9/19/2018</t>
  </si>
  <si>
    <t>Sykes</t>
  </si>
  <si>
    <t>Sheila</t>
  </si>
  <si>
    <t>Debra</t>
  </si>
  <si>
    <t>dau of G. Thompson</t>
  </si>
  <si>
    <t>Mario</t>
  </si>
  <si>
    <t>12/8/2007</t>
  </si>
  <si>
    <t>6/14/2013</t>
  </si>
  <si>
    <t>Brennan Jr.</t>
  </si>
  <si>
    <t>2/27/1955</t>
  </si>
  <si>
    <t>3/2/2018</t>
  </si>
  <si>
    <t>son of Richard and Marleigh</t>
  </si>
  <si>
    <t>Marleigh</t>
  </si>
  <si>
    <t>10/24/1933</t>
  </si>
  <si>
    <t>11/25/1932</t>
  </si>
  <si>
    <t>3/2/2020</t>
  </si>
  <si>
    <t>hus of Marleigh</t>
  </si>
  <si>
    <t>dau of Maria</t>
  </si>
  <si>
    <t>2/22/2012</t>
  </si>
  <si>
    <t>father of Daniel (?)</t>
  </si>
  <si>
    <t>Deanna</t>
  </si>
  <si>
    <t>son of Carl and Kathleen, grandson of Michael T. Brady</t>
  </si>
  <si>
    <t>mother of Daniel</t>
  </si>
  <si>
    <t>5/14/2021</t>
  </si>
  <si>
    <t>hus of Lillian</t>
  </si>
  <si>
    <t>Pazda</t>
  </si>
  <si>
    <t>Diana</t>
  </si>
  <si>
    <t>Bonnie</t>
  </si>
  <si>
    <t>son of Eleanor Johnson</t>
  </si>
  <si>
    <t>Dorian</t>
  </si>
  <si>
    <t>11/28/2018</t>
  </si>
  <si>
    <t>Hermine</t>
  </si>
  <si>
    <t>Darnell</t>
  </si>
  <si>
    <t>10/12/2018</t>
  </si>
  <si>
    <t>Grandson of Eleanor Johnson</t>
  </si>
  <si>
    <t>Stollery  Jr.</t>
  </si>
  <si>
    <t>Yolanda</t>
  </si>
  <si>
    <t>Piraino, Sr.</t>
  </si>
  <si>
    <t>2/08/2013</t>
  </si>
  <si>
    <t>sister of John Prokop</t>
  </si>
  <si>
    <t>7/24/1964</t>
  </si>
  <si>
    <t>5/23/2001</t>
  </si>
  <si>
    <t>9/29/2017</t>
  </si>
  <si>
    <t>wf of Cyril</t>
  </si>
  <si>
    <t>Delaney</t>
  </si>
  <si>
    <t>Krenzer  Jr.</t>
  </si>
  <si>
    <t>7/17/1924</t>
  </si>
  <si>
    <t>2/16/2003</t>
  </si>
  <si>
    <t>hus of Sylane</t>
  </si>
  <si>
    <t>Sylvane</t>
  </si>
  <si>
    <t>3/30/1926</t>
  </si>
  <si>
    <t>12/24/2015</t>
  </si>
  <si>
    <t>Bement</t>
  </si>
  <si>
    <t>Phillis</t>
  </si>
  <si>
    <t>7/17/2015</t>
  </si>
  <si>
    <t>Pauline &amp; Immed. Family</t>
  </si>
  <si>
    <t>Pauline&amp;Immed. Family</t>
  </si>
  <si>
    <t>Pauline</t>
  </si>
  <si>
    <t>11/1/2018</t>
  </si>
  <si>
    <t>Doppelfeld</t>
  </si>
  <si>
    <t>11/30/1999</t>
  </si>
  <si>
    <t>Pauline &amp; family</t>
  </si>
  <si>
    <t>Malvin</t>
  </si>
  <si>
    <t>3/25/1926</t>
  </si>
  <si>
    <t>9/26/2010</t>
  </si>
  <si>
    <t>hus of Carol</t>
  </si>
  <si>
    <t>11/20/1928</t>
  </si>
  <si>
    <t>3/29/2020</t>
  </si>
  <si>
    <t>Sanders</t>
  </si>
  <si>
    <t>8/5/1924</t>
  </si>
  <si>
    <t>11/10/2014</t>
  </si>
  <si>
    <t>wf of Malvin M.</t>
  </si>
  <si>
    <t>Embury (Dalo)</t>
  </si>
  <si>
    <t>12/31/2016</t>
  </si>
  <si>
    <t>wf of Carl S. (1st)</t>
  </si>
  <si>
    <t>wf. of Wm. Embury (2nd)</t>
  </si>
  <si>
    <t>Dominic</t>
  </si>
  <si>
    <t>3/16/2010</t>
  </si>
  <si>
    <t>12/7/1921</t>
  </si>
  <si>
    <t>5/1/1997</t>
  </si>
  <si>
    <t>hus of Linda</t>
  </si>
  <si>
    <t>Kolb, Sr.</t>
  </si>
  <si>
    <t>11/30/1948</t>
  </si>
  <si>
    <t>6/19/2017</t>
  </si>
  <si>
    <t>son of Linda and Wallace</t>
  </si>
  <si>
    <t>3/22/1921</t>
  </si>
  <si>
    <t>12/2/1975</t>
  </si>
  <si>
    <t>1997 tran. fr. Riverside</t>
  </si>
  <si>
    <t>12/7/1936</t>
  </si>
  <si>
    <t>wf of Arrigo</t>
  </si>
  <si>
    <t>Todd</t>
  </si>
  <si>
    <t>Bolognesi, Jr.</t>
  </si>
  <si>
    <t>Arrigo</t>
  </si>
  <si>
    <t>10/2/1933</t>
  </si>
  <si>
    <t>3/18/2021</t>
  </si>
  <si>
    <t>Belle</t>
  </si>
  <si>
    <t>8/13/1960</t>
  </si>
  <si>
    <t>wf of Jay Ross Alexander</t>
  </si>
  <si>
    <t>Deed transfer 10/24/2014 from Walt Winner</t>
  </si>
  <si>
    <t>Jay</t>
  </si>
  <si>
    <t>10/19/1956</t>
  </si>
  <si>
    <t>7/9/2014</t>
  </si>
  <si>
    <t>hus of Dorothy Alexander</t>
  </si>
  <si>
    <t>Terrance</t>
  </si>
  <si>
    <t>John Family</t>
  </si>
  <si>
    <t>10/10/1925</t>
  </si>
  <si>
    <t>8/31/2013</t>
  </si>
  <si>
    <t>10/12/1927</t>
  </si>
  <si>
    <t>8/7/2020</t>
  </si>
  <si>
    <t>McGuire Sr.</t>
  </si>
  <si>
    <t>hus of Jane L.</t>
  </si>
  <si>
    <t>9/9/1954</t>
  </si>
  <si>
    <t>4/23/2018</t>
  </si>
  <si>
    <t>son of Ethel McGuire and Donald MacIntosh</t>
  </si>
  <si>
    <t>11/15/2017</t>
  </si>
  <si>
    <t>mother of Teresa and Michael MacIntosh</t>
  </si>
  <si>
    <t>dau of Ethel McGuire</t>
  </si>
  <si>
    <t>McSweeney Jr.</t>
  </si>
  <si>
    <t>Stuart</t>
  </si>
  <si>
    <t>Katherine</t>
  </si>
  <si>
    <t>11/13/1925</t>
  </si>
  <si>
    <t>12/15/2013</t>
  </si>
  <si>
    <t>hus of Romayne</t>
  </si>
  <si>
    <t>Romayne</t>
  </si>
  <si>
    <t>6/09/2011</t>
  </si>
  <si>
    <t>wf of Arthur C., Sr.</t>
  </si>
  <si>
    <t>10/2/2009</t>
  </si>
  <si>
    <t>Esther</t>
  </si>
  <si>
    <t>Ernest</t>
  </si>
  <si>
    <t>Temp marker only</t>
  </si>
  <si>
    <t>6/17/2011</t>
  </si>
  <si>
    <t>father David</t>
  </si>
  <si>
    <t>Veronica</t>
  </si>
  <si>
    <t>Wilma</t>
  </si>
  <si>
    <t>7/29/1927</t>
  </si>
  <si>
    <t>1/1/1999</t>
  </si>
  <si>
    <t>12/18/1930</t>
  </si>
  <si>
    <t>10/4/2013</t>
  </si>
  <si>
    <t>5/3/1937</t>
  </si>
  <si>
    <t>hus of Audrey</t>
  </si>
  <si>
    <t>8/27/1949</t>
  </si>
  <si>
    <t>Eric</t>
  </si>
  <si>
    <t>hus of Pat</t>
  </si>
  <si>
    <t>father of Victoria Maier</t>
  </si>
  <si>
    <t>Deed transfer</t>
  </si>
  <si>
    <t>Milton</t>
  </si>
  <si>
    <t>11/9/2008</t>
  </si>
  <si>
    <t>Payton</t>
  </si>
  <si>
    <t>Cathryn</t>
  </si>
  <si>
    <t>Hilda</t>
  </si>
  <si>
    <t>3/05/2011</t>
  </si>
  <si>
    <t>Georgiana</t>
  </si>
  <si>
    <t>Shelley</t>
  </si>
  <si>
    <t>Bridget</t>
  </si>
  <si>
    <t>Eunice</t>
  </si>
  <si>
    <t>8/10/2016</t>
  </si>
  <si>
    <t>wf of Louis L.</t>
  </si>
  <si>
    <t>9/22/1958</t>
  </si>
  <si>
    <t>10/1/2008</t>
  </si>
  <si>
    <t>5/13/1919</t>
  </si>
  <si>
    <t>5/9/2015</t>
  </si>
  <si>
    <t>wf of Donald C.</t>
  </si>
  <si>
    <t>1/21/2015</t>
  </si>
  <si>
    <t>wf of Robert E.</t>
  </si>
  <si>
    <t>11/2/1926</t>
  </si>
  <si>
    <t>11/14/1996</t>
  </si>
  <si>
    <t>father of Jerrold, hus of Mary</t>
  </si>
  <si>
    <t>mother of Jerrold, wf of John</t>
  </si>
  <si>
    <t>son of John and Mary</t>
  </si>
  <si>
    <t>6/30/1921</t>
  </si>
  <si>
    <t>10/3/2015</t>
  </si>
  <si>
    <t>hus of Rita M.</t>
  </si>
  <si>
    <t>7/3/1924</t>
  </si>
  <si>
    <t>9/11/2005</t>
  </si>
  <si>
    <t>wf of Robert G.</t>
  </si>
  <si>
    <t>Carmella</t>
  </si>
  <si>
    <t>1/13/2021</t>
  </si>
  <si>
    <t>son of Carmella</t>
  </si>
  <si>
    <t>Marlene</t>
  </si>
  <si>
    <t>7/14/2017</t>
  </si>
  <si>
    <t>VanDusen</t>
  </si>
  <si>
    <t>4/11/1950</t>
  </si>
  <si>
    <t>11/11/2017</t>
  </si>
  <si>
    <t>hus of Kathleen</t>
  </si>
  <si>
    <t>Clare</t>
  </si>
  <si>
    <t>Wallace  II</t>
  </si>
  <si>
    <t>4/10/2008</t>
  </si>
  <si>
    <t>7/28/2015</t>
  </si>
  <si>
    <t>wf of Frederick, mo of Linda Gerhardt, sis of Mary Bouchard</t>
  </si>
  <si>
    <t>Clarence "Larry"</t>
  </si>
  <si>
    <t>7/18/2020</t>
  </si>
  <si>
    <t>Bryant</t>
  </si>
  <si>
    <t>Catherine Family</t>
  </si>
  <si>
    <t>McCabe, III</t>
  </si>
  <si>
    <t>Philip</t>
  </si>
  <si>
    <t>3/27/1930</t>
  </si>
  <si>
    <t>3/3/2016</t>
  </si>
  <si>
    <t>hus of Catherine</t>
  </si>
  <si>
    <t>3/21/1937</t>
  </si>
  <si>
    <t>wife of Philip</t>
  </si>
  <si>
    <t>Dina, Santos</t>
  </si>
  <si>
    <t>4/09/2008</t>
  </si>
  <si>
    <t>Gail</t>
  </si>
  <si>
    <t>1/29/2012</t>
  </si>
  <si>
    <t>Sue</t>
  </si>
  <si>
    <t>8/22/2021</t>
  </si>
  <si>
    <t>Cassidy</t>
  </si>
  <si>
    <t>2/2/1944</t>
  </si>
  <si>
    <t>Hus of Emma</t>
  </si>
  <si>
    <t>12/31/39</t>
  </si>
  <si>
    <t>6/13/2016</t>
  </si>
  <si>
    <t>Wife of William Step Mother to Kristin</t>
  </si>
  <si>
    <t>3/2/1947</t>
  </si>
  <si>
    <t>1/1/2015</t>
  </si>
  <si>
    <t>hus of Judy</t>
  </si>
  <si>
    <t>7/4/1948</t>
  </si>
  <si>
    <t>wf of Stewart C.</t>
  </si>
  <si>
    <t>3/30/1930</t>
  </si>
  <si>
    <t>1/30/2017</t>
  </si>
  <si>
    <t>1/8/1930</t>
  </si>
  <si>
    <t>1/26/2010</t>
  </si>
  <si>
    <t>10/24/1935</t>
  </si>
  <si>
    <t>6/22/2012</t>
  </si>
  <si>
    <t>hus of Jeannine A.</t>
  </si>
  <si>
    <t>1/16/2010</t>
  </si>
  <si>
    <t>Davis, Sr.</t>
  </si>
  <si>
    <t>4/11/1925</t>
  </si>
  <si>
    <t>3/09/2011</t>
  </si>
  <si>
    <t>1/11/1934</t>
  </si>
  <si>
    <t>9/18/2019</t>
  </si>
  <si>
    <t>wf of Charles Sr</t>
  </si>
  <si>
    <t>Pfeffer</t>
  </si>
  <si>
    <t>3/2/1928</t>
  </si>
  <si>
    <t>4/6/2020</t>
  </si>
  <si>
    <t>hus of Rita</t>
  </si>
  <si>
    <t>11/9/1929</t>
  </si>
  <si>
    <t>7/16/2020</t>
  </si>
  <si>
    <t>6/08/1968</t>
  </si>
  <si>
    <t>1/4/2013</t>
  </si>
  <si>
    <t>1/29/2010</t>
  </si>
  <si>
    <t>1/9/2011</t>
  </si>
  <si>
    <t>LaRocca</t>
  </si>
  <si>
    <t>12/27/1931</t>
  </si>
  <si>
    <t>8/23/2016</t>
  </si>
  <si>
    <t>hus of Patricia, Father of Scott LaRocca</t>
  </si>
  <si>
    <t>6/29/1938</t>
  </si>
  <si>
    <t>5/26/2021</t>
  </si>
  <si>
    <t>wf of Edward, Mother of Scott LaRocca</t>
  </si>
  <si>
    <t>Norman</t>
  </si>
  <si>
    <t>Betron, MD</t>
  </si>
  <si>
    <t>3/28/1941</t>
  </si>
  <si>
    <t>9/29/2013</t>
  </si>
  <si>
    <t>Harder</t>
  </si>
  <si>
    <t>4/27/1937</t>
  </si>
  <si>
    <t>4/08/2012</t>
  </si>
  <si>
    <t>4/10/1951</t>
  </si>
  <si>
    <t>9/08/2014</t>
  </si>
  <si>
    <t>6/16/1953</t>
  </si>
  <si>
    <t>wf of Carl E.</t>
  </si>
  <si>
    <t>dau of Cathy Hill</t>
  </si>
  <si>
    <t>3/24/1944</t>
  </si>
  <si>
    <t>1/6/2016</t>
  </si>
  <si>
    <t>Soles Sr.</t>
  </si>
  <si>
    <t>Evan</t>
  </si>
  <si>
    <t>7/19/2017</t>
  </si>
  <si>
    <t>hus of Norma</t>
  </si>
  <si>
    <t>Conner</t>
  </si>
  <si>
    <t>Kazimierz</t>
  </si>
  <si>
    <t>11/14/1953</t>
  </si>
  <si>
    <t>2/15/2015</t>
  </si>
  <si>
    <t>hus of Ewa Kotas</t>
  </si>
  <si>
    <t>Soles</t>
  </si>
  <si>
    <t>wf of Evan</t>
  </si>
  <si>
    <t>11/10/1942</t>
  </si>
  <si>
    <t>10/11/2014</t>
  </si>
  <si>
    <t>1/14/1947</t>
  </si>
  <si>
    <t>1/18/2018</t>
  </si>
  <si>
    <t>wf of Robert L.</t>
  </si>
  <si>
    <t>Mancuso</t>
  </si>
  <si>
    <t>8/13/1947</t>
  </si>
  <si>
    <t>9/06/2009</t>
  </si>
  <si>
    <t>12/2/1950</t>
  </si>
  <si>
    <t>5/18/2006</t>
  </si>
  <si>
    <t>Mathew</t>
  </si>
  <si>
    <t>son of Kathleen Centola</t>
  </si>
  <si>
    <t>3/3/2019</t>
  </si>
  <si>
    <t>39</t>
  </si>
  <si>
    <t>son of David M. O'Brien</t>
  </si>
  <si>
    <t>1/9/1974</t>
  </si>
  <si>
    <t>12/7/2015</t>
  </si>
  <si>
    <t>Son of Carolyn Fitzgerald</t>
  </si>
  <si>
    <t>1/1/1918</t>
  </si>
  <si>
    <t>12/8/2011</t>
  </si>
  <si>
    <t>wf of Rosario, mo of Ronald F. Sr.</t>
  </si>
  <si>
    <t>Dezerick</t>
  </si>
  <si>
    <t>12/7/2018</t>
  </si>
  <si>
    <t>son of Norma Soles</t>
  </si>
  <si>
    <t>9/24/2010</t>
  </si>
  <si>
    <t>Klafehn</t>
  </si>
  <si>
    <t>5/24/1943</t>
  </si>
  <si>
    <t>5/15/2018</t>
  </si>
  <si>
    <t>Feiock</t>
  </si>
  <si>
    <t>12/13/1935</t>
  </si>
  <si>
    <t>4/24/2020</t>
  </si>
  <si>
    <t>9/22/1956</t>
  </si>
  <si>
    <t>12/4/1946</t>
  </si>
  <si>
    <t>5/08/2011</t>
  </si>
  <si>
    <t>4/9/1959</t>
  </si>
  <si>
    <t>2/17/2011</t>
  </si>
  <si>
    <t>Roberta</t>
  </si>
  <si>
    <t>1/31/1936</t>
  </si>
  <si>
    <t>11/6/2019</t>
  </si>
  <si>
    <t>Stollery Sr.</t>
  </si>
  <si>
    <t>8/8/1927</t>
  </si>
  <si>
    <t>12/19/2017</t>
  </si>
  <si>
    <t>hus of (1st)Phyllis, (2nd)Roberta</t>
  </si>
  <si>
    <t>Tette, Sr.</t>
  </si>
  <si>
    <t>4/20/2011</t>
  </si>
  <si>
    <t>Julie</t>
  </si>
  <si>
    <t>Coleen</t>
  </si>
  <si>
    <t>5/18/2010</t>
  </si>
  <si>
    <t>Kyle</t>
  </si>
  <si>
    <t>Geertruida</t>
  </si>
  <si>
    <t>11/7/1929</t>
  </si>
  <si>
    <t>3/8/2019</t>
  </si>
  <si>
    <t>Jacobus</t>
  </si>
  <si>
    <t>2/24/1930</t>
  </si>
  <si>
    <t>5/18/2007</t>
  </si>
  <si>
    <t>hus of Johanna</t>
  </si>
  <si>
    <t>Cornelia</t>
  </si>
  <si>
    <t>6/1/1919</t>
  </si>
  <si>
    <t>9/6/1917</t>
  </si>
  <si>
    <t>9/13/2011</t>
  </si>
  <si>
    <t>3/6/1923</t>
  </si>
  <si>
    <t>3/18/2005</t>
  </si>
  <si>
    <t>Nicht</t>
  </si>
  <si>
    <t>4/02/2012</t>
  </si>
  <si>
    <t>Henry Jr.</t>
  </si>
  <si>
    <t>Calentha</t>
  </si>
  <si>
    <t>Elizabeth "Bette"</t>
  </si>
  <si>
    <t>6/1/1920</t>
  </si>
  <si>
    <t>3/20/2019</t>
  </si>
  <si>
    <t>98</t>
  </si>
  <si>
    <t>Hellmuth</t>
  </si>
  <si>
    <t>1/23/1922</t>
  </si>
  <si>
    <t>6/7/2019</t>
  </si>
  <si>
    <t>hus of Bette</t>
  </si>
  <si>
    <t>3/22/1948</t>
  </si>
  <si>
    <t>6/21/1949</t>
  </si>
  <si>
    <t>7/22/2018</t>
  </si>
  <si>
    <t>wf of Keith</t>
  </si>
  <si>
    <t>Walker (Henry)</t>
  </si>
  <si>
    <t>Mollie</t>
  </si>
  <si>
    <t>8/15/1932</t>
  </si>
  <si>
    <t>6/15/2016</t>
  </si>
  <si>
    <t>mother of Calentha Ray Henry, Jr.</t>
  </si>
  <si>
    <t>8/05/2012</t>
  </si>
  <si>
    <t>wf of Anesti</t>
  </si>
  <si>
    <t>2/25/1926</t>
  </si>
  <si>
    <t>12/12/2014</t>
  </si>
  <si>
    <t>Hus cremains in her casket</t>
  </si>
  <si>
    <t>5/2/1924</t>
  </si>
  <si>
    <t>6/18/2007</t>
  </si>
  <si>
    <t>Cremains buried in wife's casket (12/16/2014)</t>
  </si>
  <si>
    <t>Alex</t>
  </si>
  <si>
    <t>6/29/2011</t>
  </si>
  <si>
    <t>Kassmann, Jr.</t>
  </si>
  <si>
    <t>11/26/2018</t>
  </si>
  <si>
    <t>son of Mae and Robert Kassmann, Sr.</t>
  </si>
  <si>
    <t>Josina</t>
  </si>
  <si>
    <t>5/28/2008</t>
  </si>
  <si>
    <t>12/20/1936</t>
  </si>
  <si>
    <t>4/14/2021</t>
  </si>
  <si>
    <t>hus of Barbara</t>
  </si>
  <si>
    <t>Clifton 'Jim'</t>
  </si>
  <si>
    <t>8/24/1928</t>
  </si>
  <si>
    <t>7/17/2019</t>
  </si>
  <si>
    <t>wf of Clifton 'Jim'</t>
  </si>
  <si>
    <t>Gutacker</t>
  </si>
  <si>
    <t>2/19/1956</t>
  </si>
  <si>
    <t>1/28/2021</t>
  </si>
  <si>
    <t>hus of Irene</t>
  </si>
  <si>
    <t>2/18/1957</t>
  </si>
  <si>
    <t>wf of James E.</t>
  </si>
  <si>
    <t>12/5/2003</t>
  </si>
  <si>
    <t>Sharen</t>
  </si>
  <si>
    <t>5/09/2012</t>
  </si>
  <si>
    <t>12/2/1918</t>
  </si>
  <si>
    <t>6/14/1998</t>
  </si>
  <si>
    <t>3/06/1927</t>
  </si>
  <si>
    <t>2/22/2014</t>
  </si>
  <si>
    <t>hus is Joseph T.</t>
  </si>
  <si>
    <t>wf of Ralph Brown</t>
  </si>
  <si>
    <t>Robin (Robert)</t>
  </si>
  <si>
    <t>7/6/1955</t>
  </si>
  <si>
    <t>9/13/2015</t>
  </si>
  <si>
    <t>brother of Maureen Brown, Eileen Barry</t>
  </si>
  <si>
    <t>Dixie</t>
  </si>
  <si>
    <t>2/11/2018</t>
  </si>
  <si>
    <t>Schulik, Jr.</t>
  </si>
  <si>
    <t>3/01/2011</t>
  </si>
  <si>
    <t>10/6/1940</t>
  </si>
  <si>
    <t>1/25/2012</t>
  </si>
  <si>
    <t>3/5/1920</t>
  </si>
  <si>
    <t>4/24/2009</t>
  </si>
  <si>
    <t>hus of Rose</t>
  </si>
  <si>
    <t>8/22/1930</t>
  </si>
  <si>
    <t>6/29/2019</t>
  </si>
  <si>
    <t>Hus of Viginia C.</t>
  </si>
  <si>
    <t>5/13/2015</t>
  </si>
  <si>
    <t>Ivy</t>
  </si>
  <si>
    <t>4/25/2020</t>
  </si>
  <si>
    <t>hus of Sandra</t>
  </si>
  <si>
    <t>wf of John Hayes</t>
  </si>
  <si>
    <t>1/8/1943</t>
  </si>
  <si>
    <t>4/7/1946</t>
  </si>
  <si>
    <t>2/25/2020</t>
  </si>
  <si>
    <t>5/9/2020</t>
  </si>
  <si>
    <t>Murrell</t>
  </si>
  <si>
    <t>Mother of Anthony</t>
  </si>
  <si>
    <t>5/12/2012</t>
  </si>
  <si>
    <t>Family of Raymond &amp; Audrey</t>
  </si>
  <si>
    <t>hus of Rosalie</t>
  </si>
  <si>
    <t>6/11/1935</t>
  </si>
  <si>
    <t>9/20/2019</t>
  </si>
  <si>
    <t>7/12/1955</t>
  </si>
  <si>
    <t>2/27/2016</t>
  </si>
  <si>
    <t>Grandson of Annette Majors</t>
  </si>
  <si>
    <t>1/26/1941</t>
  </si>
  <si>
    <t>1/25/2001</t>
  </si>
  <si>
    <t>Rayne</t>
  </si>
  <si>
    <t>Kim</t>
  </si>
  <si>
    <t>9/30/1919</t>
  </si>
  <si>
    <t>8/28/2010</t>
  </si>
  <si>
    <t>Upshaw II</t>
  </si>
  <si>
    <t>4/21/2020</t>
  </si>
  <si>
    <t>son of Ron B. &amp; Pat</t>
  </si>
  <si>
    <t>Brimacomb</t>
  </si>
  <si>
    <t>Edward "Eddy"</t>
  </si>
  <si>
    <t>Son of Sharon</t>
  </si>
  <si>
    <t>7/3/2015</t>
  </si>
  <si>
    <t>mother of Edward and Kenneth</t>
  </si>
  <si>
    <t>Upshaw Jr.</t>
  </si>
  <si>
    <t>Eugene,</t>
  </si>
  <si>
    <t>Upshaw III</t>
  </si>
  <si>
    <t>Laszlo</t>
  </si>
  <si>
    <t>11/9/1960</t>
  </si>
  <si>
    <t>7/04/2011</t>
  </si>
  <si>
    <t>2/7/2001</t>
  </si>
  <si>
    <t>dau of Suzanne Magyari</t>
  </si>
  <si>
    <t>11/22/1980</t>
  </si>
  <si>
    <t>3/5/2003</t>
  </si>
  <si>
    <t>10/14/1942</t>
  </si>
  <si>
    <t>8/7/2018</t>
  </si>
  <si>
    <t>10/30/1936</t>
  </si>
  <si>
    <t>10/2/2018</t>
  </si>
  <si>
    <t>also owns F23_3</t>
  </si>
  <si>
    <t>hus of Evelyn</t>
  </si>
  <si>
    <t>wf of A. Allan</t>
  </si>
  <si>
    <t>4/23/1927</t>
  </si>
  <si>
    <t>8/12/2011</t>
  </si>
  <si>
    <t>8/27/1924</t>
  </si>
  <si>
    <t>6/1/2002</t>
  </si>
  <si>
    <t>7/13/2004</t>
  </si>
  <si>
    <t>Penny</t>
  </si>
  <si>
    <t>Alvin</t>
  </si>
  <si>
    <t>5/14/2012</t>
  </si>
  <si>
    <t>5/23/2012</t>
  </si>
  <si>
    <t>10/17/1951</t>
  </si>
  <si>
    <t>11/17/1962</t>
  </si>
  <si>
    <t>3/8/2016</t>
  </si>
  <si>
    <t>hus of Lisa</t>
  </si>
  <si>
    <t>9/25/1964</t>
  </si>
  <si>
    <t>10/26/2016</t>
  </si>
  <si>
    <t>Mars</t>
  </si>
  <si>
    <t>son Kenneth</t>
  </si>
  <si>
    <t>Melvin</t>
  </si>
  <si>
    <t>Luba</t>
  </si>
  <si>
    <t>8/21/2021</t>
  </si>
  <si>
    <t>hus of Connie</t>
  </si>
  <si>
    <t>Connie</t>
  </si>
  <si>
    <t>wf of Clyde</t>
  </si>
  <si>
    <t>Jules</t>
  </si>
  <si>
    <t>9/07/2010</t>
  </si>
  <si>
    <t>Sinh</t>
  </si>
  <si>
    <t>8/6/1955</t>
  </si>
  <si>
    <t>12/19/1952</t>
  </si>
  <si>
    <t>1/7/2017</t>
  </si>
  <si>
    <t>hus of Diane</t>
  </si>
  <si>
    <t>11/2/1929</t>
  </si>
  <si>
    <t>1/31/2016</t>
  </si>
  <si>
    <t>wf of Wesley</t>
  </si>
  <si>
    <t>O'Connor</t>
  </si>
  <si>
    <t>5/1/1932</t>
  </si>
  <si>
    <t>2/19/2017</t>
  </si>
  <si>
    <t>hus of Geraldine</t>
  </si>
  <si>
    <t>2/15/2010</t>
  </si>
  <si>
    <t>3/25/2018</t>
  </si>
  <si>
    <t>Holly</t>
  </si>
  <si>
    <t>11/21/1945</t>
  </si>
  <si>
    <t>4/13/1946</t>
  </si>
  <si>
    <t>3/24/2002</t>
  </si>
  <si>
    <t>1/26/1975</t>
  </si>
  <si>
    <t>7/10/2019</t>
  </si>
  <si>
    <t>son of James</t>
  </si>
  <si>
    <t>8/18/2013</t>
  </si>
  <si>
    <t>10/16/1936</t>
  </si>
  <si>
    <t>9/7/2001</t>
  </si>
  <si>
    <t>4/16/1940</t>
  </si>
  <si>
    <t>6/20/2005</t>
  </si>
  <si>
    <t>Hogle, Jr.</t>
  </si>
  <si>
    <t>Hugh</t>
  </si>
  <si>
    <t>8/3/1934</t>
  </si>
  <si>
    <t>7/10/2000</t>
  </si>
  <si>
    <t>10/11/2021</t>
  </si>
  <si>
    <t>1/3/1944</t>
  </si>
  <si>
    <t>1/24/2016</t>
  </si>
  <si>
    <t>hus of Susan</t>
  </si>
  <si>
    <t>9/5/1944</t>
  </si>
  <si>
    <t>8/7/2016</t>
  </si>
  <si>
    <t>Douillet</t>
  </si>
  <si>
    <t>Heather</t>
  </si>
  <si>
    <t>2/10/1992</t>
  </si>
  <si>
    <t>1/13/2001</t>
  </si>
  <si>
    <t>Jennie</t>
  </si>
  <si>
    <t>2/02/2008</t>
  </si>
  <si>
    <t>Jeffrey Family</t>
  </si>
  <si>
    <t>Tristan</t>
  </si>
  <si>
    <t>6/30/1944</t>
  </si>
  <si>
    <t>7/30/1946</t>
  </si>
  <si>
    <t>2/26/2021</t>
  </si>
  <si>
    <t>hus of Elisabeth</t>
  </si>
  <si>
    <t>8/27/1935</t>
  </si>
  <si>
    <t>3/23/2018</t>
  </si>
  <si>
    <t>Scorsese</t>
  </si>
  <si>
    <t>11/9/1930</t>
  </si>
  <si>
    <t>hus of Ann Marie</t>
  </si>
  <si>
    <t>6/15/2009</t>
  </si>
  <si>
    <t>Edgar</t>
  </si>
  <si>
    <t>Douchard</t>
  </si>
  <si>
    <t>11/24/2016</t>
  </si>
  <si>
    <t>7/09/1930</t>
  </si>
  <si>
    <t>5/30/2015</t>
  </si>
  <si>
    <t>9/21/2013</t>
  </si>
  <si>
    <t>3/1/1948</t>
  </si>
  <si>
    <t>9/19/2010</t>
  </si>
  <si>
    <t>9/10/2011</t>
  </si>
  <si>
    <t>1/26/2018</t>
  </si>
  <si>
    <t>CDS</t>
  </si>
  <si>
    <t>Legere</t>
  </si>
  <si>
    <t>12/19/2018</t>
  </si>
  <si>
    <t>hus of Susan J.</t>
  </si>
  <si>
    <t>wf of James R.</t>
  </si>
  <si>
    <t>6/20/1934</t>
  </si>
  <si>
    <t>1/5/2014</t>
  </si>
  <si>
    <t>Wade</t>
  </si>
  <si>
    <t>Earl</t>
  </si>
  <si>
    <t>11/30/33</t>
  </si>
  <si>
    <t>12/30/2014</t>
  </si>
  <si>
    <t>Vinita</t>
  </si>
  <si>
    <t>7/29/1923</t>
  </si>
  <si>
    <t>2/24/2011</t>
  </si>
  <si>
    <t>6/19/1935</t>
  </si>
  <si>
    <t>Nathaniel</t>
  </si>
  <si>
    <t>hus of Judith</t>
  </si>
  <si>
    <t>McClain</t>
  </si>
  <si>
    <t>Josie</t>
  </si>
  <si>
    <t>9/13/1951</t>
  </si>
  <si>
    <t>10/6/1953</t>
  </si>
  <si>
    <t>wf of Robert K.</t>
  </si>
  <si>
    <t>12/8/1955</t>
  </si>
  <si>
    <t>5/18/2011</t>
  </si>
  <si>
    <t>dau of Beulah Sue Rhinehart Royce</t>
  </si>
  <si>
    <t>Royce</t>
  </si>
  <si>
    <t>Darlene</t>
  </si>
  <si>
    <t>6/12/2011</t>
  </si>
  <si>
    <t>Lucinda</t>
  </si>
  <si>
    <t>Ferdinand</t>
  </si>
  <si>
    <t>7/27/2010</t>
  </si>
  <si>
    <t>dau of M. Kukla</t>
  </si>
  <si>
    <t>Moriarty Sr.</t>
  </si>
  <si>
    <t>12/16/1949</t>
  </si>
  <si>
    <t>12/29/2007</t>
  </si>
  <si>
    <t>Waldecker Sr.</t>
  </si>
  <si>
    <t>1/25/2011</t>
  </si>
  <si>
    <t>8/08/1940</t>
  </si>
  <si>
    <t>Sanza II</t>
  </si>
  <si>
    <t>7/31/2009</t>
  </si>
  <si>
    <t>son of Mary Statts</t>
  </si>
  <si>
    <t>also see Statts</t>
  </si>
  <si>
    <t>mother of John and Mark Smelts</t>
  </si>
  <si>
    <t>also see Smelts</t>
  </si>
  <si>
    <t>Toland, Sr.</t>
  </si>
  <si>
    <t>7/11/1956</t>
  </si>
  <si>
    <t>12/13/1956</t>
  </si>
  <si>
    <t>Charles  Sr.</t>
  </si>
  <si>
    <t>1/7/1934</t>
  </si>
  <si>
    <t>8/3/2016</t>
  </si>
  <si>
    <t>hus of Sarah J.</t>
  </si>
  <si>
    <t>Sarah</t>
  </si>
  <si>
    <t>7/16/2010</t>
  </si>
  <si>
    <t>6/23/2013</t>
  </si>
  <si>
    <t>Sanza, III</t>
  </si>
  <si>
    <t>5/31/1947</t>
  </si>
  <si>
    <t>8/08/2007</t>
  </si>
  <si>
    <t>hus of Mindy</t>
  </si>
  <si>
    <t>Chauncey</t>
  </si>
  <si>
    <t>2/14/2008</t>
  </si>
  <si>
    <t>Simone</t>
  </si>
  <si>
    <t>4/08/2011</t>
  </si>
  <si>
    <t>Christian</t>
  </si>
  <si>
    <t>Kimberley</t>
  </si>
  <si>
    <t>mother of Kathy Borden</t>
  </si>
  <si>
    <t>Ingalls Jr.</t>
  </si>
  <si>
    <t>Paul 'Bud'</t>
  </si>
  <si>
    <t>11/27/2019</t>
  </si>
  <si>
    <t>brother Alan J., son of Paul and Anna</t>
  </si>
  <si>
    <t>1/8/2013</t>
  </si>
  <si>
    <t>wf of Paul 'Bud'</t>
  </si>
  <si>
    <t>6/16/1931</t>
  </si>
  <si>
    <t>5/02/2011</t>
  </si>
  <si>
    <t>Bohanan</t>
  </si>
  <si>
    <t>8/01/2010</t>
  </si>
  <si>
    <t>Julia</t>
  </si>
  <si>
    <t>Doyle Jr.</t>
  </si>
  <si>
    <t>Godfrey</t>
  </si>
  <si>
    <t>12/24/2019</t>
  </si>
  <si>
    <t>Bergstrom</t>
  </si>
  <si>
    <t>Family - Gary</t>
  </si>
  <si>
    <t>Arnold</t>
  </si>
  <si>
    <t>11/12/1930</t>
  </si>
  <si>
    <t>9/25/2001</t>
  </si>
  <si>
    <t>hus of Gloria</t>
  </si>
  <si>
    <t>12/9/1933</t>
  </si>
  <si>
    <t>9/25/2004</t>
  </si>
  <si>
    <t>2/2/1914</t>
  </si>
  <si>
    <t>4/7/2005</t>
  </si>
  <si>
    <t>Watson</t>
  </si>
  <si>
    <t>8/16/1932</t>
  </si>
  <si>
    <t>Nephew John Riley</t>
  </si>
  <si>
    <t>Jennifer's Family</t>
  </si>
  <si>
    <t>Dovidio</t>
  </si>
  <si>
    <t>dau of John &amp;S</t>
  </si>
  <si>
    <t>6/1/1944</t>
  </si>
  <si>
    <t>hus of Susan Mantisi-Riley</t>
  </si>
  <si>
    <t>Mantisi-Riley</t>
  </si>
  <si>
    <t>3/14/1950</t>
  </si>
  <si>
    <t>5/8/2016</t>
  </si>
  <si>
    <t>wf of John Riley, dau of Myron &amp; Erna Van Scooter</t>
  </si>
  <si>
    <t>Van Scooter</t>
  </si>
  <si>
    <t>Erna</t>
  </si>
  <si>
    <t>10/16/1928</t>
  </si>
  <si>
    <t>10/16/2000</t>
  </si>
  <si>
    <t>VanScooter, Jr.</t>
  </si>
  <si>
    <t>12/11/1926</t>
  </si>
  <si>
    <t>11/17/2014</t>
  </si>
  <si>
    <t>Hus of Erna</t>
  </si>
  <si>
    <t>9/08/1924</t>
  </si>
  <si>
    <t>1/19/2011</t>
  </si>
  <si>
    <t>1/20/2019</t>
  </si>
  <si>
    <t>hus of RoseMary</t>
  </si>
  <si>
    <t>12/20/1928</t>
  </si>
  <si>
    <t>6/28/1999</t>
  </si>
  <si>
    <t>wf of Spencer</t>
  </si>
  <si>
    <t>Spencer</t>
  </si>
  <si>
    <t>4/06/2011</t>
  </si>
  <si>
    <t>10/12/2020</t>
  </si>
  <si>
    <t>4/29/2017</t>
  </si>
  <si>
    <t>son of Roger and Joyce</t>
  </si>
  <si>
    <t>3/23/2011</t>
  </si>
  <si>
    <t>Scowcroft</t>
  </si>
  <si>
    <t>12/13/1969</t>
  </si>
  <si>
    <t>11/17/2018</t>
  </si>
  <si>
    <t>2/22/1938</t>
  </si>
  <si>
    <t>Hus of Gloria</t>
  </si>
  <si>
    <t>7/1/1940</t>
  </si>
  <si>
    <t>1/5/2013</t>
  </si>
  <si>
    <t>5/11/1924</t>
  </si>
  <si>
    <t>11/12/2003</t>
  </si>
  <si>
    <t>son of Charles &amp; Virginia</t>
  </si>
  <si>
    <t>hus of Betty Ann</t>
  </si>
  <si>
    <t>5/24/2021</t>
  </si>
  <si>
    <t>Clair</t>
  </si>
  <si>
    <t>10/26/1940</t>
  </si>
  <si>
    <t>8/14/2018</t>
  </si>
  <si>
    <t>Danielle</t>
  </si>
  <si>
    <t>2/18/1991</t>
  </si>
  <si>
    <t>7/16/2021</t>
  </si>
  <si>
    <t>30</t>
  </si>
  <si>
    <t>dau of Martin and Deborah</t>
  </si>
  <si>
    <t>Sarfaty</t>
  </si>
  <si>
    <t>5/06/1939</t>
  </si>
  <si>
    <t>1/19/2013</t>
  </si>
  <si>
    <t>12/27/2017</t>
  </si>
  <si>
    <t>Spock Sr.</t>
  </si>
  <si>
    <t>5/07/2008</t>
  </si>
  <si>
    <t>7/26/2009</t>
  </si>
  <si>
    <t>5/09/1921</t>
  </si>
  <si>
    <t>1/5/2010</t>
  </si>
  <si>
    <t>Masseth Sr.</t>
  </si>
  <si>
    <t>2/7/2015</t>
  </si>
  <si>
    <t>son of Sammie &amp; Willie L.</t>
  </si>
  <si>
    <t>5/29/1936</t>
  </si>
  <si>
    <t>9/15/2017</t>
  </si>
  <si>
    <t>mo of Kevin F., wf of Reginald</t>
  </si>
  <si>
    <t>D'Oyen</t>
  </si>
  <si>
    <t>2/22/1923</t>
  </si>
  <si>
    <t>2/27/2007</t>
  </si>
  <si>
    <t>McCloud Jr. Rev.</t>
  </si>
  <si>
    <t>Sammie</t>
  </si>
  <si>
    <t>wf of Sammie</t>
  </si>
  <si>
    <t>7/14/2007</t>
  </si>
  <si>
    <t>Leanna</t>
  </si>
  <si>
    <t>hus of Betty</t>
  </si>
  <si>
    <t>12/13/2020</t>
  </si>
  <si>
    <t>5/19/1949</t>
  </si>
  <si>
    <t>6/5/1947</t>
  </si>
  <si>
    <t>Marshall</t>
  </si>
  <si>
    <t>Sturtevant  Jr.</t>
  </si>
  <si>
    <t>9/12/2016</t>
  </si>
  <si>
    <t>Son Joseph, wf Dolores</t>
  </si>
  <si>
    <t>7/07/2012</t>
  </si>
  <si>
    <t>5/15/1941</t>
  </si>
  <si>
    <t>7/31/2017</t>
  </si>
  <si>
    <t>Jerry</t>
  </si>
  <si>
    <t>11/7/2009</t>
  </si>
  <si>
    <t>dau of Patricia and Stephen</t>
  </si>
  <si>
    <t>Chelsea</t>
  </si>
  <si>
    <t>dau of Jeff &amp; Chelsea</t>
  </si>
  <si>
    <t>3/22/1950</t>
  </si>
  <si>
    <t>10/24/2014</t>
  </si>
  <si>
    <t>12/31/1952</t>
  </si>
  <si>
    <t>Paid for by Marylou Steger (Was LeVecchi)</t>
  </si>
  <si>
    <t>hus of Lore</t>
  </si>
  <si>
    <t>Lore</t>
  </si>
  <si>
    <t>11/4/2019</t>
  </si>
  <si>
    <t>wf of Hans</t>
  </si>
  <si>
    <t>Gleichauf</t>
  </si>
  <si>
    <t>4/29/1955</t>
  </si>
  <si>
    <t>7/10/2012</t>
  </si>
  <si>
    <t>2/09/2010</t>
  </si>
  <si>
    <t>2/2/1931</t>
  </si>
  <si>
    <t>Arlene</t>
  </si>
  <si>
    <t>8/26/2013</t>
  </si>
  <si>
    <t>3/29/2014</t>
  </si>
  <si>
    <t>Elizabeth "Betty"</t>
  </si>
  <si>
    <t>10/4/1929</t>
  </si>
  <si>
    <t>9/25/2016</t>
  </si>
  <si>
    <t>Amato</t>
  </si>
  <si>
    <t>Reginald "Reg"</t>
  </si>
  <si>
    <t>8/31/1925</t>
  </si>
  <si>
    <t>7/17/2011</t>
  </si>
  <si>
    <t>2/13/1956</t>
  </si>
  <si>
    <t>7/25/2020</t>
  </si>
  <si>
    <t>11/20/1955</t>
  </si>
  <si>
    <t>wf of Raymond C.</t>
  </si>
  <si>
    <t>Johantgen-Aceto</t>
  </si>
  <si>
    <t>Marc</t>
  </si>
  <si>
    <t>6/27/1996</t>
  </si>
  <si>
    <t>11/25/2016</t>
  </si>
  <si>
    <t>son of Philip &amp; Tracie Johantgen III</t>
  </si>
  <si>
    <t>11/18/1930</t>
  </si>
  <si>
    <t>7/27/2021</t>
  </si>
  <si>
    <t>9/1/1934</t>
  </si>
  <si>
    <t>6/29/2005</t>
  </si>
  <si>
    <t>hus of Ida</t>
  </si>
  <si>
    <t>int with Ida burial?</t>
  </si>
  <si>
    <t>Radix</t>
  </si>
  <si>
    <t>Denver</t>
  </si>
  <si>
    <t>7/14/1955</t>
  </si>
  <si>
    <t>Cousin of Hazeldene Hercules</t>
  </si>
  <si>
    <t>7/31/2019</t>
  </si>
  <si>
    <t>6/15/2008</t>
  </si>
  <si>
    <t>4/21/1970</t>
  </si>
  <si>
    <t>1/12/1967</t>
  </si>
  <si>
    <t>5/27/2008</t>
  </si>
  <si>
    <t>11/25/1945</t>
  </si>
  <si>
    <t>10/30/1943</t>
  </si>
  <si>
    <t>5/23/2017</t>
  </si>
  <si>
    <t>Genevieve</t>
  </si>
  <si>
    <t>son:</t>
  </si>
  <si>
    <t>12/10/1984</t>
  </si>
  <si>
    <t>3/15/2004</t>
  </si>
  <si>
    <t>3/1/1928</t>
  </si>
  <si>
    <t>2/12/2015</t>
  </si>
  <si>
    <t>Cordello Sr.</t>
  </si>
  <si>
    <t>2/7/1933</t>
  </si>
  <si>
    <t>4/18/2011</t>
  </si>
  <si>
    <t>2/20/1940</t>
  </si>
  <si>
    <t>8/26/2018</t>
  </si>
  <si>
    <t>9/18/1935</t>
  </si>
  <si>
    <t>2/06/2014</t>
  </si>
  <si>
    <t>Ericson</t>
  </si>
  <si>
    <t>9/26/1917</t>
  </si>
  <si>
    <t>Guthrie</t>
  </si>
  <si>
    <t>10/25/1918</t>
  </si>
  <si>
    <t>4/29/1985</t>
  </si>
  <si>
    <t>Buxton</t>
  </si>
  <si>
    <t>9/2/1932</t>
  </si>
  <si>
    <t>5/3/1981</t>
  </si>
  <si>
    <t>Rennie</t>
  </si>
  <si>
    <t>5/11/1943</t>
  </si>
  <si>
    <t>8/14/1931</t>
  </si>
  <si>
    <t>4/29/2018</t>
  </si>
  <si>
    <t>Caden</t>
  </si>
  <si>
    <t>9/24/2012</t>
  </si>
  <si>
    <t>Bumbarger Jr.</t>
  </si>
  <si>
    <t>hus of Maureen</t>
  </si>
  <si>
    <t>12/8/2021</t>
  </si>
  <si>
    <t>son of Joseph and Maureen</t>
  </si>
  <si>
    <t>2/25/2022</t>
  </si>
  <si>
    <t>1st wf of Johann</t>
  </si>
  <si>
    <t>4/15/2022</t>
  </si>
  <si>
    <t>1/7/2021</t>
  </si>
  <si>
    <t>1/30/1927</t>
  </si>
  <si>
    <t>1/18/2022</t>
  </si>
  <si>
    <t>hus of Hilliary</t>
  </si>
  <si>
    <t>8/28/1930</t>
  </si>
  <si>
    <t>1/11/2022</t>
  </si>
  <si>
    <t>wf of James Dunn</t>
  </si>
  <si>
    <t>11/22/1930</t>
  </si>
  <si>
    <t>3/19/2003</t>
  </si>
  <si>
    <t>7/8/1947</t>
  </si>
  <si>
    <t>12/14/2006</t>
  </si>
  <si>
    <t>3/30/2022</t>
  </si>
  <si>
    <t>Belding</t>
  </si>
  <si>
    <t>11/18/2021</t>
  </si>
  <si>
    <t>PET</t>
  </si>
  <si>
    <t>11/6/2016</t>
  </si>
  <si>
    <t>Lisa's Pet cat</t>
  </si>
  <si>
    <t>12/9/1944</t>
  </si>
  <si>
    <t>Kalb</t>
  </si>
  <si>
    <t>Friend of Marie Comer</t>
  </si>
  <si>
    <t>Mary 'Marie'</t>
  </si>
  <si>
    <t>6/2/2022</t>
  </si>
  <si>
    <t>sister of Katherine Bankes</t>
  </si>
  <si>
    <t>Cordello, Sr.</t>
  </si>
  <si>
    <t xml:space="preserve"> </t>
  </si>
  <si>
    <t>Memorial Garden</t>
  </si>
  <si>
    <t>Klumpp</t>
  </si>
  <si>
    <t>Costner</t>
  </si>
  <si>
    <t>Lolita</t>
  </si>
  <si>
    <t>Norita</t>
  </si>
  <si>
    <t>Mummery</t>
  </si>
  <si>
    <t/>
  </si>
  <si>
    <t>4/25/1959</t>
  </si>
  <si>
    <t>3/17/2024</t>
  </si>
  <si>
    <t>Hen</t>
  </si>
  <si>
    <t>6/11/1938</t>
  </si>
  <si>
    <t>1/17/2020</t>
  </si>
  <si>
    <t>Kolady, Jr.</t>
  </si>
  <si>
    <t>10/6/2022</t>
  </si>
  <si>
    <t>hus of Crystal Kolady</t>
  </si>
  <si>
    <t>Reverse Burial, cr. 3/29/00  Int. 10/25/00B</t>
  </si>
  <si>
    <t>4/26/2022</t>
  </si>
  <si>
    <t>son in law of Marie</t>
  </si>
  <si>
    <t>8/25/1950</t>
  </si>
  <si>
    <t>5/28/2023</t>
  </si>
  <si>
    <t>dau of Merle &amp; Elvita Katz</t>
  </si>
  <si>
    <t>10/10/2022</t>
  </si>
  <si>
    <t>3/16/1953</t>
  </si>
  <si>
    <t>3/27/2023</t>
  </si>
  <si>
    <t>dau of Majorie and John</t>
  </si>
  <si>
    <t>3/3/2022</t>
  </si>
  <si>
    <t>wife of Allan</t>
  </si>
  <si>
    <t>5/9/2023</t>
  </si>
  <si>
    <t>4/16/1955</t>
  </si>
  <si>
    <t>10/9/2023</t>
  </si>
  <si>
    <t>O'Conner</t>
  </si>
  <si>
    <t>CRE Florida</t>
  </si>
  <si>
    <t>7/1/1927</t>
  </si>
  <si>
    <t>7/5/2014</t>
  </si>
  <si>
    <t>Magill</t>
  </si>
  <si>
    <t>9/30/2023</t>
  </si>
  <si>
    <t>Salvi</t>
  </si>
  <si>
    <t>2/28/1946</t>
  </si>
  <si>
    <t>9/15/1942</t>
  </si>
  <si>
    <t>Casey</t>
  </si>
  <si>
    <t>12/20/1966</t>
  </si>
  <si>
    <t>1/21/1989</t>
  </si>
  <si>
    <t>Virginia, Family</t>
  </si>
  <si>
    <t>Terri (dau), Donald Jr. (son)</t>
  </si>
  <si>
    <t>9/27/2023</t>
  </si>
  <si>
    <t>son of Robert  sr &amp; Luella</t>
  </si>
  <si>
    <t>hus of Luella</t>
  </si>
  <si>
    <t>wf of  Robert Sr.</t>
  </si>
  <si>
    <t>11/16/2023</t>
  </si>
  <si>
    <t>11/4/1925</t>
  </si>
  <si>
    <t>7/1/2022</t>
  </si>
  <si>
    <t>Nelson listed on stone</t>
  </si>
  <si>
    <t>6/24/ 1934</t>
  </si>
  <si>
    <t>11/16/2022</t>
  </si>
  <si>
    <t>3/29/1940</t>
  </si>
  <si>
    <t>Kids, Family</t>
  </si>
  <si>
    <t>3/4/2023</t>
  </si>
  <si>
    <t>5/17/1937</t>
  </si>
  <si>
    <t>8/7/2022</t>
  </si>
  <si>
    <t>Pawluk</t>
  </si>
  <si>
    <t>3/25/1952</t>
  </si>
  <si>
    <t>3/9/1947</t>
  </si>
  <si>
    <t>3/15/1947</t>
  </si>
  <si>
    <t>8/29/1994</t>
  </si>
  <si>
    <t>hus of Sylvia</t>
  </si>
  <si>
    <t>5/22/2024</t>
  </si>
  <si>
    <t>Keenan</t>
  </si>
  <si>
    <t>6/6/1928</t>
  </si>
  <si>
    <t>7/20/2024</t>
  </si>
  <si>
    <t>Jessica</t>
  </si>
  <si>
    <t>dau of Robert and Donna</t>
  </si>
  <si>
    <t>12/19/2022</t>
  </si>
  <si>
    <t>4/8/2022</t>
  </si>
  <si>
    <t>wf of Anthony</t>
  </si>
  <si>
    <t>6/9/2023</t>
  </si>
  <si>
    <t>sister of John Trippe Jr.</t>
  </si>
  <si>
    <t>Deed transfer 6/17/2024</t>
  </si>
  <si>
    <t>5/20/2023</t>
  </si>
  <si>
    <t>son of  Robert</t>
  </si>
  <si>
    <t>hus of Joanna</t>
  </si>
  <si>
    <t>hus of Cathryn</t>
  </si>
  <si>
    <t>hus of Virgina</t>
  </si>
  <si>
    <t>Peet</t>
  </si>
  <si>
    <t>11/23/2023</t>
  </si>
  <si>
    <t>99</t>
  </si>
  <si>
    <t>hus of Lisa, son of Donald and Doris</t>
  </si>
  <si>
    <t>7/9/1916</t>
  </si>
  <si>
    <t>1/6/1996</t>
  </si>
  <si>
    <t>9/21/2022</t>
  </si>
  <si>
    <t>Deveans</t>
  </si>
  <si>
    <t>6/24/2024</t>
  </si>
  <si>
    <t>partner of David M. O'Brien</t>
  </si>
  <si>
    <t>details pending</t>
  </si>
  <si>
    <t>hus of Donna</t>
  </si>
  <si>
    <t>8/2/2023</t>
  </si>
  <si>
    <t>Cleaver</t>
  </si>
  <si>
    <t>6/16/1930</t>
  </si>
  <si>
    <t>11/21/2010</t>
  </si>
  <si>
    <t>2/15/1930</t>
  </si>
  <si>
    <t>11/18/2022</t>
  </si>
  <si>
    <t>to be buried with Edward</t>
  </si>
  <si>
    <t>6/9/2024</t>
  </si>
  <si>
    <t>hus of Kerry</t>
  </si>
  <si>
    <t>10/21/2003</t>
  </si>
  <si>
    <t>Parents of Robert Percy</t>
  </si>
  <si>
    <t>5/18/1998</t>
  </si>
  <si>
    <t>1/21/1981</t>
  </si>
  <si>
    <t>1/9/1953</t>
  </si>
  <si>
    <t>5/28/1952</t>
  </si>
  <si>
    <t>12/30/1923</t>
  </si>
  <si>
    <t>5/10/1920</t>
  </si>
  <si>
    <t>wf of Stephen Rich</t>
  </si>
  <si>
    <t>infant, granddau  of Janice Rich</t>
  </si>
  <si>
    <t>6/4/2023</t>
  </si>
  <si>
    <t>hus of Janice Rich</t>
  </si>
  <si>
    <t>4/15/1927</t>
  </si>
  <si>
    <t>8/5/2018</t>
  </si>
  <si>
    <t>Brimacomb III</t>
  </si>
  <si>
    <t>10/2/2022</t>
  </si>
  <si>
    <t>6/21/1945</t>
  </si>
  <si>
    <t>8/9/2022</t>
  </si>
  <si>
    <t>Hallahan</t>
  </si>
  <si>
    <t>5/3/1944</t>
  </si>
  <si>
    <t>5/1/2024</t>
  </si>
  <si>
    <t>10/29/1940</t>
  </si>
  <si>
    <t>wf of Hugh</t>
  </si>
  <si>
    <t>Mary will not be buried at Maplewood.</t>
  </si>
  <si>
    <t>Hogle, IV</t>
  </si>
  <si>
    <t>grandson of Mary and Hugh Hogle</t>
  </si>
  <si>
    <t>Deed transfer from Mary Hogle</t>
  </si>
  <si>
    <t>10/2/0948</t>
  </si>
  <si>
    <t>3/21/1948</t>
  </si>
  <si>
    <t>10/7/2022</t>
  </si>
  <si>
    <t>son of Helen &amp; Edgar</t>
  </si>
  <si>
    <t>wf of George E.</t>
  </si>
  <si>
    <t>7/16/2008</t>
  </si>
  <si>
    <t>hus of Josie</t>
  </si>
  <si>
    <t>2/16/1935</t>
  </si>
  <si>
    <t>6/16/2023</t>
  </si>
  <si>
    <t>wf of Alexander</t>
  </si>
  <si>
    <t>Pryor</t>
  </si>
  <si>
    <t>7/27/2008</t>
  </si>
  <si>
    <t>moved from #4 to #3</t>
  </si>
  <si>
    <t>1/26/2024</t>
  </si>
  <si>
    <t>no reverese burial</t>
  </si>
  <si>
    <t>son of Arnold and Gloria, hus of Linda</t>
  </si>
  <si>
    <t>1/30/1941</t>
  </si>
  <si>
    <t>6/26/1946</t>
  </si>
  <si>
    <t>2/16/2022</t>
  </si>
  <si>
    <t>8/4/1957</t>
  </si>
  <si>
    <t>10/17/2020</t>
  </si>
  <si>
    <t>dau of Doris and Bobby</t>
  </si>
  <si>
    <t>9/28/2019</t>
  </si>
  <si>
    <t>wf of Bobby</t>
  </si>
  <si>
    <t>Robert (Bobby)</t>
  </si>
  <si>
    <t>mother of Cynthia Hardy</t>
  </si>
  <si>
    <t>6/30/1953</t>
  </si>
  <si>
    <t>11/21/2022</t>
  </si>
  <si>
    <t>wf of Marshall</t>
  </si>
  <si>
    <t>Hardy Jr.</t>
  </si>
  <si>
    <t>12/26/1946</t>
  </si>
  <si>
    <t>4/11/2023</t>
  </si>
  <si>
    <t>hus of Janice</t>
  </si>
  <si>
    <t>1/3/1930</t>
  </si>
  <si>
    <t>11/22/2022</t>
  </si>
  <si>
    <t>4/14/1931</t>
  </si>
  <si>
    <t>2/16/1962</t>
  </si>
  <si>
    <t>2/17/1933</t>
  </si>
  <si>
    <t>9/21/2005</t>
  </si>
  <si>
    <t>5/4/1931</t>
  </si>
  <si>
    <t>3/4/1928</t>
  </si>
  <si>
    <t>Norita Brooks mother</t>
  </si>
  <si>
    <t>dau of Lolita Costner</t>
  </si>
  <si>
    <t>Dantzler</t>
  </si>
  <si>
    <t>9/30/2022</t>
  </si>
  <si>
    <t>4/18/2023</t>
  </si>
  <si>
    <t>Guffey</t>
  </si>
  <si>
    <t>Adam</t>
  </si>
  <si>
    <t>9/24/1986</t>
  </si>
  <si>
    <t>3/29/2023</t>
  </si>
  <si>
    <t>son of Carl &amp; Barbara</t>
  </si>
  <si>
    <t>9/16/1962</t>
  </si>
  <si>
    <t>7/8/2023</t>
  </si>
  <si>
    <t>father of Michelle</t>
  </si>
  <si>
    <t>8/18/1950</t>
  </si>
  <si>
    <t>5/20/2024</t>
  </si>
  <si>
    <t>dau of David and Catherine</t>
  </si>
  <si>
    <t>wife of David</t>
  </si>
  <si>
    <t>Use the 'Export format' option when exporting the Access DB data to Excel.</t>
  </si>
  <si>
    <t>Raymond M.</t>
  </si>
  <si>
    <t>Raymond C.</t>
  </si>
  <si>
    <t>Capozzi</t>
  </si>
  <si>
    <t xml:space="preserve"> FALSE</t>
  </si>
  <si>
    <t>TREE</t>
  </si>
  <si>
    <t>Ellwanger, Sr.</t>
  </si>
  <si>
    <t>Stephens</t>
  </si>
  <si>
    <t>Hope</t>
  </si>
  <si>
    <t>mother of Karen Banks</t>
  </si>
  <si>
    <t>Tania</t>
  </si>
  <si>
    <t>Banks</t>
  </si>
  <si>
    <t>Carroll-Mars</t>
  </si>
  <si>
    <t>Ruby</t>
  </si>
  <si>
    <t>Kevin &amp; Linda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</si>
</sst>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MS Sans Serif"/>
    </font>
    <font>
      <sz val="8"/>
      <name val="MS Sans Serif"/>
      <family val="2"/>
    </font>
    <font>
      <sz val="10"/>
      <color indexed="22"/>
      <name val="MS Sans Serif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b/>
      <sz val="12"/>
      <color indexed="22"/>
      <name val="MS Sans Serif"/>
      <family val="2"/>
    </font>
    <font>
      <b/>
      <sz val="10"/>
      <color indexed="22"/>
      <name val="MS Sans Serif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name val="MS Sans Serif"/>
      <family val="2"/>
    </font>
    <font>
      <sz val="10"/>
      <color theme="0" tint="-0.249977111117893"/>
      <name val="MS Sans Serif"/>
      <family val="2"/>
    </font>
    <font>
      <sz val="10"/>
      <color theme="0" tint="-4.9989318521683403E-2"/>
      <name val="MS Sans Serif"/>
      <family val="2"/>
    </font>
    <font>
      <b/>
      <sz val="10"/>
      <name val="Calibri"/>
      <family val="2"/>
    </font>
    <font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0"/>
      <color rgb="FF00FF00"/>
      <name val="MS Sans Serif"/>
      <family val="2"/>
    </font>
    <font>
      <b/>
      <sz val="12"/>
      <color rgb="FF00FF00"/>
      <name val="MS Sans Serif"/>
      <family val="2"/>
    </font>
    <font>
      <b/>
      <sz val="10"/>
      <color rgb="FF00FF00"/>
      <name val="MS Sans Serif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name val="MS Sans Serif"/>
    </font>
    <font>
      <sz val="11"/>
      <color rgb="FF00000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/>
    <xf numFmtId="0" fontId="3" fillId="8" borderId="0" xfId="0" applyFont="1" applyFill="1" applyAlignment="1">
      <alignment horizontal="center"/>
    </xf>
    <xf numFmtId="0" fontId="3" fillId="0" borderId="0" xfId="0" applyFont="1"/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0" borderId="0" xfId="0" quotePrefix="1" applyFont="1"/>
    <xf numFmtId="0" fontId="7" fillId="0" borderId="0" xfId="0" applyFont="1"/>
    <xf numFmtId="0" fontId="8" fillId="0" borderId="0" xfId="0" applyFont="1"/>
    <xf numFmtId="0" fontId="9" fillId="9" borderId="0" xfId="0" applyFont="1" applyFill="1" applyAlignment="1">
      <alignment horizontal="center"/>
    </xf>
    <xf numFmtId="0" fontId="10" fillId="0" borderId="1" xfId="0" applyFont="1" applyBorder="1"/>
    <xf numFmtId="0" fontId="10" fillId="2" borderId="1" xfId="0" applyFont="1" applyFill="1" applyBorder="1"/>
    <xf numFmtId="0" fontId="9" fillId="4" borderId="1" xfId="0" applyFont="1" applyFill="1" applyBorder="1"/>
    <xf numFmtId="0" fontId="9" fillId="10" borderId="0" xfId="0" applyFont="1" applyFill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0" fontId="4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9" fillId="0" borderId="0" xfId="0" applyFont="1"/>
    <xf numFmtId="0" fontId="11" fillId="12" borderId="1" xfId="0" applyFont="1" applyFill="1" applyBorder="1" applyAlignment="1">
      <alignment horizontal="center"/>
    </xf>
    <xf numFmtId="0" fontId="9" fillId="14" borderId="0" xfId="0" applyFont="1" applyFill="1"/>
    <xf numFmtId="0" fontId="0" fillId="14" borderId="0" xfId="0" applyFill="1"/>
    <xf numFmtId="0" fontId="0" fillId="15" borderId="0" xfId="0" applyFill="1"/>
    <xf numFmtId="0" fontId="12" fillId="14" borderId="0" xfId="0" applyFont="1" applyFill="1" applyAlignment="1">
      <alignment horizontal="center"/>
    </xf>
    <xf numFmtId="0" fontId="7" fillId="13" borderId="0" xfId="0" quotePrefix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3" fillId="16" borderId="1" xfId="0" applyFont="1" applyFill="1" applyBorder="1" applyAlignment="1">
      <alignment horizontal="center"/>
    </xf>
    <xf numFmtId="0" fontId="4" fillId="13" borderId="0" xfId="0" applyFont="1" applyFill="1" applyAlignment="1">
      <alignment horizontal="center"/>
    </xf>
    <xf numFmtId="0" fontId="3" fillId="13" borderId="0" xfId="0" applyFont="1" applyFill="1" applyAlignment="1">
      <alignment horizontal="center"/>
    </xf>
    <xf numFmtId="0" fontId="0" fillId="13" borderId="0" xfId="0" applyFill="1"/>
    <xf numFmtId="0" fontId="13" fillId="13" borderId="0" xfId="0" applyFont="1" applyFill="1" applyAlignment="1">
      <alignment horizontal="center"/>
    </xf>
    <xf numFmtId="0" fontId="0" fillId="17" borderId="0" xfId="0" applyFill="1"/>
    <xf numFmtId="0" fontId="15" fillId="17" borderId="0" xfId="0" applyFont="1" applyFill="1"/>
    <xf numFmtId="0" fontId="10" fillId="0" borderId="2" xfId="0" applyFont="1" applyBorder="1"/>
    <xf numFmtId="0" fontId="10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18" borderId="0" xfId="0" applyFill="1"/>
    <xf numFmtId="0" fontId="14" fillId="18" borderId="0" xfId="0" applyFont="1" applyFill="1"/>
    <xf numFmtId="0" fontId="16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4" fontId="7" fillId="0" borderId="0" xfId="0" quotePrefix="1" applyNumberFormat="1" applyFont="1"/>
    <xf numFmtId="0" fontId="0" fillId="0" borderId="1" xfId="0" applyBorder="1" applyAlignment="1">
      <alignment horizontal="left"/>
    </xf>
    <xf numFmtId="0" fontId="0" fillId="12" borderId="1" xfId="0" applyFill="1" applyBorder="1" applyAlignment="1">
      <alignment horizontal="center"/>
    </xf>
    <xf numFmtId="0" fontId="22" fillId="0" borderId="7" xfId="0" applyFont="1" applyBorder="1" applyAlignment="1">
      <alignment horizontal="right" vertical="center" wrapText="1"/>
    </xf>
    <xf numFmtId="0" fontId="22" fillId="0" borderId="7" xfId="0" applyFont="1" applyBorder="1" applyAlignment="1">
      <alignment vertical="center" wrapText="1"/>
    </xf>
    <xf numFmtId="14" fontId="22" fillId="0" borderId="7" xfId="0" applyNumberFormat="1" applyFont="1" applyBorder="1" applyAlignment="1">
      <alignment horizontal="right" vertical="center" wrapText="1"/>
    </xf>
    <xf numFmtId="0" fontId="8" fillId="19" borderId="0" xfId="0" applyFont="1" applyFill="1"/>
    <xf numFmtId="14" fontId="22" fillId="0" borderId="7" xfId="0" applyNumberFormat="1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14" fontId="22" fillId="0" borderId="0" xfId="0" applyNumberFormat="1" applyFont="1" applyAlignment="1">
      <alignment horizontal="right" vertical="center" wrapText="1"/>
    </xf>
    <xf numFmtId="0" fontId="10" fillId="0" borderId="9" xfId="0" applyFont="1" applyBorder="1"/>
    <xf numFmtId="0" fontId="10" fillId="17" borderId="0" xfId="0" applyFont="1" applyFill="1"/>
    <xf numFmtId="0" fontId="0" fillId="17" borderId="0" xfId="0" applyFill="1" applyAlignment="1">
      <alignment horizontal="center"/>
    </xf>
    <xf numFmtId="0" fontId="4" fillId="17" borderId="0" xfId="0" applyFont="1" applyFill="1" applyAlignment="1">
      <alignment horizontal="center"/>
    </xf>
    <xf numFmtId="0" fontId="3" fillId="17" borderId="0" xfId="0" applyFont="1" applyFill="1" applyAlignment="1">
      <alignment horizontal="center"/>
    </xf>
    <xf numFmtId="0" fontId="0" fillId="17" borderId="0" xfId="0" applyFill="1" applyAlignment="1">
      <alignment horizontal="left"/>
    </xf>
    <xf numFmtId="0" fontId="4" fillId="20" borderId="1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/>
    </xf>
    <xf numFmtId="0" fontId="0" fillId="21" borderId="0" xfId="0" applyFill="1"/>
    <xf numFmtId="0" fontId="4" fillId="21" borderId="0" xfId="0" applyFont="1" applyFill="1" applyAlignment="1">
      <alignment horizontal="center"/>
    </xf>
    <xf numFmtId="0" fontId="3" fillId="21" borderId="0" xfId="0" applyFont="1" applyFill="1" applyAlignment="1">
      <alignment horizontal="center"/>
    </xf>
    <xf numFmtId="0" fontId="0" fillId="22" borderId="0" xfId="0" applyFill="1"/>
    <xf numFmtId="0" fontId="4" fillId="22" borderId="0" xfId="0" applyFont="1" applyFill="1" applyAlignment="1">
      <alignment horizontal="center"/>
    </xf>
    <xf numFmtId="0" fontId="3" fillId="22" borderId="0" xfId="0" applyFont="1" applyFill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3" borderId="1" xfId="0" applyFill="1" applyBorder="1"/>
    <xf numFmtId="0" fontId="4" fillId="23" borderId="1" xfId="0" applyFont="1" applyFill="1" applyBorder="1" applyAlignment="1">
      <alignment horizontal="center"/>
    </xf>
    <xf numFmtId="0" fontId="3" fillId="23" borderId="1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117">
    <dxf>
      <font>
        <condense val="0"/>
        <extend val="0"/>
        <color indexed="9"/>
      </font>
      <fill>
        <patternFill>
          <bgColor rgb="FF92D05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  <fill>
        <patternFill>
          <bgColor rgb="FF92D05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  <fill>
        <patternFill>
          <bgColor rgb="FF92D05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  <fill>
        <patternFill>
          <bgColor rgb="FF92D05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  <fill>
        <patternFill>
          <bgColor rgb="FF92D05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  <fill>
        <patternFill>
          <bgColor rgb="FF92D05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  <fill>
        <patternFill>
          <bgColor rgb="FF92D05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  <fill>
        <patternFill>
          <bgColor rgb="FF92D05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66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73</xdr:col>
      <xdr:colOff>400050</xdr:colOff>
      <xdr:row>105</xdr:row>
      <xdr:rowOff>38100</xdr:rowOff>
    </xdr:from>
    <xdr:to>
      <xdr:col>75</xdr:col>
      <xdr:colOff>171450</xdr:colOff>
      <xdr:row>105</xdr:row>
      <xdr:rowOff>361950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4900850" y="2034540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400050</xdr:colOff>
      <xdr:row>51</xdr:row>
      <xdr:rowOff>38100</xdr:rowOff>
    </xdr:from>
    <xdr:to>
      <xdr:col>63</xdr:col>
      <xdr:colOff>171450</xdr:colOff>
      <xdr:row>51</xdr:row>
      <xdr:rowOff>361950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4900850" y="2034540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590550</xdr:colOff>
      <xdr:row>105</xdr:row>
      <xdr:rowOff>38100</xdr:rowOff>
    </xdr:from>
    <xdr:to>
      <xdr:col>4</xdr:col>
      <xdr:colOff>361950</xdr:colOff>
      <xdr:row>105</xdr:row>
      <xdr:rowOff>361950</xdr:rowOff>
    </xdr:to>
    <xdr:sp macro="" textlink="">
      <xdr:nvSpPr>
        <xdr:cNvPr id="6" name="Right Arrow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0800000">
          <a:off x="1809750" y="2053590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19050</xdr:colOff>
      <xdr:row>51</xdr:row>
      <xdr:rowOff>57150</xdr:rowOff>
    </xdr:from>
    <xdr:to>
      <xdr:col>4</xdr:col>
      <xdr:colOff>400050</xdr:colOff>
      <xdr:row>51</xdr:row>
      <xdr:rowOff>381000</xdr:rowOff>
    </xdr:to>
    <xdr:sp macro="" textlink="">
      <xdr:nvSpPr>
        <xdr:cNvPr id="7" name="Right Arrow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rot="10800000">
          <a:off x="1847850" y="981075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workbookViewId="0">
      <selection activeCell="L10" sqref="L10"/>
    </sheetView>
  </sheetViews>
  <sheetFormatPr defaultRowHeight="12.75" x14ac:dyDescent="0.2"/>
  <sheetData>
    <row r="1" spans="1:13" x14ac:dyDescent="0.2">
      <c r="A1" s="37" t="s">
        <v>1782</v>
      </c>
      <c r="B1" s="38"/>
      <c r="C1" s="38"/>
      <c r="D1" s="38"/>
      <c r="E1" s="38"/>
    </row>
    <row r="2" spans="1:13" x14ac:dyDescent="0.2">
      <c r="A2" s="25" t="s">
        <v>866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x14ac:dyDescent="0.2">
      <c r="A3" s="25" t="s">
        <v>867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x14ac:dyDescent="0.2">
      <c r="A4" s="25" t="s">
        <v>868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x14ac:dyDescent="0.2">
      <c r="A5" s="25" t="s">
        <v>872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2">
      <c r="A7" s="25" t="s">
        <v>803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x14ac:dyDescent="0.2">
      <c r="A8" s="25" t="s">
        <v>831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x14ac:dyDescent="0.2">
      <c r="A9" s="69" t="s">
        <v>3850</v>
      </c>
      <c r="B9" s="69"/>
      <c r="C9" s="69"/>
      <c r="D9" s="69"/>
      <c r="E9" s="69"/>
      <c r="F9" s="69"/>
      <c r="G9" s="69"/>
      <c r="H9" s="25"/>
      <c r="I9" s="25"/>
      <c r="J9" s="25"/>
      <c r="K9" s="25"/>
      <c r="L9" s="25"/>
      <c r="M9" s="25"/>
    </row>
    <row r="10" spans="1:13" x14ac:dyDescent="0.2">
      <c r="A10" s="25" t="s">
        <v>832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3" x14ac:dyDescent="0.2">
      <c r="A12" s="25" t="s">
        <v>1781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3" x14ac:dyDescent="0.2">
      <c r="A14" s="25" t="s">
        <v>874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3" x14ac:dyDescent="0.2">
      <c r="A15" s="25" t="s">
        <v>875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1:13" x14ac:dyDescent="0.2">
      <c r="A16" s="25" t="s">
        <v>1724</v>
      </c>
    </row>
    <row r="18" spans="1:13" x14ac:dyDescent="0.2">
      <c r="A18" s="25" t="s">
        <v>1650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x14ac:dyDescent="0.2">
      <c r="A19" s="25"/>
      <c r="B19" s="25" t="s">
        <v>1492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3" x14ac:dyDescent="0.2">
      <c r="B20" s="25" t="s">
        <v>1651</v>
      </c>
    </row>
    <row r="21" spans="1:13" x14ac:dyDescent="0.2">
      <c r="B21" s="25" t="s">
        <v>1651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EO97"/>
  <sheetViews>
    <sheetView tabSelected="1" view="pageBreakPreview" topLeftCell="CA31" zoomScale="90" zoomScaleNormal="100" zoomScaleSheetLayoutView="90" workbookViewId="0">
      <selection activeCell="CA31" sqref="A1:XFD1048576"/>
    </sheetView>
  </sheetViews>
  <sheetFormatPr defaultRowHeight="12.75" x14ac:dyDescent="0.2"/>
  <cols>
    <col min="145" max="145" width="15.85546875" customWidth="1"/>
  </cols>
  <sheetData>
    <row r="1" spans="1:145" x14ac:dyDescent="0.2">
      <c r="A1" s="1" t="s">
        <v>800</v>
      </c>
      <c r="B1" s="27">
        <v>1001</v>
      </c>
      <c r="C1" s="27">
        <v>1002</v>
      </c>
      <c r="D1" s="27">
        <v>1003</v>
      </c>
      <c r="E1" s="27">
        <v>1004</v>
      </c>
      <c r="F1" s="27">
        <v>1005</v>
      </c>
      <c r="G1" s="27">
        <v>1006</v>
      </c>
      <c r="H1" s="27">
        <v>1007</v>
      </c>
      <c r="I1" s="27">
        <v>1008</v>
      </c>
      <c r="J1" s="27">
        <v>1009</v>
      </c>
      <c r="K1" s="27">
        <v>1010</v>
      </c>
      <c r="L1" s="27">
        <v>1011</v>
      </c>
      <c r="M1" s="27">
        <v>1012</v>
      </c>
      <c r="N1" s="27">
        <v>1013</v>
      </c>
      <c r="O1" s="27">
        <v>1014</v>
      </c>
      <c r="P1" s="27">
        <v>1015</v>
      </c>
      <c r="Q1" s="27">
        <v>1016</v>
      </c>
      <c r="R1" s="27">
        <v>1017</v>
      </c>
      <c r="S1" s="27">
        <v>1018</v>
      </c>
      <c r="T1" s="27">
        <v>1019</v>
      </c>
      <c r="U1" s="27">
        <v>1020</v>
      </c>
      <c r="V1" s="27">
        <v>1021</v>
      </c>
      <c r="W1" s="27">
        <v>1022</v>
      </c>
      <c r="X1" s="27">
        <v>1023</v>
      </c>
      <c r="Y1" s="27">
        <v>1024</v>
      </c>
      <c r="Z1" s="27">
        <v>1025</v>
      </c>
      <c r="AA1" s="27">
        <v>1026</v>
      </c>
      <c r="AB1" s="27">
        <v>1027</v>
      </c>
      <c r="AC1" s="27">
        <v>1028</v>
      </c>
      <c r="AD1" s="27">
        <v>1029</v>
      </c>
      <c r="AE1" s="27">
        <v>1030</v>
      </c>
      <c r="AF1" s="27">
        <v>1031</v>
      </c>
      <c r="AG1" s="27">
        <v>1032</v>
      </c>
      <c r="AH1" s="27">
        <v>1033</v>
      </c>
      <c r="AI1" s="27">
        <v>1034</v>
      </c>
      <c r="AJ1" s="27">
        <v>1035</v>
      </c>
      <c r="AK1" s="27">
        <v>1036</v>
      </c>
      <c r="AL1" s="27">
        <v>1037</v>
      </c>
      <c r="AM1" s="27">
        <v>1038</v>
      </c>
      <c r="AN1" s="27">
        <v>1039</v>
      </c>
      <c r="AO1" s="27">
        <v>1040</v>
      </c>
      <c r="AP1" s="27">
        <v>1041</v>
      </c>
      <c r="AQ1" s="27">
        <v>1042</v>
      </c>
      <c r="AR1" s="27">
        <v>1043</v>
      </c>
      <c r="AS1" s="27">
        <v>1044</v>
      </c>
      <c r="AT1" s="27">
        <v>1045</v>
      </c>
      <c r="AU1" s="27">
        <v>1046</v>
      </c>
      <c r="AV1" s="27">
        <v>1047</v>
      </c>
      <c r="AW1" s="27">
        <v>1048</v>
      </c>
      <c r="AX1" s="27">
        <v>1049</v>
      </c>
      <c r="AY1" s="27">
        <v>1050</v>
      </c>
      <c r="AZ1" s="27">
        <v>1051</v>
      </c>
      <c r="BA1" s="27">
        <v>1052</v>
      </c>
      <c r="BB1" s="27">
        <v>1053</v>
      </c>
      <c r="BC1" s="27">
        <v>1054</v>
      </c>
      <c r="BD1" s="27">
        <v>1055</v>
      </c>
      <c r="BE1" s="27">
        <v>1056</v>
      </c>
      <c r="BF1" s="27">
        <v>1057</v>
      </c>
      <c r="BG1" s="27">
        <v>1058</v>
      </c>
      <c r="BH1" s="27">
        <v>1059</v>
      </c>
      <c r="BI1" s="27">
        <v>1060</v>
      </c>
      <c r="BJ1" s="27">
        <v>1061</v>
      </c>
      <c r="BK1" s="27">
        <v>1062</v>
      </c>
      <c r="BL1" s="27">
        <v>1063</v>
      </c>
      <c r="BM1" s="27">
        <v>1064</v>
      </c>
      <c r="BN1" s="27">
        <v>1065</v>
      </c>
      <c r="BO1" s="27">
        <v>1066</v>
      </c>
      <c r="BP1" s="27">
        <v>1067</v>
      </c>
      <c r="BQ1" s="27">
        <v>1068</v>
      </c>
      <c r="BR1" s="27">
        <v>1069</v>
      </c>
      <c r="BS1" s="27">
        <v>1070</v>
      </c>
      <c r="BT1" s="27">
        <v>1071</v>
      </c>
      <c r="BU1" s="27">
        <v>1072</v>
      </c>
      <c r="BV1" s="27">
        <v>1073</v>
      </c>
      <c r="BW1" s="27">
        <v>1074</v>
      </c>
      <c r="BX1" s="27">
        <v>1075</v>
      </c>
      <c r="BY1" s="27">
        <v>1076</v>
      </c>
      <c r="BZ1" s="27">
        <v>1077</v>
      </c>
      <c r="CA1" s="27">
        <v>1078</v>
      </c>
      <c r="CB1" s="27">
        <v>1079</v>
      </c>
      <c r="CC1" s="27">
        <v>1080</v>
      </c>
      <c r="CD1" s="27">
        <v>1081</v>
      </c>
      <c r="CE1" s="27">
        <v>1082</v>
      </c>
      <c r="CF1" s="27">
        <v>1083</v>
      </c>
      <c r="CG1" s="27">
        <v>1084</v>
      </c>
      <c r="CH1" s="27">
        <v>1085</v>
      </c>
      <c r="CI1" s="27">
        <v>1086</v>
      </c>
      <c r="CJ1" s="27">
        <v>1087</v>
      </c>
      <c r="CK1" s="27">
        <v>1088</v>
      </c>
      <c r="CL1" s="27">
        <v>1089</v>
      </c>
      <c r="CM1" s="27">
        <v>1090</v>
      </c>
      <c r="CN1" s="27">
        <v>1091</v>
      </c>
      <c r="CO1" s="27">
        <v>1092</v>
      </c>
      <c r="CP1" s="27">
        <v>1093</v>
      </c>
      <c r="CQ1" s="27">
        <v>1094</v>
      </c>
      <c r="CR1" s="27">
        <v>1095</v>
      </c>
      <c r="CS1" s="27">
        <v>1096</v>
      </c>
      <c r="CT1" s="27">
        <v>1097</v>
      </c>
      <c r="CU1" s="27">
        <v>1098</v>
      </c>
      <c r="CV1" s="27">
        <v>1099</v>
      </c>
      <c r="CW1" s="27">
        <v>1100</v>
      </c>
      <c r="CX1" s="27">
        <v>1101</v>
      </c>
      <c r="CY1" s="27">
        <v>1102</v>
      </c>
      <c r="CZ1" s="27">
        <v>1103</v>
      </c>
      <c r="DA1" s="27">
        <v>1104</v>
      </c>
      <c r="DB1" s="27">
        <v>1105</v>
      </c>
      <c r="DC1" s="27">
        <v>1106</v>
      </c>
      <c r="DD1" s="27">
        <v>1107</v>
      </c>
      <c r="DE1" s="27">
        <v>1108</v>
      </c>
      <c r="DF1" s="27">
        <v>1109</v>
      </c>
      <c r="DG1" s="27">
        <v>1110</v>
      </c>
      <c r="DH1" s="27">
        <v>1111</v>
      </c>
      <c r="DI1" s="27">
        <v>1112</v>
      </c>
      <c r="DJ1" s="27">
        <v>1113</v>
      </c>
      <c r="DK1" s="27">
        <v>1114</v>
      </c>
      <c r="DL1" s="27">
        <v>1115</v>
      </c>
      <c r="DM1" s="27">
        <v>1116</v>
      </c>
      <c r="DN1" s="27">
        <v>1117</v>
      </c>
      <c r="DO1" s="27">
        <v>1118</v>
      </c>
      <c r="DP1" s="27">
        <v>1119</v>
      </c>
      <c r="DQ1" s="27">
        <v>1120</v>
      </c>
      <c r="DR1" s="27">
        <v>1121</v>
      </c>
      <c r="DS1" s="27">
        <v>1122</v>
      </c>
      <c r="DT1" s="27">
        <v>1123</v>
      </c>
      <c r="DU1" s="27">
        <v>1124</v>
      </c>
      <c r="DV1" s="27">
        <v>1125</v>
      </c>
      <c r="DW1" s="27">
        <v>1126</v>
      </c>
      <c r="DX1" s="27">
        <v>1127</v>
      </c>
      <c r="DY1" s="27">
        <v>1128</v>
      </c>
      <c r="DZ1" s="27">
        <v>1129</v>
      </c>
      <c r="EA1" s="27">
        <v>1130</v>
      </c>
      <c r="EB1" s="27">
        <v>1131</v>
      </c>
      <c r="EC1" s="27">
        <v>1132</v>
      </c>
      <c r="ED1" s="27">
        <v>1133</v>
      </c>
      <c r="EE1" s="27">
        <v>1134</v>
      </c>
      <c r="EF1" s="27">
        <v>1135</v>
      </c>
      <c r="EG1" s="27">
        <v>1136</v>
      </c>
      <c r="EH1" s="27">
        <v>1137</v>
      </c>
      <c r="EI1" s="27">
        <v>1138</v>
      </c>
      <c r="EJ1" s="27">
        <v>1139</v>
      </c>
      <c r="EK1" s="27">
        <v>1140</v>
      </c>
      <c r="EL1" s="27">
        <v>1140.0999999999999</v>
      </c>
      <c r="EM1" s="52">
        <v>1140.2</v>
      </c>
      <c r="EN1" s="74"/>
      <c r="EO1" t="s">
        <v>859</v>
      </c>
    </row>
    <row r="2" spans="1:145" x14ac:dyDescent="0.2">
      <c r="A2" s="4" t="s">
        <v>802</v>
      </c>
      <c r="B2" s="5" t="str">
        <f>VLOOKUP(B1,Qry_Rpt_Section_F!$C$2:'Qry_Rpt_Section_F'!$T$1751,18,FALSE)</f>
        <v>X</v>
      </c>
      <c r="C2" s="5" t="str">
        <f>VLOOKUP(C1,Qry_Rpt_Section_F!$C$2:'Qry_Rpt_Section_F'!$T$1751,18,FALSE)</f>
        <v>X</v>
      </c>
      <c r="D2" s="5" t="str">
        <f>VLOOKUP(D1,Qry_Rpt_Section_F!$C$2:'Qry_Rpt_Section_F'!$T$1751,18,FALSE)</f>
        <v>X</v>
      </c>
      <c r="E2" s="5" t="str">
        <f>VLOOKUP(E1,Qry_Rpt_Section_F!$C$2:'Qry_Rpt_Section_F'!$T$1751,18,FALSE)</f>
        <v>X</v>
      </c>
      <c r="F2" s="5" t="str">
        <f>VLOOKUP(F1,Qry_Rpt_Section_F!$C$2:'Qry_Rpt_Section_F'!$T$1751,18,FALSE)</f>
        <v>X</v>
      </c>
      <c r="G2" s="5" t="str">
        <f>VLOOKUP(G1,Qry_Rpt_Section_F!$C$2:'Qry_Rpt_Section_F'!$T$1751,18,FALSE)</f>
        <v>X</v>
      </c>
      <c r="H2" s="5" t="str">
        <f>VLOOKUP(H1,Qry_Rpt_Section_F!$C$2:'Qry_Rpt_Section_F'!$T$1751,18,FALSE)</f>
        <v/>
      </c>
      <c r="I2" s="5" t="str">
        <f>VLOOKUP(I1,Qry_Rpt_Section_F!$C$2:'Qry_Rpt_Section_F'!$T$1751,18,FALSE)</f>
        <v>X</v>
      </c>
      <c r="J2" s="5" t="str">
        <f>VLOOKUP(J1,Qry_Rpt_Section_F!$C$2:'Qry_Rpt_Section_F'!$T$1751,18,FALSE)</f>
        <v/>
      </c>
      <c r="K2" s="5" t="str">
        <f>VLOOKUP(K1,Qry_Rpt_Section_F!$C$2:'Qry_Rpt_Section_F'!$T$1751,18,FALSE)</f>
        <v>X</v>
      </c>
      <c r="L2" s="5" t="str">
        <f>VLOOKUP(L1,Qry_Rpt_Section_F!$C$2:'Qry_Rpt_Section_F'!$T$1751,18,FALSE)</f>
        <v/>
      </c>
      <c r="M2" s="5" t="str">
        <f>VLOOKUP(M1,Qry_Rpt_Section_F!$C$2:'Qry_Rpt_Section_F'!$T$1751,18,FALSE)</f>
        <v>X</v>
      </c>
      <c r="N2" s="5" t="str">
        <f>VLOOKUP(N1,Qry_Rpt_Section_F!$C$2:'Qry_Rpt_Section_F'!$T$1751,18,FALSE)</f>
        <v>X</v>
      </c>
      <c r="O2" s="5" t="str">
        <f>VLOOKUP(O1,Qry_Rpt_Section_F!$C$2:'Qry_Rpt_Section_F'!$T$1751,18,FALSE)</f>
        <v>X</v>
      </c>
      <c r="P2" s="5" t="str">
        <f>VLOOKUP(P1,Qry_Rpt_Section_F!$C$2:'Qry_Rpt_Section_F'!$T$1751,18,FALSE)</f>
        <v>X</v>
      </c>
      <c r="Q2" s="5" t="str">
        <f>VLOOKUP(Q1,Qry_Rpt_Section_F!$C$2:'Qry_Rpt_Section_F'!$T$1751,18,FALSE)</f>
        <v>X</v>
      </c>
      <c r="R2" s="5" t="str">
        <f>VLOOKUP(R1,Qry_Rpt_Section_F!$C$2:'Qry_Rpt_Section_F'!$T$1751,18,FALSE)</f>
        <v>X</v>
      </c>
      <c r="S2" s="5" t="str">
        <f>VLOOKUP(S1,Qry_Rpt_Section_F!$C$2:'Qry_Rpt_Section_F'!$T$1751,18,FALSE)</f>
        <v/>
      </c>
      <c r="T2" s="5" t="str">
        <f>VLOOKUP(T1,Qry_Rpt_Section_F!$C$2:'Qry_Rpt_Section_F'!$T$1751,18,FALSE)</f>
        <v>X</v>
      </c>
      <c r="U2" s="5" t="str">
        <f>VLOOKUP(U1,Qry_Rpt_Section_F!$C$2:'Qry_Rpt_Section_F'!$T$1751,18,FALSE)</f>
        <v>X</v>
      </c>
      <c r="V2" s="5" t="str">
        <f>VLOOKUP(V1,Qry_Rpt_Section_F!$C$2:'Qry_Rpt_Section_F'!$T$1751,18,FALSE)</f>
        <v/>
      </c>
      <c r="W2" s="5" t="str">
        <f>VLOOKUP(W1,Qry_Rpt_Section_F!$C$2:'Qry_Rpt_Section_F'!$T$1751,18,FALSE)</f>
        <v/>
      </c>
      <c r="X2" s="5" t="str">
        <f>VLOOKUP(X1,Qry_Rpt_Section_F!$C$2:'Qry_Rpt_Section_F'!$T$1751,18,FALSE)</f>
        <v>X</v>
      </c>
      <c r="Y2" s="5" t="str">
        <f>VLOOKUP(Y1,Qry_Rpt_Section_F!$C$2:'Qry_Rpt_Section_F'!$T$1751,18,FALSE)</f>
        <v>X</v>
      </c>
      <c r="Z2" s="5" t="str">
        <f>VLOOKUP(Z1,Qry_Rpt_Section_F!$C$2:'Qry_Rpt_Section_F'!$T$1751,18,FALSE)</f>
        <v>X</v>
      </c>
      <c r="AA2" s="5" t="str">
        <f>VLOOKUP(AA1,Qry_Rpt_Section_F!$C$2:'Qry_Rpt_Section_F'!$T$1751,18,FALSE)</f>
        <v/>
      </c>
      <c r="AB2" s="5" t="str">
        <f>VLOOKUP(AB1,Qry_Rpt_Section_F!$C$2:'Qry_Rpt_Section_F'!$T$1751,18,FALSE)</f>
        <v/>
      </c>
      <c r="AC2" s="5" t="str">
        <f>VLOOKUP(AC1,Qry_Rpt_Section_F!$C$2:'Qry_Rpt_Section_F'!$T$1751,18,FALSE)</f>
        <v/>
      </c>
      <c r="AD2" s="5" t="str">
        <f>VLOOKUP(AD1,Qry_Rpt_Section_F!$C$2:'Qry_Rpt_Section_F'!$T$1751,18,FALSE)</f>
        <v>X</v>
      </c>
      <c r="AE2" s="5" t="str">
        <f>VLOOKUP(AE1,Qry_Rpt_Section_F!$C$2:'Qry_Rpt_Section_F'!$T$1751,18,FALSE)</f>
        <v>X</v>
      </c>
      <c r="AF2" s="5" t="str">
        <f>VLOOKUP(AF1,Qry_Rpt_Section_F!$C$2:'Qry_Rpt_Section_F'!$T$1751,18,FALSE)</f>
        <v>X</v>
      </c>
      <c r="AG2" s="5" t="str">
        <f>VLOOKUP(AG1,Qry_Rpt_Section_F!$C$2:'Qry_Rpt_Section_F'!$T$1751,18,FALSE)</f>
        <v>X</v>
      </c>
      <c r="AH2" s="5" t="str">
        <f>VLOOKUP(AH1,Qry_Rpt_Section_F!$C$2:'Qry_Rpt_Section_F'!$T$1751,18,FALSE)</f>
        <v>X</v>
      </c>
      <c r="AI2" s="5" t="str">
        <f>VLOOKUP(AI1,Qry_Rpt_Section_F!$C$2:'Qry_Rpt_Section_F'!$T$1751,18,FALSE)</f>
        <v>X</v>
      </c>
      <c r="AJ2" s="5" t="str">
        <f>VLOOKUP(AJ1,Qry_Rpt_Section_F!$C$2:'Qry_Rpt_Section_F'!$T$1751,18,FALSE)</f>
        <v>X</v>
      </c>
      <c r="AK2" s="5" t="str">
        <f>VLOOKUP(AK1,Qry_Rpt_Section_F!$C$2:'Qry_Rpt_Section_F'!$T$1751,18,FALSE)</f>
        <v>X</v>
      </c>
      <c r="AL2" s="5" t="str">
        <f>VLOOKUP(AL1,Qry_Rpt_Section_F!$C$2:'Qry_Rpt_Section_F'!$T$1751,18,FALSE)</f>
        <v>X</v>
      </c>
      <c r="AM2" s="5" t="str">
        <f>VLOOKUP(AM1,Qry_Rpt_Section_F!$C$2:'Qry_Rpt_Section_F'!$T$1751,18,FALSE)</f>
        <v>X</v>
      </c>
      <c r="AN2" s="5" t="str">
        <f>VLOOKUP(AN1,Qry_Rpt_Section_F!$C$2:'Qry_Rpt_Section_F'!$T$1751,18,FALSE)</f>
        <v/>
      </c>
      <c r="AO2" s="5" t="str">
        <f>VLOOKUP(AO1,Qry_Rpt_Section_F!$C$2:'Qry_Rpt_Section_F'!$T$1751,18,FALSE)</f>
        <v/>
      </c>
      <c r="AP2" s="5" t="str">
        <f>VLOOKUP(AP1,Qry_Rpt_Section_F!$C$2:'Qry_Rpt_Section_F'!$T$1751,18,FALSE)</f>
        <v/>
      </c>
      <c r="AQ2" s="5" t="str">
        <f>VLOOKUP(AQ1,Qry_Rpt_Section_F!$C$2:'Qry_Rpt_Section_F'!$T$1751,18,FALSE)</f>
        <v>X</v>
      </c>
      <c r="AR2" s="5" t="str">
        <f>VLOOKUP(AR1,Qry_Rpt_Section_F!$C$2:'Qry_Rpt_Section_F'!$T$1751,18,FALSE)</f>
        <v>X</v>
      </c>
      <c r="AS2" s="5" t="str">
        <f>VLOOKUP(AS1,Qry_Rpt_Section_F!$C$2:'Qry_Rpt_Section_F'!$T$1751,18,FALSE)</f>
        <v>X</v>
      </c>
      <c r="AT2" s="5" t="str">
        <f>VLOOKUP(AT1,Qry_Rpt_Section_F!$C$2:'Qry_Rpt_Section_F'!$T$1751,18,FALSE)</f>
        <v>X</v>
      </c>
      <c r="AU2" s="5" t="str">
        <f>VLOOKUP(AU1,Qry_Rpt_Section_F!$C$2:'Qry_Rpt_Section_F'!$T$1751,18,FALSE)</f>
        <v>X</v>
      </c>
      <c r="AV2" s="5" t="str">
        <f>VLOOKUP(AV1,Qry_Rpt_Section_F!$C$2:'Qry_Rpt_Section_F'!$T$1751,18,FALSE)</f>
        <v>X</v>
      </c>
      <c r="AW2" s="5" t="str">
        <f>VLOOKUP(AW1,Qry_Rpt_Section_F!$C$2:'Qry_Rpt_Section_F'!$T$1751,18,FALSE)</f>
        <v>X</v>
      </c>
      <c r="AX2" s="5" t="str">
        <f>VLOOKUP(AX1,Qry_Rpt_Section_F!$C$2:'Qry_Rpt_Section_F'!$T$1751,18,FALSE)</f>
        <v>X</v>
      </c>
      <c r="AY2" s="5" t="str">
        <f>VLOOKUP(AY1,Qry_Rpt_Section_F!$C$2:'Qry_Rpt_Section_F'!$T$1751,18,FALSE)</f>
        <v>X</v>
      </c>
      <c r="AZ2" s="5" t="str">
        <f>VLOOKUP(AZ1,Qry_Rpt_Section_F!$C$2:'Qry_Rpt_Section_F'!$T$1751,18,FALSE)</f>
        <v>X</v>
      </c>
      <c r="BA2" s="5" t="str">
        <f>VLOOKUP(BA1,Qry_Rpt_Section_F!$C$2:'Qry_Rpt_Section_F'!$T$1751,18,FALSE)</f>
        <v>X</v>
      </c>
      <c r="BB2" s="5" t="str">
        <f>VLOOKUP(BB1,Qry_Rpt_Section_F!$C$2:'Qry_Rpt_Section_F'!$T$1751,18,FALSE)</f>
        <v>X</v>
      </c>
      <c r="BC2" s="5" t="str">
        <f>VLOOKUP(BC1,Qry_Rpt_Section_F!$C$2:'Qry_Rpt_Section_F'!$T$1751,18,FALSE)</f>
        <v>X</v>
      </c>
      <c r="BD2" s="5" t="str">
        <f>VLOOKUP(BD1,Qry_Rpt_Section_F!$C$2:'Qry_Rpt_Section_F'!$T$1751,18,FALSE)</f>
        <v>X</v>
      </c>
      <c r="BE2" s="5" t="str">
        <f>VLOOKUP(BE1,Qry_Rpt_Section_F!$C$2:'Qry_Rpt_Section_F'!$T$1751,18,FALSE)</f>
        <v>X</v>
      </c>
      <c r="BF2" s="5" t="str">
        <f>VLOOKUP(BF1,Qry_Rpt_Section_F!$C$2:'Qry_Rpt_Section_F'!$T$1751,18,FALSE)</f>
        <v>X</v>
      </c>
      <c r="BG2" s="5" t="str">
        <f>VLOOKUP(BG1,Qry_Rpt_Section_F!$C$2:'Qry_Rpt_Section_F'!$T$1751,18,FALSE)</f>
        <v>X</v>
      </c>
      <c r="BH2" s="5" t="str">
        <f>VLOOKUP(BH1,Qry_Rpt_Section_F!$C$2:'Qry_Rpt_Section_F'!$T$1751,18,FALSE)</f>
        <v/>
      </c>
      <c r="BI2" s="5" t="str">
        <f>VLOOKUP(BI1,Qry_Rpt_Section_F!$C$2:'Qry_Rpt_Section_F'!$T$1751,18,FALSE)</f>
        <v/>
      </c>
      <c r="BJ2" s="5" t="str">
        <f>VLOOKUP(BJ1,Qry_Rpt_Section_F!$C$2:'Qry_Rpt_Section_F'!$T$1751,18,FALSE)</f>
        <v>X</v>
      </c>
      <c r="BK2" s="5" t="str">
        <f>VLOOKUP(BK1,Qry_Rpt_Section_F!$C$2:'Qry_Rpt_Section_F'!$T$1751,18,FALSE)</f>
        <v>X</v>
      </c>
      <c r="BL2" s="5" t="str">
        <f>VLOOKUP(BL1,Qry_Rpt_Section_F!$C$2:'Qry_Rpt_Section_F'!$T$1751,18,FALSE)</f>
        <v>X</v>
      </c>
      <c r="BM2" s="5" t="str">
        <f>VLOOKUP(BM1,Qry_Rpt_Section_F!$C$2:'Qry_Rpt_Section_F'!$T$1751,18,FALSE)</f>
        <v>X</v>
      </c>
      <c r="BN2" s="5" t="str">
        <f>VLOOKUP(BN1,Qry_Rpt_Section_F!$C$2:'Qry_Rpt_Section_F'!$T$1751,18,FALSE)</f>
        <v/>
      </c>
      <c r="BO2" s="5" t="str">
        <f>VLOOKUP(BO1,Qry_Rpt_Section_F!$C$2:'Qry_Rpt_Section_F'!$T$1751,18,FALSE)</f>
        <v>X</v>
      </c>
      <c r="BP2" s="5" t="str">
        <f>VLOOKUP(BP1,Qry_Rpt_Section_F!$C$2:'Qry_Rpt_Section_F'!$T$1751,18,FALSE)</f>
        <v/>
      </c>
      <c r="BQ2" s="5" t="str">
        <f>VLOOKUP(BQ1,Qry_Rpt_Section_F!$C$2:'Qry_Rpt_Section_F'!$T$1751,18,FALSE)</f>
        <v/>
      </c>
      <c r="BR2" s="5" t="str">
        <f>VLOOKUP(BR1,Qry_Rpt_Section_F!$C$2:'Qry_Rpt_Section_F'!$T$1751,18,FALSE)</f>
        <v>X</v>
      </c>
      <c r="BS2" s="5" t="str">
        <f>VLOOKUP(BS1,Qry_Rpt_Section_F!$C$2:'Qry_Rpt_Section_F'!$T$1751,18,FALSE)</f>
        <v>X</v>
      </c>
      <c r="BT2" s="5" t="str">
        <f>VLOOKUP(BT1,Qry_Rpt_Section_F!$C$2:'Qry_Rpt_Section_F'!$T$1751,18,FALSE)</f>
        <v>X</v>
      </c>
      <c r="BU2" s="5" t="str">
        <f>VLOOKUP(BU1,Qry_Rpt_Section_F!$C$2:'Qry_Rpt_Section_F'!$T$1751,18,FALSE)</f>
        <v>X</v>
      </c>
      <c r="BV2" s="5" t="str">
        <f>VLOOKUP(BV1,Qry_Rpt_Section_F!$C$2:'Qry_Rpt_Section_F'!$T$1751,18,FALSE)</f>
        <v>X</v>
      </c>
      <c r="BW2" s="5" t="str">
        <f>VLOOKUP(BW1,Qry_Rpt_Section_F!$C$2:'Qry_Rpt_Section_F'!$T$1751,18,FALSE)</f>
        <v>X</v>
      </c>
      <c r="BX2" s="5" t="str">
        <f>VLOOKUP(BX1,Qry_Rpt_Section_F!$C$2:'Qry_Rpt_Section_F'!$T$1751,18,FALSE)</f>
        <v>X</v>
      </c>
      <c r="BY2" s="5" t="str">
        <f>VLOOKUP(BY1,Qry_Rpt_Section_F!$C$2:'Qry_Rpt_Section_F'!$T$1751,18,FALSE)</f>
        <v>X</v>
      </c>
      <c r="BZ2" s="5" t="str">
        <f>VLOOKUP(BZ1,Qry_Rpt_Section_F!$C$2:'Qry_Rpt_Section_F'!$T$1751,18,FALSE)</f>
        <v>X</v>
      </c>
      <c r="CA2" s="5" t="str">
        <f>VLOOKUP(CA1,Qry_Rpt_Section_F!$C$2:'Qry_Rpt_Section_F'!$T$1751,18,FALSE)</f>
        <v>X</v>
      </c>
      <c r="CB2" s="5" t="str">
        <f>VLOOKUP(CB1,Qry_Rpt_Section_F!$C$2:'Qry_Rpt_Section_F'!$T$1751,18,FALSE)</f>
        <v>X</v>
      </c>
      <c r="CC2" s="5" t="str">
        <f>VLOOKUP(CC1,Qry_Rpt_Section_F!$C$2:'Qry_Rpt_Section_F'!$T$1751,18,FALSE)</f>
        <v>X</v>
      </c>
      <c r="CD2" s="5" t="str">
        <f>VLOOKUP(CD1,Qry_Rpt_Section_F!$C$2:'Qry_Rpt_Section_F'!$T$1751,18,FALSE)</f>
        <v>X</v>
      </c>
      <c r="CE2" s="5" t="str">
        <f>VLOOKUP(CE1,Qry_Rpt_Section_F!$C$2:'Qry_Rpt_Section_F'!$T$1751,18,FALSE)</f>
        <v>X</v>
      </c>
      <c r="CF2" s="5" t="str">
        <f>VLOOKUP(CF1,Qry_Rpt_Section_F!$C$2:'Qry_Rpt_Section_F'!$T$1751,18,FALSE)</f>
        <v>X</v>
      </c>
      <c r="CG2" s="5" t="str">
        <f>VLOOKUP(CG1,Qry_Rpt_Section_F!$C$2:'Qry_Rpt_Section_F'!$T$1751,18,FALSE)</f>
        <v>X</v>
      </c>
      <c r="CH2" s="5" t="str">
        <f>VLOOKUP(CH1,Qry_Rpt_Section_F!$C$2:'Qry_Rpt_Section_F'!$T$1751,18,FALSE)</f>
        <v>X</v>
      </c>
      <c r="CI2" s="5" t="str">
        <f>VLOOKUP(CI1,Qry_Rpt_Section_F!$C$2:'Qry_Rpt_Section_F'!$T$1751,18,FALSE)</f>
        <v>X</v>
      </c>
      <c r="CJ2" s="5" t="str">
        <f>VLOOKUP(CJ1,Qry_Rpt_Section_F!$C$2:'Qry_Rpt_Section_F'!$T$1751,18,FALSE)</f>
        <v/>
      </c>
      <c r="CK2" s="5" t="str">
        <f>VLOOKUP(CK1,Qry_Rpt_Section_F!$C$2:'Qry_Rpt_Section_F'!$T$1751,18,FALSE)</f>
        <v>X</v>
      </c>
      <c r="CL2" s="5" t="str">
        <f>VLOOKUP(CL1,Qry_Rpt_Section_F!$C$2:'Qry_Rpt_Section_F'!$T$1751,18,FALSE)</f>
        <v/>
      </c>
      <c r="CM2" s="5" t="str">
        <f>VLOOKUP(CM1,Qry_Rpt_Section_F!$C$2:'Qry_Rpt_Section_F'!$T$1751,18,FALSE)</f>
        <v/>
      </c>
      <c r="CN2" s="5" t="str">
        <f>VLOOKUP(CN1,Qry_Rpt_Section_F!$C$2:'Qry_Rpt_Section_F'!$T$1751,18,FALSE)</f>
        <v>X</v>
      </c>
      <c r="CO2" s="5" t="str">
        <f>VLOOKUP(CO1,Qry_Rpt_Section_F!$C$2:'Qry_Rpt_Section_F'!$T$1751,18,FALSE)</f>
        <v>X</v>
      </c>
      <c r="CP2" s="5" t="str">
        <f>VLOOKUP(CP1,Qry_Rpt_Section_F!$C$2:'Qry_Rpt_Section_F'!$T$1751,18,FALSE)</f>
        <v>X</v>
      </c>
      <c r="CQ2" s="5" t="str">
        <f>VLOOKUP(CQ1,Qry_Rpt_Section_F!$C$2:'Qry_Rpt_Section_F'!$T$1751,18,FALSE)</f>
        <v>X</v>
      </c>
      <c r="CR2" s="5" t="str">
        <f>VLOOKUP(CR1,Qry_Rpt_Section_F!$C$2:'Qry_Rpt_Section_F'!$T$1751,18,FALSE)</f>
        <v>X</v>
      </c>
      <c r="CS2" s="5" t="str">
        <f>VLOOKUP(CS1,Qry_Rpt_Section_F!$C$2:'Qry_Rpt_Section_F'!$T$1751,18,FALSE)</f>
        <v>X</v>
      </c>
      <c r="CT2" s="5" t="str">
        <f>VLOOKUP(CT1,Qry_Rpt_Section_F!$C$2:'Qry_Rpt_Section_F'!$T$1751,18,FALSE)</f>
        <v>X</v>
      </c>
      <c r="CU2" s="5" t="str">
        <f>VLOOKUP(CU1,Qry_Rpt_Section_F!$C$2:'Qry_Rpt_Section_F'!$T$1751,18,FALSE)</f>
        <v/>
      </c>
      <c r="CV2" s="5" t="str">
        <f>VLOOKUP(CV1,Qry_Rpt_Section_F!$C$2:'Qry_Rpt_Section_F'!$T$1751,18,FALSE)</f>
        <v>X</v>
      </c>
      <c r="CW2" s="5" t="str">
        <f>VLOOKUP(CW1,Qry_Rpt_Section_F!$C$2:'Qry_Rpt_Section_F'!$T$1751,18,FALSE)</f>
        <v>X</v>
      </c>
      <c r="CX2" s="5" t="str">
        <f>VLOOKUP(CX1,Qry_Rpt_Section_F!$C$2:'Qry_Rpt_Section_F'!$T$1751,18,FALSE)</f>
        <v>X</v>
      </c>
      <c r="CY2" s="5" t="str">
        <f>VLOOKUP(CY1,Qry_Rpt_Section_F!$C$2:'Qry_Rpt_Section_F'!$T$1751,18,FALSE)</f>
        <v>X</v>
      </c>
      <c r="CZ2" s="5" t="str">
        <f>VLOOKUP(CZ1,Qry_Rpt_Section_F!$C$2:'Qry_Rpt_Section_F'!$T$1751,18,FALSE)</f>
        <v>X</v>
      </c>
      <c r="DA2" s="5" t="str">
        <f>VLOOKUP(DA1,Qry_Rpt_Section_F!$C$2:'Qry_Rpt_Section_F'!$T$1751,18,FALSE)</f>
        <v>X</v>
      </c>
      <c r="DB2" s="5" t="str">
        <f>VLOOKUP(DB1,Qry_Rpt_Section_F!$C$2:'Qry_Rpt_Section_F'!$T$1751,18,FALSE)</f>
        <v>X</v>
      </c>
      <c r="DC2" s="5" t="str">
        <f>VLOOKUP(DC1,Qry_Rpt_Section_F!$C$2:'Qry_Rpt_Section_F'!$T$1751,18,FALSE)</f>
        <v>X</v>
      </c>
      <c r="DD2" s="5" t="str">
        <f>VLOOKUP(DD1,Qry_Rpt_Section_F!$C$2:'Qry_Rpt_Section_F'!$T$1751,18,FALSE)</f>
        <v>X</v>
      </c>
      <c r="DE2" s="5" t="str">
        <f>VLOOKUP(DE1,Qry_Rpt_Section_F!$C$2:'Qry_Rpt_Section_F'!$T$1751,18,FALSE)</f>
        <v>X</v>
      </c>
      <c r="DF2" s="5" t="str">
        <f>VLOOKUP(DF1,Qry_Rpt_Section_F!$C$2:'Qry_Rpt_Section_F'!$T$1751,18,FALSE)</f>
        <v>X</v>
      </c>
      <c r="DG2" s="5" t="str">
        <f>VLOOKUP(DG1,Qry_Rpt_Section_F!$C$2:'Qry_Rpt_Section_F'!$T$1751,18,FALSE)</f>
        <v/>
      </c>
      <c r="DH2" s="5" t="str">
        <f>VLOOKUP(DH1,Qry_Rpt_Section_F!$C$2:'Qry_Rpt_Section_F'!$T$1751,18,FALSE)</f>
        <v>X</v>
      </c>
      <c r="DI2" s="5" t="str">
        <f>VLOOKUP(DI1,Qry_Rpt_Section_F!$C$2:'Qry_Rpt_Section_F'!$T$1751,18,FALSE)</f>
        <v>X</v>
      </c>
      <c r="DJ2" s="5" t="str">
        <f>VLOOKUP(DJ1,Qry_Rpt_Section_F!$C$2:'Qry_Rpt_Section_F'!$T$1751,18,FALSE)</f>
        <v>X</v>
      </c>
      <c r="DK2" s="5" t="str">
        <f>VLOOKUP(DK1,Qry_Rpt_Section_F!$C$2:'Qry_Rpt_Section_F'!$T$1751,18,FALSE)</f>
        <v>X</v>
      </c>
      <c r="DL2" s="5" t="str">
        <f>VLOOKUP(DL1,Qry_Rpt_Section_F!$C$2:'Qry_Rpt_Section_F'!$T$1751,18,FALSE)</f>
        <v>X</v>
      </c>
      <c r="DM2" s="5" t="str">
        <f>VLOOKUP(DM1,Qry_Rpt_Section_F!$C$2:'Qry_Rpt_Section_F'!$T$1751,18,FALSE)</f>
        <v>X</v>
      </c>
      <c r="DN2" s="5" t="str">
        <f>VLOOKUP(DN1,Qry_Rpt_Section_F!$C$2:'Qry_Rpt_Section_F'!$T$1821,18,FALSE)</f>
        <v/>
      </c>
      <c r="DO2" s="5" t="str">
        <f>VLOOKUP(DO1,Qry_Rpt_Section_F!$C$2:'Qry_Rpt_Section_F'!$T$1821,18,FALSE)</f>
        <v>X</v>
      </c>
      <c r="DP2" s="5" t="str">
        <f>VLOOKUP(DP1,Qry_Rpt_Section_F!$C$2:'Qry_Rpt_Section_F'!$T$1821,18,FALSE)</f>
        <v/>
      </c>
      <c r="DQ2" s="5" t="str">
        <f>VLOOKUP(DQ1,Qry_Rpt_Section_F!$C$2:'Qry_Rpt_Section_F'!$T$1821,18,FALSE)</f>
        <v/>
      </c>
      <c r="DR2" s="5" t="str">
        <f>VLOOKUP(DR1,Qry_Rpt_Section_F!$C$2:'Qry_Rpt_Section_F'!$T$1821,18,FALSE)</f>
        <v>X</v>
      </c>
      <c r="DS2" s="5" t="str">
        <f>VLOOKUP(DS1,Qry_Rpt_Section_F!$C$2:'Qry_Rpt_Section_F'!$T$1821,18,FALSE)</f>
        <v>X</v>
      </c>
      <c r="DT2" s="5" t="str">
        <f>VLOOKUP(DT1,Qry_Rpt_Section_F!$C$2:'Qry_Rpt_Section_F'!$T$1821,18,FALSE)</f>
        <v>X</v>
      </c>
      <c r="DU2" s="5" t="str">
        <f>VLOOKUP(DU1,Qry_Rpt_Section_F!$C$2:'Qry_Rpt_Section_F'!$T$1821,18,FALSE)</f>
        <v/>
      </c>
      <c r="DV2" s="5" t="str">
        <f>VLOOKUP(DV1,Qry_Rpt_Section_F!$C$2:'Qry_Rpt_Section_F'!$T$1821,18,FALSE)</f>
        <v>X</v>
      </c>
      <c r="DW2" s="5" t="str">
        <f>VLOOKUP(DW1,Qry_Rpt_Section_F!$C$2:'Qry_Rpt_Section_F'!$T$1821,18,FALSE)</f>
        <v>X</v>
      </c>
      <c r="DX2" s="5" t="str">
        <f>VLOOKUP(DX1,Qry_Rpt_Section_F!$C$2:'Qry_Rpt_Section_F'!$T$1821,18,FALSE)</f>
        <v>X</v>
      </c>
      <c r="DY2" s="5" t="str">
        <f>VLOOKUP(DY1,Qry_Rpt_Section_F!$C$2:'Qry_Rpt_Section_F'!$T$1821,18,FALSE)</f>
        <v/>
      </c>
      <c r="DZ2" s="5" t="str">
        <f>VLOOKUP(DZ1,Qry_Rpt_Section_F!$C$2:'Qry_Rpt_Section_F'!$T$1821,18,FALSE)</f>
        <v/>
      </c>
      <c r="EA2" s="5" t="str">
        <f>VLOOKUP(EA1,Qry_Rpt_Section_F!$C$2:'Qry_Rpt_Section_F'!$T$1821,18,FALSE)</f>
        <v/>
      </c>
      <c r="EB2" s="5" t="str">
        <f>VLOOKUP(EB1,Qry_Rpt_Section_F!$C$2:'Qry_Rpt_Section_F'!$T$1821,18,FALSE)</f>
        <v>X</v>
      </c>
      <c r="EC2" s="5" t="str">
        <f>VLOOKUP(EC1,Qry_Rpt_Section_F!$C$2:'Qry_Rpt_Section_F'!$T$1821,18,FALSE)</f>
        <v>X</v>
      </c>
      <c r="ED2" s="5" t="str">
        <f>VLOOKUP(ED1,Qry_Rpt_Section_F!$C$2:'Qry_Rpt_Section_F'!$T$1821,18,FALSE)</f>
        <v>X</v>
      </c>
      <c r="EE2" s="5" t="str">
        <f>VLOOKUP(EE1,Qry_Rpt_Section_F!$C$2:'Qry_Rpt_Section_F'!$T$1821,18,FALSE)</f>
        <v>X</v>
      </c>
      <c r="EF2" s="5" t="str">
        <f>VLOOKUP(EF1,Qry_Rpt_Section_F!$C$2:'Qry_Rpt_Section_F'!$T$1821,18,FALSE)</f>
        <v>X</v>
      </c>
      <c r="EG2" s="5" t="str">
        <f>VLOOKUP(EG1,Qry_Rpt_Section_F!$C$2:'Qry_Rpt_Section_F'!$T$1821,18,FALSE)</f>
        <v>X</v>
      </c>
      <c r="EH2" s="5" t="str">
        <f>VLOOKUP(EH1,Qry_Rpt_Section_F!$C$2:'Qry_Rpt_Section_F'!$T$1821,18,FALSE)</f>
        <v>X</v>
      </c>
      <c r="EI2" s="5" t="str">
        <f>VLOOKUP(EI1,Qry_Rpt_Section_F!$C$2:'Qry_Rpt_Section_F'!$T$1821,18,FALSE)</f>
        <v/>
      </c>
      <c r="EJ2" s="5" t="str">
        <f>VLOOKUP(EJ1,Qry_Rpt_Section_F!$C$2:'Qry_Rpt_Section_F'!$T$1821,18,FALSE)</f>
        <v>X</v>
      </c>
      <c r="EK2" s="5" t="str">
        <f>VLOOKUP(EK1,Qry_Rpt_Section_F!$C$2:'Qry_Rpt_Section_F'!$T$1821,18,FALSE)</f>
        <v>X</v>
      </c>
      <c r="EL2" s="5" t="str">
        <f>VLOOKUP(EL1,Qry_Rpt_Section_F!$C$2:'Qry_Rpt_Section_F'!$T$1821,18,FALSE)</f>
        <v xml:space="preserve"> </v>
      </c>
      <c r="EM2" s="5" t="str">
        <f>VLOOKUP(EM1,Qry_Rpt_Section_F!$C$2:'Qry_Rpt_Section_F'!$T$1821,18,FALSE)</f>
        <v xml:space="preserve"> </v>
      </c>
      <c r="EN2" s="49"/>
      <c r="EO2" s="7" t="s">
        <v>860</v>
      </c>
    </row>
    <row r="3" spans="1:145" x14ac:dyDescent="0.2">
      <c r="A3" s="4" t="s">
        <v>882</v>
      </c>
      <c r="B3" s="1" t="str">
        <f>VLOOKUP(B1,Qry_Rpt_Section_F!$C$2:'Qry_Rpt_Section_F'!$J$1751,7,FALSE)</f>
        <v>Saunders</v>
      </c>
      <c r="C3" s="1" t="str">
        <f>VLOOKUP(C1,Qry_Rpt_Section_F!$C$2:'Qry_Rpt_Section_F'!$J$1751,7,FALSE)</f>
        <v>Conklin</v>
      </c>
      <c r="D3" s="1" t="str">
        <f>VLOOKUP(D1,Qry_Rpt_Section_F!$C$2:'Qry_Rpt_Section_F'!$J$1751,7,FALSE)</f>
        <v>Blankenbush</v>
      </c>
      <c r="E3" s="1" t="str">
        <f>VLOOKUP(E1,Qry_Rpt_Section_F!$C$2:'Qry_Rpt_Section_F'!$J$1751,7,FALSE)</f>
        <v>Blankenbush</v>
      </c>
      <c r="F3" s="1" t="str">
        <f>VLOOKUP(F1,Qry_Rpt_Section_F!$C$2:'Qry_Rpt_Section_F'!$J$1751,7,FALSE)</f>
        <v>Ruffing</v>
      </c>
      <c r="G3" s="1" t="str">
        <f>VLOOKUP(G1,Qry_Rpt_Section_F!$C$2:'Qry_Rpt_Section_F'!$J$1751,7,FALSE)</f>
        <v>Ruffing</v>
      </c>
      <c r="H3" s="1" t="str">
        <f>VLOOKUP(H1,Qry_Rpt_Section_F!$C$2:'Qry_Rpt_Section_F'!$J$1751,7,FALSE)</f>
        <v>McEvoy</v>
      </c>
      <c r="I3" s="1" t="str">
        <f>VLOOKUP(I1,Qry_Rpt_Section_F!$C$2:'Qry_Rpt_Section_F'!$J$1751,7,FALSE)</f>
        <v>Vest</v>
      </c>
      <c r="J3" s="1" t="str">
        <f>VLOOKUP(J1,Qry_Rpt_Section_F!$C$2:'Qry_Rpt_Section_F'!$J$1751,7,FALSE)</f>
        <v>Thompson</v>
      </c>
      <c r="K3" s="1" t="str">
        <f>VLOOKUP(K1,Qry_Rpt_Section_F!$C$2:'Qry_Rpt_Section_F'!$J$1751,7,FALSE)</f>
        <v>Thompson</v>
      </c>
      <c r="L3" s="1" t="str">
        <f>VLOOKUP(L1,Qry_Rpt_Section_F!$C$2:'Qry_Rpt_Section_F'!$J$1751,7,FALSE)</f>
        <v>Lee</v>
      </c>
      <c r="M3" s="1" t="str">
        <f>VLOOKUP(M1,Qry_Rpt_Section_F!$C$2:'Qry_Rpt_Section_F'!$J$1751,7,FALSE)</f>
        <v>Rumph</v>
      </c>
      <c r="N3" s="1" t="str">
        <f>VLOOKUP(N1,Qry_Rpt_Section_F!$C$2:'Qry_Rpt_Section_F'!$J$1751,7,FALSE)</f>
        <v>Sluty</v>
      </c>
      <c r="O3" s="1" t="str">
        <f>VLOOKUP(O1,Qry_Rpt_Section_F!$C$2:'Qry_Rpt_Section_F'!$J$1751,7,FALSE)</f>
        <v>Sluty</v>
      </c>
      <c r="P3" s="1" t="str">
        <f>VLOOKUP(P1,Qry_Rpt_Section_F!$C$2:'Qry_Rpt_Section_F'!$J$1751,7,FALSE)</f>
        <v>Stone Sr.</v>
      </c>
      <c r="Q3" s="1" t="str">
        <f>VLOOKUP(Q1,Qry_Rpt_Section_F!$C$2:'Qry_Rpt_Section_F'!$J$1751,7,FALSE)</f>
        <v>Stone</v>
      </c>
      <c r="R3" s="1" t="str">
        <f>VLOOKUP(R1,Qry_Rpt_Section_F!$C$2:'Qry_Rpt_Section_F'!$J$1751,7,FALSE)</f>
        <v>Zgonce</v>
      </c>
      <c r="S3" s="1" t="str">
        <f>VLOOKUP(S1,Qry_Rpt_Section_F!$C$2:'Qry_Rpt_Section_F'!$J$1751,7,FALSE)</f>
        <v>Zgonce</v>
      </c>
      <c r="T3" s="1" t="str">
        <f>VLOOKUP(T1,Qry_Rpt_Section_F!$C$2:'Qry_Rpt_Section_F'!$J$1751,7,FALSE)</f>
        <v>Mulherin Jr.</v>
      </c>
      <c r="U3" s="1" t="str">
        <f>VLOOKUP(U1,Qry_Rpt_Section_F!$C$2:'Qry_Rpt_Section_F'!$J$1751,7,FALSE)</f>
        <v>Mulherin</v>
      </c>
      <c r="V3" s="3" t="str">
        <f>VLOOKUP(V1,Qry_Rpt_Section_F!$C$2:'Qry_Rpt_Section_F'!$J$1751,7,FALSE)</f>
        <v>Tree</v>
      </c>
      <c r="W3" s="3" t="str">
        <f>VLOOKUP(W1,Qry_Rpt_Section_F!$C$2:'Qry_Rpt_Section_F'!$J$1751,7,FALSE)</f>
        <v>Tree</v>
      </c>
      <c r="X3" s="1" t="str">
        <f>VLOOKUP(X1,Qry_Rpt_Section_F!$C$2:'Qry_Rpt_Section_F'!$J$1751,7,FALSE)</f>
        <v>Bean</v>
      </c>
      <c r="Y3" s="1" t="str">
        <f>VLOOKUP(Y1,Qry_Rpt_Section_F!$C$2:'Qry_Rpt_Section_F'!$J$1751,7,FALSE)</f>
        <v>Bean</v>
      </c>
      <c r="Z3" s="1" t="str">
        <f>VLOOKUP(Z1,Qry_Rpt_Section_F!$C$2:'Qry_Rpt_Section_F'!$J$1751,7,FALSE)</f>
        <v>Kelley</v>
      </c>
      <c r="AA3" s="1" t="str">
        <f>VLOOKUP(AA1,Qry_Rpt_Section_F!$C$2:'Qry_Rpt_Section_F'!$J$1751,7,FALSE)</f>
        <v>Kelley</v>
      </c>
      <c r="AB3" s="1" t="str">
        <f>VLOOKUP(AB1,Qry_Rpt_Section_F!$C$2:'Qry_Rpt_Section_F'!$J$1751,7,FALSE)</f>
        <v>Kelley</v>
      </c>
      <c r="AC3" s="1" t="str">
        <f>VLOOKUP(AC1,Qry_Rpt_Section_F!$C$2:'Qry_Rpt_Section_F'!$J$1751,7,FALSE)</f>
        <v>Kelley</v>
      </c>
      <c r="AD3" s="1" t="str">
        <f>VLOOKUP(AD1,Qry_Rpt_Section_F!$C$2:'Qry_Rpt_Section_F'!$J$1751,7,FALSE)</f>
        <v>Guelzow, Sr.</v>
      </c>
      <c r="AE3" s="1" t="str">
        <f>VLOOKUP(AE1,Qry_Rpt_Section_F!$C$2:'Qry_Rpt_Section_F'!$J$1751,7,FALSE)</f>
        <v>Guelzow</v>
      </c>
      <c r="AF3" s="1" t="str">
        <f>VLOOKUP(AF1,Qry_Rpt_Section_F!$C$2:'Qry_Rpt_Section_F'!$J$1751,7,FALSE)</f>
        <v>Dell</v>
      </c>
      <c r="AG3" s="1" t="str">
        <f>VLOOKUP(AG1,Qry_Rpt_Section_F!$C$2:'Qry_Rpt_Section_F'!$J$1751,7,FALSE)</f>
        <v>Dell</v>
      </c>
      <c r="AH3" s="1" t="str">
        <f>VLOOKUP(AH1,Qry_Rpt_Section_F!$C$2:'Qry_Rpt_Section_F'!$J$1751,7,FALSE)</f>
        <v>Krenzer  Sr.</v>
      </c>
      <c r="AI3" s="1" t="str">
        <f>VLOOKUP(AI1,Qry_Rpt_Section_F!$C$2:'Qry_Rpt_Section_F'!$J$1751,7,FALSE)</f>
        <v>Krenzer-Schultz</v>
      </c>
      <c r="AJ3" s="1" t="str">
        <f>VLOOKUP(AJ1,Qry_Rpt_Section_F!$C$2:'Qry_Rpt_Section_F'!$J$1751,7,FALSE)</f>
        <v>Cassady</v>
      </c>
      <c r="AK3" s="1" t="str">
        <f>VLOOKUP(AK1,Qry_Rpt_Section_F!$C$2:'Qry_Rpt_Section_F'!$J$1751,7,FALSE)</f>
        <v>Cassady Jr.</v>
      </c>
      <c r="AL3" s="1" t="str">
        <f>VLOOKUP(AL1,Qry_Rpt_Section_F!$C$2:'Qry_Rpt_Section_F'!$J$1751,7,FALSE)</f>
        <v>Grace</v>
      </c>
      <c r="AM3" s="1" t="str">
        <f>VLOOKUP(AM1,Qry_Rpt_Section_F!$C$2:'Qry_Rpt_Section_F'!$J$1751,7,FALSE)</f>
        <v>Young</v>
      </c>
      <c r="AN3" s="3" t="str">
        <f>VLOOKUP(AN1,Qry_Rpt_Section_F!$C$2:'Qry_Rpt_Section_F'!$J$1751,7,FALSE)</f>
        <v>Tree</v>
      </c>
      <c r="AO3" s="3" t="str">
        <f>VLOOKUP(AO1,Qry_Rpt_Section_F!$C$2:'Qry_Rpt_Section_F'!$J$1751,7,FALSE)</f>
        <v>Tree</v>
      </c>
      <c r="AP3" s="3" t="str">
        <f>VLOOKUP(AP1,Qry_Rpt_Section_F!$C$2:'Qry_Rpt_Section_F'!$J$1751,7,FALSE)</f>
        <v>Tree</v>
      </c>
      <c r="AQ3" s="1" t="str">
        <f>VLOOKUP(AQ1,Qry_Rpt_Section_F!$C$2:'Qry_Rpt_Section_F'!$J$1751,7,FALSE)</f>
        <v>Franklin</v>
      </c>
      <c r="AR3" s="1" t="str">
        <f>VLOOKUP(AR1,Qry_Rpt_Section_F!$C$2:'Qry_Rpt_Section_F'!$J$1751,7,FALSE)</f>
        <v>Boillat</v>
      </c>
      <c r="AS3" s="1" t="str">
        <f>VLOOKUP(AS1,Qry_Rpt_Section_F!$C$2:'Qry_Rpt_Section_F'!$J$1751,7,FALSE)</f>
        <v>Boillat</v>
      </c>
      <c r="AT3" s="1" t="str">
        <f>VLOOKUP(AT1,Qry_Rpt_Section_F!$C$2:'Qry_Rpt_Section_F'!$J$1751,7,FALSE)</f>
        <v>Kofahl</v>
      </c>
      <c r="AU3" s="1" t="str">
        <f>VLOOKUP(AU1,Qry_Rpt_Section_F!$C$2:'Qry_Rpt_Section_F'!$J$1751,7,FALSE)</f>
        <v>Kofahl</v>
      </c>
      <c r="AV3" s="1" t="str">
        <f>VLOOKUP(AV1,Qry_Rpt_Section_F!$C$2:'Qry_Rpt_Section_F'!$J$1751,7,FALSE)</f>
        <v>Kolady</v>
      </c>
      <c r="AW3" s="1" t="str">
        <f>VLOOKUP(AW1,Qry_Rpt_Section_F!$C$2:'Qry_Rpt_Section_F'!$J$1751,7,FALSE)</f>
        <v>Kolady</v>
      </c>
      <c r="AX3" s="1" t="str">
        <f>VLOOKUP(AX1,Qry_Rpt_Section_F!$C$2:'Qry_Rpt_Section_F'!$J$1751,7,FALSE)</f>
        <v>Pepsin</v>
      </c>
      <c r="AY3" s="1" t="str">
        <f>VLOOKUP(AY1,Qry_Rpt_Section_F!$C$2:'Qry_Rpt_Section_F'!$J$1751,7,FALSE)</f>
        <v>Pepsin</v>
      </c>
      <c r="AZ3" s="1" t="str">
        <f>VLOOKUP(AZ1,Qry_Rpt_Section_F!$C$2:'Qry_Rpt_Section_F'!$J$1751,7,FALSE)</f>
        <v>Ingalls Sr.</v>
      </c>
      <c r="BA3" s="1" t="str">
        <f>VLOOKUP(BA1,Qry_Rpt_Section_F!$C$2:'Qry_Rpt_Section_F'!$J$1751,7,FALSE)</f>
        <v>Ingalls</v>
      </c>
      <c r="BB3" s="1" t="str">
        <f>VLOOKUP(BB1,Qry_Rpt_Section_F!$C$2:'Qry_Rpt_Section_F'!$J$1751,7,FALSE)</f>
        <v>McMorrow</v>
      </c>
      <c r="BC3" s="1" t="str">
        <f>VLOOKUP(BC1,Qry_Rpt_Section_F!$C$2:'Qry_Rpt_Section_F'!$J$1751,7,FALSE)</f>
        <v>McMorrow</v>
      </c>
      <c r="BD3" s="1" t="str">
        <f>VLOOKUP(BD1,Qry_Rpt_Section_F!$C$2:'Qry_Rpt_Section_F'!$J$1751,7,FALSE)</f>
        <v>McMorrow</v>
      </c>
      <c r="BE3" s="1" t="str">
        <f>VLOOKUP(BE1,Qry_Rpt_Section_F!$C$2:'Qry_Rpt_Section_F'!$J$1751,7,FALSE)</f>
        <v>McMorrow</v>
      </c>
      <c r="BF3" s="1" t="str">
        <f>VLOOKUP(BF1,Qry_Rpt_Section_F!$C$2:'Qry_Rpt_Section_F'!$J$1751,7,FALSE)</f>
        <v>Wells</v>
      </c>
      <c r="BG3" s="1" t="str">
        <f>VLOOKUP(BG1,Qry_Rpt_Section_F!$C$2:'Qry_Rpt_Section_F'!$J$1751,7,FALSE)</f>
        <v>Wells</v>
      </c>
      <c r="BH3" s="3" t="str">
        <f>VLOOKUP(BH1,Qry_Rpt_Section_F!$C$2:'Qry_Rpt_Section_F'!$J$1751,7,FALSE)</f>
        <v>Tree</v>
      </c>
      <c r="BI3" s="3" t="str">
        <f>VLOOKUP(BI1,Qry_Rpt_Section_F!$C$2:'Qry_Rpt_Section_F'!$J$1751,7,FALSE)</f>
        <v>Tree</v>
      </c>
      <c r="BJ3" s="1" t="str">
        <f>VLOOKUP(BJ1,Qry_Rpt_Section_F!$C$2:'Qry_Rpt_Section_F'!$J$1751,7,FALSE)</f>
        <v>Zavitz</v>
      </c>
      <c r="BK3" s="1" t="str">
        <f>VLOOKUP(BK1,Qry_Rpt_Section_F!$C$2:'Qry_Rpt_Section_F'!$J$1751,7,FALSE)</f>
        <v>Zavitz</v>
      </c>
      <c r="BL3" s="1" t="str">
        <f>VLOOKUP(BL1,Qry_Rpt_Section_F!$C$2:'Qry_Rpt_Section_F'!$J$1751,7,FALSE)</f>
        <v>Contant</v>
      </c>
      <c r="BM3" s="1" t="str">
        <f>VLOOKUP(BM1,Qry_Rpt_Section_F!$C$2:'Qry_Rpt_Section_F'!$J$1751,7,FALSE)</f>
        <v>Contant</v>
      </c>
      <c r="BN3" s="1" t="str">
        <f>VLOOKUP(BN1,Qry_Rpt_Section_F!$C$2:'Qry_Rpt_Section_F'!$J$1751,7,FALSE)</f>
        <v>Conrad</v>
      </c>
      <c r="BO3" s="1" t="str">
        <f>VLOOKUP(BO1,Qry_Rpt_Section_F!$C$2:'Qry_Rpt_Section_F'!$J$1751,7,FALSE)</f>
        <v>Conrad</v>
      </c>
      <c r="BP3" s="1" t="str">
        <f>VLOOKUP(BP1,Qry_Rpt_Section_F!$C$2:'Qry_Rpt_Section_F'!$J$1751,7,FALSE)</f>
        <v>Bridenbaker</v>
      </c>
      <c r="BQ3" s="1" t="str">
        <f>VLOOKUP(BQ1,Qry_Rpt_Section_F!$C$2:'Qry_Rpt_Section_F'!$J$1751,7,FALSE)</f>
        <v>Bridenbaker</v>
      </c>
      <c r="BR3" s="1" t="str">
        <f>VLOOKUP(BR1,Qry_Rpt_Section_F!$C$2:'Qry_Rpt_Section_F'!$J$1751,7,FALSE)</f>
        <v>Puls</v>
      </c>
      <c r="BS3" s="1" t="str">
        <f>VLOOKUP(BS1,Qry_Rpt_Section_F!$C$2:'Qry_Rpt_Section_F'!$J$1751,7,FALSE)</f>
        <v>Puls</v>
      </c>
      <c r="BT3" s="1" t="str">
        <f>VLOOKUP(BT1,Qry_Rpt_Section_F!$C$2:'Qry_Rpt_Section_F'!$J$1751,7,FALSE)</f>
        <v>Kaiser Sr.</v>
      </c>
      <c r="BU3" s="1" t="str">
        <f>VLOOKUP(BU1,Qry_Rpt_Section_F!$C$2:'Qry_Rpt_Section_F'!$J$1751,7,FALSE)</f>
        <v>Kaiser</v>
      </c>
      <c r="BV3" s="1" t="str">
        <f>VLOOKUP(BV1,Qry_Rpt_Section_F!$C$2:'Qry_Rpt_Section_F'!$J$1751,7,FALSE)</f>
        <v>Hutchinson</v>
      </c>
      <c r="BW3" s="1" t="str">
        <f>VLOOKUP(BW1,Qry_Rpt_Section_F!$C$2:'Qry_Rpt_Section_F'!$J$1751,7,FALSE)</f>
        <v>Hutchinson</v>
      </c>
      <c r="BX3" s="1" t="str">
        <f>VLOOKUP(BX1,Qry_Rpt_Section_F!$C$2:'Qry_Rpt_Section_F'!$J$1751,7,FALSE)</f>
        <v>Wagner</v>
      </c>
      <c r="BY3" s="1" t="str">
        <f>VLOOKUP(BY1,Qry_Rpt_Section_F!$C$2:'Qry_Rpt_Section_F'!$J$1751,7,FALSE)</f>
        <v>Wagner</v>
      </c>
      <c r="BZ3" s="1" t="str">
        <f>VLOOKUP(BZ1,Qry_Rpt_Section_F!$C$2:'Qry_Rpt_Section_F'!$J$1751,7,FALSE)</f>
        <v>Smith</v>
      </c>
      <c r="CA3" s="1" t="str">
        <f>VLOOKUP(CA1,Qry_Rpt_Section_F!$C$2:'Qry_Rpt_Section_F'!$J$1751,7,FALSE)</f>
        <v>Campbell</v>
      </c>
      <c r="CB3" s="1" t="str">
        <f>VLOOKUP(CB1,Qry_Rpt_Section_F!$C$2:'Qry_Rpt_Section_F'!$J$1751,7,FALSE)</f>
        <v>Swift Sr.</v>
      </c>
      <c r="CC3" s="1" t="str">
        <f>VLOOKUP(CC1,Qry_Rpt_Section_F!$C$2:'Qry_Rpt_Section_F'!$J$1751,7,FALSE)</f>
        <v>Swift</v>
      </c>
      <c r="CD3" s="1" t="str">
        <f>VLOOKUP(CD1,Qry_Rpt_Section_F!$C$2:'Qry_Rpt_Section_F'!$J$1751,7,FALSE)</f>
        <v>Hall</v>
      </c>
      <c r="CE3" s="1" t="str">
        <f>VLOOKUP(CE1,Qry_Rpt_Section_F!$C$2:'Qry_Rpt_Section_F'!$J$1751,7,FALSE)</f>
        <v>Hall</v>
      </c>
      <c r="CF3" s="1" t="str">
        <f>VLOOKUP(CF1,Qry_Rpt_Section_F!$C$2:'Qry_Rpt_Section_F'!$J$1751,7,FALSE)</f>
        <v>Hall</v>
      </c>
      <c r="CG3" s="1" t="str">
        <f>VLOOKUP(CG1,Qry_Rpt_Section_F!$C$2:'Qry_Rpt_Section_F'!$J$1751,7,FALSE)</f>
        <v>Hall</v>
      </c>
      <c r="CH3" s="1" t="str">
        <f>VLOOKUP(CH1,Qry_Rpt_Section_F!$C$2:'Qry_Rpt_Section_F'!$J$1751,7,FALSE)</f>
        <v>Churcher</v>
      </c>
      <c r="CI3" s="1" t="str">
        <f>VLOOKUP(CI1,Qry_Rpt_Section_F!$C$2:'Qry_Rpt_Section_F'!$J$1751,7,FALSE)</f>
        <v>Churcher</v>
      </c>
      <c r="CJ3" s="1" t="str">
        <f>VLOOKUP(CJ1,Qry_Rpt_Section_F!$C$2:'Qry_Rpt_Section_F'!$J$1751,7,FALSE)</f>
        <v>Spinnichia</v>
      </c>
      <c r="CK3" s="1" t="str">
        <f>VLOOKUP(CK1,Qry_Rpt_Section_F!$C$2:'Qry_Rpt_Section_F'!$J$1751,7,FALSE)</f>
        <v>Spinnichia</v>
      </c>
      <c r="CL3" s="1" t="str">
        <f>VLOOKUP(CL1,Qry_Rpt_Section_F!$C$2:'Qry_Rpt_Section_F'!$J$1751,7,FALSE)</f>
        <v>Cappon</v>
      </c>
      <c r="CM3" s="1" t="str">
        <f>VLOOKUP(CM1,Qry_Rpt_Section_F!$C$2:'Qry_Rpt_Section_F'!$J$1751,7,FALSE)</f>
        <v>Cappon</v>
      </c>
      <c r="CN3" s="1" t="str">
        <f>VLOOKUP(CN1,Qry_Rpt_Section_F!$C$2:'Qry_Rpt_Section_F'!$J$1751,7,FALSE)</f>
        <v>Heffernan</v>
      </c>
      <c r="CO3" s="1" t="str">
        <f>VLOOKUP(CO1,Qry_Rpt_Section_F!$C$2:'Qry_Rpt_Section_F'!$J$1751,7,FALSE)</f>
        <v>Gross</v>
      </c>
      <c r="CP3" s="1" t="str">
        <f>VLOOKUP(CP1,Qry_Rpt_Section_F!$C$2:'Qry_Rpt_Section_F'!$J$1751,7,FALSE)</f>
        <v>Nixon</v>
      </c>
      <c r="CQ3" s="1" t="str">
        <f>VLOOKUP(CQ1,Qry_Rpt_Section_F!$C$2:'Qry_Rpt_Section_F'!$J$1751,7,FALSE)</f>
        <v>Nixon</v>
      </c>
      <c r="CR3" s="1" t="str">
        <f>VLOOKUP(CR1,Qry_Rpt_Section_F!$C$2:'Qry_Rpt_Section_F'!$J$1751,7,FALSE)</f>
        <v>Beebe</v>
      </c>
      <c r="CS3" s="1" t="str">
        <f>VLOOKUP(CS1,Qry_Rpt_Section_F!$C$2:'Qry_Rpt_Section_F'!$J$1751,7,FALSE)</f>
        <v>Beebe</v>
      </c>
      <c r="CT3" s="1" t="str">
        <f>VLOOKUP(CT1,Qry_Rpt_Section_F!$C$2:'Qry_Rpt_Section_F'!$J$1751,7,FALSE)</f>
        <v>Smith</v>
      </c>
      <c r="CU3" s="1" t="str">
        <f>VLOOKUP(CU1,Qry_Rpt_Section_F!$C$2:'Qry_Rpt_Section_F'!$J$1751,7,FALSE)</f>
        <v>Coggin</v>
      </c>
      <c r="CV3" s="1" t="str">
        <f>VLOOKUP(CV1,Qry_Rpt_Section_F!$C$2:'Qry_Rpt_Section_F'!$J$1751,7,FALSE)</f>
        <v>Stone</v>
      </c>
      <c r="CW3" s="1" t="str">
        <f>VLOOKUP(CW1,Qry_Rpt_Section_F!$C$2:'Qry_Rpt_Section_F'!$J$1751,7,FALSE)</f>
        <v>Stone</v>
      </c>
      <c r="CX3" s="1" t="str">
        <f>VLOOKUP(CX1,Qry_Rpt_Section_F!$C$2:'Qry_Rpt_Section_F'!$J$1751,7,FALSE)</f>
        <v>Stone</v>
      </c>
      <c r="CY3" s="1" t="str">
        <f>VLOOKUP(CY1,Qry_Rpt_Section_F!$C$2:'Qry_Rpt_Section_F'!$J$1751,7,FALSE)</f>
        <v>Stone</v>
      </c>
      <c r="CZ3" s="1" t="str">
        <f>VLOOKUP(CZ1,Qry_Rpt_Section_F!$C$2:'Qry_Rpt_Section_F'!$J$1751,7,FALSE)</f>
        <v>Zona Sr.</v>
      </c>
      <c r="DA3" s="1" t="str">
        <f>VLOOKUP(DA1,Qry_Rpt_Section_F!$C$2:'Qry_Rpt_Section_F'!$J$1751,7,FALSE)</f>
        <v>Zona</v>
      </c>
      <c r="DB3" s="1" t="str">
        <f>VLOOKUP(DB1,Qry_Rpt_Section_F!$C$2:'Qry_Rpt_Section_F'!$J$1751,7,FALSE)</f>
        <v>Shield</v>
      </c>
      <c r="DC3" s="1" t="str">
        <f>VLOOKUP(DC1,Qry_Rpt_Section_F!$C$2:'Qry_Rpt_Section_F'!$J$1751,7,FALSE)</f>
        <v>Shield</v>
      </c>
      <c r="DD3" s="1" t="str">
        <f>VLOOKUP(DD1,Qry_Rpt_Section_F!$C$2:'Qry_Rpt_Section_F'!$J$1751,7,FALSE)</f>
        <v>Shappee</v>
      </c>
      <c r="DE3" s="1" t="str">
        <f>VLOOKUP(DE1,Qry_Rpt_Section_F!$C$2:'Qry_Rpt_Section_F'!$J$1751,7,FALSE)</f>
        <v>Shappee</v>
      </c>
      <c r="DF3" s="1" t="str">
        <f>VLOOKUP(DF1,Qry_Rpt_Section_F!$C$2:'Qry_Rpt_Section_F'!$J$1751,7,FALSE)</f>
        <v>Keffeler</v>
      </c>
      <c r="DG3" s="1" t="str">
        <f>VLOOKUP(DG1,Qry_Rpt_Section_F!$C$2:'Qry_Rpt_Section_F'!$J$1751,7,FALSE)</f>
        <v>Keffeler</v>
      </c>
      <c r="DH3" s="1" t="str">
        <f>VLOOKUP(DH1,Qry_Rpt_Section_F!$C$2:'Qry_Rpt_Section_F'!$J$1751,7,FALSE)</f>
        <v>Campbell</v>
      </c>
      <c r="DI3" s="1" t="str">
        <f>VLOOKUP(DI1,Qry_Rpt_Section_F!$C$2:'Qry_Rpt_Section_F'!$J$1751,7,FALSE)</f>
        <v>Stritzel</v>
      </c>
      <c r="DJ3" s="1" t="str">
        <f>VLOOKUP(DJ1,Qry_Rpt_Section_F!$C$2:'Qry_Rpt_Section_F'!$J$1751,7,FALSE)</f>
        <v>Hassett</v>
      </c>
      <c r="DK3" s="1" t="str">
        <f>VLOOKUP(DK1,Qry_Rpt_Section_F!$C$2:'Qry_Rpt_Section_F'!$J$1751,7,FALSE)</f>
        <v>Hassett</v>
      </c>
      <c r="DL3" s="1" t="str">
        <f>VLOOKUP(DL1,Qry_Rpt_Section_F!$C$2:'Qry_Rpt_Section_F'!$J$1751,7,FALSE)</f>
        <v>Calloway Jr.</v>
      </c>
      <c r="DM3" s="1" t="str">
        <f>VLOOKUP(DM1,Qry_Rpt_Section_F!$C$2:'Qry_Rpt_Section_F'!$J$1751,7,FALSE)</f>
        <v>Calloway</v>
      </c>
      <c r="DN3" s="1" t="str">
        <f>VLOOKUP(DN1,Qry_Rpt_Section_F!$C$2:'Qry_Rpt_Section_F'!$J$1821,7,FALSE)</f>
        <v>Haskins</v>
      </c>
      <c r="DO3" s="1" t="str">
        <f>VLOOKUP(DO1,Qry_Rpt_Section_F!$C$2:'Qry_Rpt_Section_F'!$J$1821,7,FALSE)</f>
        <v>Haskins</v>
      </c>
      <c r="DP3" s="1" t="str">
        <f>VLOOKUP(DP1,Qry_Rpt_Section_F!$C$2:'Qry_Rpt_Section_F'!$J$1821,7,FALSE)</f>
        <v>Fersaci</v>
      </c>
      <c r="DQ3" s="1" t="str">
        <f>VLOOKUP(DQ1,Qry_Rpt_Section_F!$C$2:'Qry_Rpt_Section_F'!$J$1821,7,FALSE)</f>
        <v>Haskins</v>
      </c>
      <c r="DR3" s="1" t="str">
        <f>VLOOKUP(DR1,Qry_Rpt_Section_F!$C$2:'Qry_Rpt_Section_F'!$J$1821,7,FALSE)</f>
        <v>Steffenhagen</v>
      </c>
      <c r="DS3" s="1" t="str">
        <f>VLOOKUP(DS1,Qry_Rpt_Section_F!$C$2:'Qry_Rpt_Section_F'!$J$1821,7,FALSE)</f>
        <v>James</v>
      </c>
      <c r="DT3" s="1" t="str">
        <f>VLOOKUP(DT1,Qry_Rpt_Section_F!$C$2:'Qry_Rpt_Section_F'!$J$1821,7,FALSE)</f>
        <v>Hannah</v>
      </c>
      <c r="DU3" s="1" t="str">
        <f>VLOOKUP(DU1,Qry_Rpt_Section_F!$C$2:'Qry_Rpt_Section_F'!$J$1821,7,FALSE)</f>
        <v>Hannah</v>
      </c>
      <c r="DV3" s="1" t="str">
        <f>VLOOKUP(DV1,Qry_Rpt_Section_F!$C$2:'Qry_Rpt_Section_F'!$J$1821,7,FALSE)</f>
        <v>Robarge</v>
      </c>
      <c r="DW3" s="1" t="str">
        <f>VLOOKUP(DW1,Qry_Rpt_Section_F!$C$2:'Qry_Rpt_Section_F'!$J$1821,7,FALSE)</f>
        <v>Stanzel</v>
      </c>
      <c r="DX3" s="1" t="str">
        <f>VLOOKUP(DX1,Qry_Rpt_Section_F!$C$2:'Qry_Rpt_Section_F'!$J$1821,7,FALSE)</f>
        <v>Stoddard</v>
      </c>
      <c r="DY3" s="1" t="str">
        <f>VLOOKUP(DY1,Qry_Rpt_Section_F!$C$2:'Qry_Rpt_Section_F'!$J$1821,7,FALSE)</f>
        <v>Edgerton</v>
      </c>
      <c r="DZ3" s="1" t="str">
        <f>VLOOKUP(DZ1,Qry_Rpt_Section_F!$C$2:'Qry_Rpt_Section_F'!$J$1821,7,FALSE)</f>
        <v>Dean</v>
      </c>
      <c r="EA3" s="1" t="str">
        <f>VLOOKUP(EA1,Qry_Rpt_Section_F!$C$2:'Qry_Rpt_Section_F'!$J$1821,7,FALSE)</f>
        <v>Dean</v>
      </c>
      <c r="EB3" s="1" t="str">
        <f>VLOOKUP(EB1,Qry_Rpt_Section_F!$C$2:'Qry_Rpt_Section_F'!$J$1821,7,FALSE)</f>
        <v>Dean</v>
      </c>
      <c r="EC3" s="1" t="str">
        <f>VLOOKUP(EC1,Qry_Rpt_Section_F!$C$2:'Qry_Rpt_Section_F'!$J$1821,7,FALSE)</f>
        <v>Ruggieri</v>
      </c>
      <c r="ED3" s="1" t="str">
        <f>VLOOKUP(ED1,Qry_Rpt_Section_F!$C$2:'Qry_Rpt_Section_F'!$J$1821,7,FALSE)</f>
        <v>Dudley</v>
      </c>
      <c r="EE3" s="1" t="str">
        <f>VLOOKUP(EE1,Qry_Rpt_Section_F!$C$2:'Qry_Rpt_Section_F'!$J$1821,7,FALSE)</f>
        <v>Connor</v>
      </c>
      <c r="EF3" s="1" t="str">
        <f>VLOOKUP(EF1,Qry_Rpt_Section_F!$C$2:'Qry_Rpt_Section_F'!$J$1821,7,FALSE)</f>
        <v>Babcock</v>
      </c>
      <c r="EG3" s="1" t="str">
        <f>VLOOKUP(EG1,Qry_Rpt_Section_F!$C$2:'Qry_Rpt_Section_F'!$J$1821,7,FALSE)</f>
        <v>Babcock</v>
      </c>
      <c r="EH3" s="1" t="str">
        <f>VLOOKUP(EH1,Qry_Rpt_Section_F!$C$2:'Qry_Rpt_Section_F'!$J$1821,7,FALSE)</f>
        <v>Jackson</v>
      </c>
      <c r="EI3" s="1" t="str">
        <f>VLOOKUP(EI1,Qry_Rpt_Section_F!$C$2:'Qry_Rpt_Section_F'!$J$1821,7,FALSE)</f>
        <v>Sarsfield</v>
      </c>
      <c r="EJ3" s="1" t="str">
        <f>VLOOKUP(EJ1,Qry_Rpt_Section_F!$C$2:'Qry_Rpt_Section_F'!$J$1821,7,FALSE)</f>
        <v>Sarsfield</v>
      </c>
      <c r="EK3" s="1" t="str">
        <f>VLOOKUP(EK1,Qry_Rpt_Section_F!$C$2:'Qry_Rpt_Section_F'!$J$1821,7,FALSE)</f>
        <v>Ketavongsa</v>
      </c>
      <c r="EL3" s="88" t="str">
        <f>VLOOKUP(EL1,Qry_Rpt_Section_F!$C$2:'Qry_Rpt_Section_F'!$J$1821,7,FALSE)</f>
        <v>Not Available</v>
      </c>
      <c r="EM3" s="88" t="str">
        <f>VLOOKUP(EM1,Qry_Rpt_Section_F!$C$2:'Qry_Rpt_Section_F'!$J$1821,7,FALSE)</f>
        <v>Not Available</v>
      </c>
      <c r="EN3" s="49" t="s">
        <v>3661</v>
      </c>
      <c r="EO3" s="8" t="s">
        <v>862</v>
      </c>
    </row>
    <row r="4" spans="1:145" x14ac:dyDescent="0.2">
      <c r="A4" s="4" t="s">
        <v>883</v>
      </c>
      <c r="B4" s="1" t="str">
        <f>VLOOKUP(B1,Qry_Rpt_Section_F!$C$2:'Qry_Rpt_Section_F'!$J$1751,8,FALSE)</f>
        <v>Valerie</v>
      </c>
      <c r="C4" s="1" t="str">
        <f>VLOOKUP(C1,Qry_Rpt_Section_F!$C$2:'Qry_Rpt_Section_F'!$J$1751,8,FALSE)</f>
        <v>Martin</v>
      </c>
      <c r="D4" s="1" t="str">
        <f>VLOOKUP(D1,Qry_Rpt_Section_F!$C$2:'Qry_Rpt_Section_F'!$J$1751,8,FALSE)</f>
        <v>Kenneth</v>
      </c>
      <c r="E4" s="1" t="str">
        <f>VLOOKUP(E1,Qry_Rpt_Section_F!$C$2:'Qry_Rpt_Section_F'!$J$1751,8,FALSE)</f>
        <v>June</v>
      </c>
      <c r="F4" s="1" t="str">
        <f>VLOOKUP(F1,Qry_Rpt_Section_F!$C$2:'Qry_Rpt_Section_F'!$J$1751,8,FALSE)</f>
        <v>Joseph</v>
      </c>
      <c r="G4" s="1" t="str">
        <f>VLOOKUP(G1,Qry_Rpt_Section_F!$C$2:'Qry_Rpt_Section_F'!$J$1751,8,FALSE)</f>
        <v>Margaret</v>
      </c>
      <c r="H4" s="1" t="str">
        <f>VLOOKUP(H1,Qry_Rpt_Section_F!$C$2:'Qry_Rpt_Section_F'!$J$1751,8,FALSE)</f>
        <v>Dorothy</v>
      </c>
      <c r="I4" s="1" t="str">
        <f>VLOOKUP(I1,Qry_Rpt_Section_F!$C$2:'Qry_Rpt_Section_F'!$J$1751,8,FALSE)</f>
        <v>Myrtle</v>
      </c>
      <c r="J4" s="1" t="str">
        <f>VLOOKUP(J1,Qry_Rpt_Section_F!$C$2:'Qry_Rpt_Section_F'!$J$1751,8,FALSE)</f>
        <v>Frank</v>
      </c>
      <c r="K4" s="1" t="str">
        <f>VLOOKUP(K1,Qry_Rpt_Section_F!$C$2:'Qry_Rpt_Section_F'!$J$1751,8,FALSE)</f>
        <v>Geraldine</v>
      </c>
      <c r="L4" s="1" t="str">
        <f>VLOOKUP(L1,Qry_Rpt_Section_F!$C$2:'Qry_Rpt_Section_F'!$J$1751,8,FALSE)</f>
        <v>Arthur</v>
      </c>
      <c r="M4" s="1" t="str">
        <f>VLOOKUP(M1,Qry_Rpt_Section_F!$C$2:'Qry_Rpt_Section_F'!$J$1751,8,FALSE)</f>
        <v>Willie</v>
      </c>
      <c r="N4" s="1" t="str">
        <f>VLOOKUP(N1,Qry_Rpt_Section_F!$C$2:'Qry_Rpt_Section_F'!$J$1751,8,FALSE)</f>
        <v>Stephen</v>
      </c>
      <c r="O4" s="1" t="str">
        <f>VLOOKUP(O1,Qry_Rpt_Section_F!$C$2:'Qry_Rpt_Section_F'!$J$1751,8,FALSE)</f>
        <v>Mary</v>
      </c>
      <c r="P4" s="1" t="str">
        <f>VLOOKUP(P1,Qry_Rpt_Section_F!$C$2:'Qry_Rpt_Section_F'!$J$1751,8,FALSE)</f>
        <v>James</v>
      </c>
      <c r="Q4" s="1" t="str">
        <f>VLOOKUP(Q1,Qry_Rpt_Section_F!$C$2:'Qry_Rpt_Section_F'!$J$1751,8,FALSE)</f>
        <v>Laura</v>
      </c>
      <c r="R4" s="1" t="str">
        <f>VLOOKUP(R1,Qry_Rpt_Section_F!$C$2:'Qry_Rpt_Section_F'!$J$1751,8,FALSE)</f>
        <v>William</v>
      </c>
      <c r="S4" s="1" t="str">
        <f>VLOOKUP(S1,Qry_Rpt_Section_F!$C$2:'Qry_Rpt_Section_F'!$J$1751,8,FALSE)</f>
        <v>Karol</v>
      </c>
      <c r="T4" s="1" t="str">
        <f>VLOOKUP(T1,Qry_Rpt_Section_F!$C$2:'Qry_Rpt_Section_F'!$J$1751,8,FALSE)</f>
        <v>Leo</v>
      </c>
      <c r="U4" s="1" t="str">
        <f>VLOOKUP(U1,Qry_Rpt_Section_F!$C$2:'Qry_Rpt_Section_F'!$J$1751,8,FALSE)</f>
        <v>Dorothy</v>
      </c>
      <c r="V4" s="3" t="str">
        <f>VLOOKUP(V1,Qry_Rpt_Section_F!$C$2:'Qry_Rpt_Section_F'!$J$1751,8,FALSE)</f>
        <v/>
      </c>
      <c r="W4" s="3" t="str">
        <f>VLOOKUP(W1,Qry_Rpt_Section_F!$C$2:'Qry_Rpt_Section_F'!$J$1751,8,FALSE)</f>
        <v/>
      </c>
      <c r="X4" s="1" t="str">
        <f>VLOOKUP(X1,Qry_Rpt_Section_F!$C$2:'Qry_Rpt_Section_F'!$J$1751,8,FALSE)</f>
        <v>Clara</v>
      </c>
      <c r="Y4" s="1" t="str">
        <f>VLOOKUP(Y1,Qry_Rpt_Section_F!$C$2:'Qry_Rpt_Section_F'!$J$1751,8,FALSE)</f>
        <v>Clifford</v>
      </c>
      <c r="Z4" s="1" t="str">
        <f>VLOOKUP(Z1,Qry_Rpt_Section_F!$C$2:'Qry_Rpt_Section_F'!$J$1751,8,FALSE)</f>
        <v>Robert</v>
      </c>
      <c r="AA4" s="1" t="str">
        <f>VLOOKUP(AA1,Qry_Rpt_Section_F!$C$2:'Qry_Rpt_Section_F'!$J$1751,8,FALSE)</f>
        <v>family</v>
      </c>
      <c r="AB4" s="1" t="str">
        <f>VLOOKUP(AB1,Qry_Rpt_Section_F!$C$2:'Qry_Rpt_Section_F'!$J$1751,8,FALSE)</f>
        <v>family</v>
      </c>
      <c r="AC4" s="1" t="str">
        <f>VLOOKUP(AC1,Qry_Rpt_Section_F!$C$2:'Qry_Rpt_Section_F'!$J$1751,8,FALSE)</f>
        <v>family</v>
      </c>
      <c r="AD4" s="1" t="str">
        <f>VLOOKUP(AD1,Qry_Rpt_Section_F!$C$2:'Qry_Rpt_Section_F'!$J$1751,8,FALSE)</f>
        <v>William</v>
      </c>
      <c r="AE4" s="1" t="str">
        <f>VLOOKUP(AE1,Qry_Rpt_Section_F!$C$2:'Qry_Rpt_Section_F'!$J$1751,8,FALSE)</f>
        <v>Agnes</v>
      </c>
      <c r="AF4" s="1" t="str">
        <f>VLOOKUP(AF1,Qry_Rpt_Section_F!$C$2:'Qry_Rpt_Section_F'!$J$1751,8,FALSE)</f>
        <v>Richard</v>
      </c>
      <c r="AG4" s="1" t="str">
        <f>VLOOKUP(AG1,Qry_Rpt_Section_F!$C$2:'Qry_Rpt_Section_F'!$J$1751,8,FALSE)</f>
        <v>Diane</v>
      </c>
      <c r="AH4" s="1" t="str">
        <f>VLOOKUP(AH1,Qry_Rpt_Section_F!$C$2:'Qry_Rpt_Section_F'!$J$1751,8,FALSE)</f>
        <v>Cyril</v>
      </c>
      <c r="AI4" s="1" t="str">
        <f>VLOOKUP(AI1,Qry_Rpt_Section_F!$C$2:'Qry_Rpt_Section_F'!$J$1751,8,FALSE)</f>
        <v>Helen</v>
      </c>
      <c r="AJ4" s="1" t="str">
        <f>VLOOKUP(AJ1,Qry_Rpt_Section_F!$C$2:'Qry_Rpt_Section_F'!$J$1751,8,FALSE)</f>
        <v>Barbara</v>
      </c>
      <c r="AK4" s="1" t="str">
        <f>VLOOKUP(AK1,Qry_Rpt_Section_F!$C$2:'Qry_Rpt_Section_F'!$J$1751,8,FALSE)</f>
        <v>Howard</v>
      </c>
      <c r="AL4" s="1" t="str">
        <f>VLOOKUP(AL1,Qry_Rpt_Section_F!$C$2:'Qry_Rpt_Section_F'!$J$1751,8,FALSE)</f>
        <v>Margaret</v>
      </c>
      <c r="AM4" s="1" t="str">
        <f>VLOOKUP(AM1,Qry_Rpt_Section_F!$C$2:'Qry_Rpt_Section_F'!$J$1751,8,FALSE)</f>
        <v>Joan</v>
      </c>
      <c r="AN4" s="3" t="str">
        <f>VLOOKUP(AN1,Qry_Rpt_Section_F!$C$2:'Qry_Rpt_Section_F'!$J$1751,8,FALSE)</f>
        <v/>
      </c>
      <c r="AO4" s="3" t="str">
        <f>VLOOKUP(AO1,Qry_Rpt_Section_F!$C$2:'Qry_Rpt_Section_F'!$J$1751,8,FALSE)</f>
        <v/>
      </c>
      <c r="AP4" s="3" t="str">
        <f>VLOOKUP(AP1,Qry_Rpt_Section_F!$C$2:'Qry_Rpt_Section_F'!$J$1751,8,FALSE)</f>
        <v/>
      </c>
      <c r="AQ4" s="1" t="str">
        <f>VLOOKUP(AQ1,Qry_Rpt_Section_F!$C$2:'Qry_Rpt_Section_F'!$J$1751,8,FALSE)</f>
        <v>Richard</v>
      </c>
      <c r="AR4" s="1" t="str">
        <f>VLOOKUP(AR1,Qry_Rpt_Section_F!$C$2:'Qry_Rpt_Section_F'!$J$1751,8,FALSE)</f>
        <v>Ronald</v>
      </c>
      <c r="AS4" s="1" t="str">
        <f>VLOOKUP(AS1,Qry_Rpt_Section_F!$C$2:'Qry_Rpt_Section_F'!$J$1751,8,FALSE)</f>
        <v>Shirley</v>
      </c>
      <c r="AT4" s="1" t="str">
        <f>VLOOKUP(AT1,Qry_Rpt_Section_F!$C$2:'Qry_Rpt_Section_F'!$J$1751,8,FALSE)</f>
        <v>Albert</v>
      </c>
      <c r="AU4" s="1" t="str">
        <f>VLOOKUP(AU1,Qry_Rpt_Section_F!$C$2:'Qry_Rpt_Section_F'!$J$1751,8,FALSE)</f>
        <v>Mabel</v>
      </c>
      <c r="AV4" s="1" t="str">
        <f>VLOOKUP(AV1,Qry_Rpt_Section_F!$C$2:'Qry_Rpt_Section_F'!$J$1751,8,FALSE)</f>
        <v>Beverly</v>
      </c>
      <c r="AW4" s="1" t="str">
        <f>VLOOKUP(AW1,Qry_Rpt_Section_F!$C$2:'Qry_Rpt_Section_F'!$J$1751,8,FALSE)</f>
        <v>Richard</v>
      </c>
      <c r="AX4" s="1" t="str">
        <f>VLOOKUP(AX1,Qry_Rpt_Section_F!$C$2:'Qry_Rpt_Section_F'!$J$1751,8,FALSE)</f>
        <v>Joseph</v>
      </c>
      <c r="AY4" s="1" t="str">
        <f>VLOOKUP(AY1,Qry_Rpt_Section_F!$C$2:'Qry_Rpt_Section_F'!$J$1751,8,FALSE)</f>
        <v>Mary</v>
      </c>
      <c r="AZ4" s="1" t="str">
        <f>VLOOKUP(AZ1,Qry_Rpt_Section_F!$C$2:'Qry_Rpt_Section_F'!$J$1751,8,FALSE)</f>
        <v>Paul</v>
      </c>
      <c r="BA4" s="1" t="str">
        <f>VLOOKUP(BA1,Qry_Rpt_Section_F!$C$2:'Qry_Rpt_Section_F'!$J$1751,8,FALSE)</f>
        <v>Anna</v>
      </c>
      <c r="BB4" s="1" t="str">
        <f>VLOOKUP(BB1,Qry_Rpt_Section_F!$C$2:'Qry_Rpt_Section_F'!$J$1751,8,FALSE)</f>
        <v>Anthony</v>
      </c>
      <c r="BC4" s="1" t="str">
        <f>VLOOKUP(BC1,Qry_Rpt_Section_F!$C$2:'Qry_Rpt_Section_F'!$J$1751,8,FALSE)</f>
        <v>family</v>
      </c>
      <c r="BD4" s="1" t="str">
        <f>VLOOKUP(BD1,Qry_Rpt_Section_F!$C$2:'Qry_Rpt_Section_F'!$J$1751,8,FALSE)</f>
        <v>Anne</v>
      </c>
      <c r="BE4" s="1" t="str">
        <f>VLOOKUP(BE1,Qry_Rpt_Section_F!$C$2:'Qry_Rpt_Section_F'!$J$1751,8,FALSE)</f>
        <v>John</v>
      </c>
      <c r="BF4" s="1" t="str">
        <f>VLOOKUP(BF1,Qry_Rpt_Section_F!$C$2:'Qry_Rpt_Section_F'!$J$1751,8,FALSE)</f>
        <v>John</v>
      </c>
      <c r="BG4" s="1" t="str">
        <f>VLOOKUP(BG1,Qry_Rpt_Section_F!$C$2:'Qry_Rpt_Section_F'!$J$1751,8,FALSE)</f>
        <v>Jeffrey</v>
      </c>
      <c r="BH4" s="3" t="str">
        <f>VLOOKUP(BH1,Qry_Rpt_Section_F!$C$2:'Qry_Rpt_Section_F'!$J$1751,8,FALSE)</f>
        <v/>
      </c>
      <c r="BI4" s="3" t="str">
        <f>VLOOKUP(BI1,Qry_Rpt_Section_F!$C$2:'Qry_Rpt_Section_F'!$J$1751,8,FALSE)</f>
        <v/>
      </c>
      <c r="BJ4" s="1" t="str">
        <f>VLOOKUP(BJ1,Qry_Rpt_Section_F!$C$2:'Qry_Rpt_Section_F'!$J$1751,8,FALSE)</f>
        <v>William</v>
      </c>
      <c r="BK4" s="1" t="str">
        <f>VLOOKUP(BK1,Qry_Rpt_Section_F!$C$2:'Qry_Rpt_Section_F'!$J$1751,8,FALSE)</f>
        <v>Elizabeth</v>
      </c>
      <c r="BL4" s="1" t="str">
        <f>VLOOKUP(BL1,Qry_Rpt_Section_F!$C$2:'Qry_Rpt_Section_F'!$J$1751,8,FALSE)</f>
        <v>Harold</v>
      </c>
      <c r="BM4" s="1" t="str">
        <f>VLOOKUP(BM1,Qry_Rpt_Section_F!$C$2:'Qry_Rpt_Section_F'!$J$1751,8,FALSE)</f>
        <v>Jane</v>
      </c>
      <c r="BN4" s="1" t="str">
        <f>VLOOKUP(BN1,Qry_Rpt_Section_F!$C$2:'Qry_Rpt_Section_F'!$J$1751,8,FALSE)</f>
        <v>William</v>
      </c>
      <c r="BO4" s="1" t="str">
        <f>VLOOKUP(BO1,Qry_Rpt_Section_F!$C$2:'Qry_Rpt_Section_F'!$J$1751,8,FALSE)</f>
        <v>Fern</v>
      </c>
      <c r="BP4" s="1" t="str">
        <f>VLOOKUP(BP1,Qry_Rpt_Section_F!$C$2:'Qry_Rpt_Section_F'!$J$1751,8,FALSE)</f>
        <v>Ruth</v>
      </c>
      <c r="BQ4" s="1" t="str">
        <f>VLOOKUP(BQ1,Qry_Rpt_Section_F!$C$2:'Qry_Rpt_Section_F'!$J$1751,8,FALSE)</f>
        <v>Dean</v>
      </c>
      <c r="BR4" s="1" t="str">
        <f>VLOOKUP(BR1,Qry_Rpt_Section_F!$C$2:'Qry_Rpt_Section_F'!$J$1751,8,FALSE)</f>
        <v>Kathryn</v>
      </c>
      <c r="BS4" s="1" t="str">
        <f>VLOOKUP(BS1,Qry_Rpt_Section_F!$C$2:'Qry_Rpt_Section_F'!$J$1751,8,FALSE)</f>
        <v>Frederick</v>
      </c>
      <c r="BT4" s="1" t="str">
        <f>VLOOKUP(BT1,Qry_Rpt_Section_F!$C$2:'Qry_Rpt_Section_F'!$J$1751,8,FALSE)</f>
        <v>Fred</v>
      </c>
      <c r="BU4" s="1" t="str">
        <f>VLOOKUP(BU1,Qry_Rpt_Section_F!$C$2:'Qry_Rpt_Section_F'!$J$1751,8,FALSE)</f>
        <v>Jessie</v>
      </c>
      <c r="BV4" s="1" t="str">
        <f>VLOOKUP(BV1,Qry_Rpt_Section_F!$C$2:'Qry_Rpt_Section_F'!$J$1751,8,FALSE)</f>
        <v>Kenneth</v>
      </c>
      <c r="BW4" s="1" t="str">
        <f>VLOOKUP(BW1,Qry_Rpt_Section_F!$C$2:'Qry_Rpt_Section_F'!$J$1751,8,FALSE)</f>
        <v>Fern</v>
      </c>
      <c r="BX4" s="1" t="str">
        <f>VLOOKUP(BX1,Qry_Rpt_Section_F!$C$2:'Qry_Rpt_Section_F'!$J$1751,8,FALSE)</f>
        <v>Harold</v>
      </c>
      <c r="BY4" s="1" t="str">
        <f>VLOOKUP(BY1,Qry_Rpt_Section_F!$C$2:'Qry_Rpt_Section_F'!$J$1751,8,FALSE)</f>
        <v>Dorothy</v>
      </c>
      <c r="BZ4" s="1" t="str">
        <f>VLOOKUP(BZ1,Qry_Rpt_Section_F!$C$2:'Qry_Rpt_Section_F'!$J$1751,8,FALSE)</f>
        <v>Thalia</v>
      </c>
      <c r="CA4" s="1" t="str">
        <f>VLOOKUP(CA1,Qry_Rpt_Section_F!$C$2:'Qry_Rpt_Section_F'!$J$1751,8,FALSE)</f>
        <v>Hazel</v>
      </c>
      <c r="CB4" s="1" t="str">
        <f>VLOOKUP(CB1,Qry_Rpt_Section_F!$C$2:'Qry_Rpt_Section_F'!$J$1751,8,FALSE)</f>
        <v>Edward</v>
      </c>
      <c r="CC4" s="1" t="str">
        <f>VLOOKUP(CC1,Qry_Rpt_Section_F!$C$2:'Qry_Rpt_Section_F'!$J$1751,8,FALSE)</f>
        <v>Beatrice</v>
      </c>
      <c r="CD4" s="1" t="str">
        <f>VLOOKUP(CD1,Qry_Rpt_Section_F!$C$2:'Qry_Rpt_Section_F'!$J$1751,8,FALSE)</f>
        <v>Gary</v>
      </c>
      <c r="CE4" s="1" t="str">
        <f>VLOOKUP(CE1,Qry_Rpt_Section_F!$C$2:'Qry_Rpt_Section_F'!$J$1751,8,FALSE)</f>
        <v>Cleo</v>
      </c>
      <c r="CF4" s="1" t="str">
        <f>VLOOKUP(CF1,Qry_Rpt_Section_F!$C$2:'Qry_Rpt_Section_F'!$J$1751,8,FALSE)</f>
        <v>Harold</v>
      </c>
      <c r="CG4" s="1" t="str">
        <f>VLOOKUP(CG1,Qry_Rpt_Section_F!$C$2:'Qry_Rpt_Section_F'!$J$1751,8,FALSE)</f>
        <v>Marion</v>
      </c>
      <c r="CH4" s="1" t="str">
        <f>VLOOKUP(CH1,Qry_Rpt_Section_F!$C$2:'Qry_Rpt_Section_F'!$J$1751,8,FALSE)</f>
        <v>Clarence</v>
      </c>
      <c r="CI4" s="1" t="str">
        <f>VLOOKUP(CI1,Qry_Rpt_Section_F!$C$2:'Qry_Rpt_Section_F'!$J$1751,8,FALSE)</f>
        <v>Leona</v>
      </c>
      <c r="CJ4" s="1" t="str">
        <f>VLOOKUP(CJ1,Qry_Rpt_Section_F!$C$2:'Qry_Rpt_Section_F'!$J$1751,8,FALSE)</f>
        <v>Richard</v>
      </c>
      <c r="CK4" s="1" t="str">
        <f>VLOOKUP(CK1,Qry_Rpt_Section_F!$C$2:'Qry_Rpt_Section_F'!$J$1751,8,FALSE)</f>
        <v>Catherine</v>
      </c>
      <c r="CL4" s="1" t="str">
        <f>VLOOKUP(CL1,Qry_Rpt_Section_F!$C$2:'Qry_Rpt_Section_F'!$J$1751,8,FALSE)</f>
        <v>Christopher</v>
      </c>
      <c r="CM4" s="1" t="str">
        <f>VLOOKUP(CM1,Qry_Rpt_Section_F!$C$2:'Qry_Rpt_Section_F'!$J$1751,8,FALSE)</f>
        <v>Patricia</v>
      </c>
      <c r="CN4" s="1" t="str">
        <f>VLOOKUP(CN1,Qry_Rpt_Section_F!$C$2:'Qry_Rpt_Section_F'!$J$1751,8,FALSE)</f>
        <v>John</v>
      </c>
      <c r="CO4" s="1" t="str">
        <f>VLOOKUP(CO1,Qry_Rpt_Section_F!$C$2:'Qry_Rpt_Section_F'!$J$1751,8,FALSE)</f>
        <v>James</v>
      </c>
      <c r="CP4" s="1" t="str">
        <f>VLOOKUP(CP1,Qry_Rpt_Section_F!$C$2:'Qry_Rpt_Section_F'!$J$1751,8,FALSE)</f>
        <v>William</v>
      </c>
      <c r="CQ4" s="1" t="str">
        <f>VLOOKUP(CQ1,Qry_Rpt_Section_F!$C$2:'Qry_Rpt_Section_F'!$J$1751,8,FALSE)</f>
        <v>Jane</v>
      </c>
      <c r="CR4" s="1" t="str">
        <f>VLOOKUP(CR1,Qry_Rpt_Section_F!$C$2:'Qry_Rpt_Section_F'!$J$1751,8,FALSE)</f>
        <v>George</v>
      </c>
      <c r="CS4" s="1" t="str">
        <f>VLOOKUP(CS1,Qry_Rpt_Section_F!$C$2:'Qry_Rpt_Section_F'!$J$1751,8,FALSE)</f>
        <v>Margaret</v>
      </c>
      <c r="CT4" s="1" t="str">
        <f>VLOOKUP(CT1,Qry_Rpt_Section_F!$C$2:'Qry_Rpt_Section_F'!$J$1751,8,FALSE)</f>
        <v>Lauriston</v>
      </c>
      <c r="CU4" s="1" t="str">
        <f>VLOOKUP(CU1,Qry_Rpt_Section_F!$C$2:'Qry_Rpt_Section_F'!$J$1751,8,FALSE)</f>
        <v>Woodrow</v>
      </c>
      <c r="CV4" s="1" t="str">
        <f>VLOOKUP(CV1,Qry_Rpt_Section_F!$C$2:'Qry_Rpt_Section_F'!$J$1751,8,FALSE)</f>
        <v>Gilbert Family</v>
      </c>
      <c r="CW4" s="1" t="str">
        <f>VLOOKUP(CW1,Qry_Rpt_Section_F!$C$2:'Qry_Rpt_Section_F'!$J$1751,8,FALSE)</f>
        <v>Eleanor</v>
      </c>
      <c r="CX4" s="1" t="str">
        <f>VLOOKUP(CX1,Qry_Rpt_Section_F!$C$2:'Qry_Rpt_Section_F'!$J$1751,8,FALSE)</f>
        <v>Jeffrey</v>
      </c>
      <c r="CY4" s="1" t="str">
        <f>VLOOKUP(CY1,Qry_Rpt_Section_F!$C$2:'Qry_Rpt_Section_F'!$J$1751,8,FALSE)</f>
        <v>Callie</v>
      </c>
      <c r="CZ4" s="1" t="str">
        <f>VLOOKUP(CZ1,Qry_Rpt_Section_F!$C$2:'Qry_Rpt_Section_F'!$J$1751,8,FALSE)</f>
        <v>Dominick</v>
      </c>
      <c r="DA4" s="1" t="str">
        <f>VLOOKUP(DA1,Qry_Rpt_Section_F!$C$2:'Qry_Rpt_Section_F'!$J$1751,8,FALSE)</f>
        <v>Frances</v>
      </c>
      <c r="DB4" s="1" t="str">
        <f>VLOOKUP(DB1,Qry_Rpt_Section_F!$C$2:'Qry_Rpt_Section_F'!$J$1751,8,FALSE)</f>
        <v>Raymond</v>
      </c>
      <c r="DC4" s="1" t="str">
        <f>VLOOKUP(DC1,Qry_Rpt_Section_F!$C$2:'Qry_Rpt_Section_F'!$J$1751,8,FALSE)</f>
        <v>Adeline</v>
      </c>
      <c r="DD4" s="1" t="str">
        <f>VLOOKUP(DD1,Qry_Rpt_Section_F!$C$2:'Qry_Rpt_Section_F'!$J$1751,8,FALSE)</f>
        <v>Harold</v>
      </c>
      <c r="DE4" s="1" t="str">
        <f>VLOOKUP(DE1,Qry_Rpt_Section_F!$C$2:'Qry_Rpt_Section_F'!$J$1751,8,FALSE)</f>
        <v>Elizabeth</v>
      </c>
      <c r="DF4" s="1" t="str">
        <f>VLOOKUP(DF1,Qry_Rpt_Section_F!$C$2:'Qry_Rpt_Section_F'!$J$1751,8,FALSE)</f>
        <v>Eleanor</v>
      </c>
      <c r="DG4" s="1" t="str">
        <f>VLOOKUP(DG1,Qry_Rpt_Section_F!$C$2:'Qry_Rpt_Section_F'!$J$1751,8,FALSE)</f>
        <v>family</v>
      </c>
      <c r="DH4" s="1" t="str">
        <f>VLOOKUP(DH1,Qry_Rpt_Section_F!$C$2:'Qry_Rpt_Section_F'!$J$1751,8,FALSE)</f>
        <v>John</v>
      </c>
      <c r="DI4" s="1" t="str">
        <f>VLOOKUP(DI1,Qry_Rpt_Section_F!$C$2:'Qry_Rpt_Section_F'!$J$1751,8,FALSE)</f>
        <v>Marjorie</v>
      </c>
      <c r="DJ4" s="1" t="str">
        <f>VLOOKUP(DJ1,Qry_Rpt_Section_F!$C$2:'Qry_Rpt_Section_F'!$J$1751,8,FALSE)</f>
        <v>Christopher</v>
      </c>
      <c r="DK4" s="1" t="str">
        <f>VLOOKUP(DK1,Qry_Rpt_Section_F!$C$2:'Qry_Rpt_Section_F'!$J$1751,8,FALSE)</f>
        <v>Ellen</v>
      </c>
      <c r="DL4" s="1" t="str">
        <f>VLOOKUP(DL1,Qry_Rpt_Section_F!$C$2:'Qry_Rpt_Section_F'!$J$1751,8,FALSE)</f>
        <v>George</v>
      </c>
      <c r="DM4" s="1" t="str">
        <f>VLOOKUP(DM1,Qry_Rpt_Section_F!$C$2:'Qry_Rpt_Section_F'!$J$1751,8,FALSE)</f>
        <v>Noreen</v>
      </c>
      <c r="DN4" s="1" t="str">
        <f>VLOOKUP(DN1,Qry_Rpt_Section_F!$C$2:'Qry_Rpt_Section_F'!$J$1821,8,FALSE)</f>
        <v>Barbara</v>
      </c>
      <c r="DO4" s="1" t="str">
        <f>VLOOKUP(DO1,Qry_Rpt_Section_F!$C$2:'Qry_Rpt_Section_F'!$J$1821,8,FALSE)</f>
        <v>Anthony</v>
      </c>
      <c r="DP4" s="1" t="str">
        <f>VLOOKUP(DP1,Qry_Rpt_Section_F!$C$2:'Qry_Rpt_Section_F'!$J$1821,8,FALSE)</f>
        <v>Christopher</v>
      </c>
      <c r="DQ4" s="1" t="str">
        <f>VLOOKUP(DQ1,Qry_Rpt_Section_F!$C$2:'Qry_Rpt_Section_F'!$J$1821,8,FALSE)</f>
        <v>Barbara</v>
      </c>
      <c r="DR4" s="1" t="str">
        <f>VLOOKUP(DR1,Qry_Rpt_Section_F!$C$2:'Qry_Rpt_Section_F'!$J$1821,8,FALSE)</f>
        <v>Howard</v>
      </c>
      <c r="DS4" s="1" t="str">
        <f>VLOOKUP(DS1,Qry_Rpt_Section_F!$C$2:'Qry_Rpt_Section_F'!$J$1821,8,FALSE)</f>
        <v>Harry</v>
      </c>
      <c r="DT4" s="1" t="str">
        <f>VLOOKUP(DT1,Qry_Rpt_Section_F!$C$2:'Qry_Rpt_Section_F'!$J$1821,8,FALSE)</f>
        <v>Helen</v>
      </c>
      <c r="DU4" s="1" t="str">
        <f>VLOOKUP(DU1,Qry_Rpt_Section_F!$C$2:'Qry_Rpt_Section_F'!$J$1821,8,FALSE)</f>
        <v>Carol</v>
      </c>
      <c r="DV4" s="1" t="str">
        <f>VLOOKUP(DV1,Qry_Rpt_Section_F!$C$2:'Qry_Rpt_Section_F'!$J$1821,8,FALSE)</f>
        <v>Albert</v>
      </c>
      <c r="DW4" s="1" t="str">
        <f>VLOOKUP(DW1,Qry_Rpt_Section_F!$C$2:'Qry_Rpt_Section_F'!$J$1821,8,FALSE)</f>
        <v>David</v>
      </c>
      <c r="DX4" s="1" t="str">
        <f>VLOOKUP(DX1,Qry_Rpt_Section_F!$C$2:'Qry_Rpt_Section_F'!$J$1821,8,FALSE)</f>
        <v>Carey</v>
      </c>
      <c r="DY4" s="1" t="str">
        <f>VLOOKUP(DY1,Qry_Rpt_Section_F!$C$2:'Qry_Rpt_Section_F'!$J$1821,8,FALSE)</f>
        <v>Keith</v>
      </c>
      <c r="DZ4" s="1" t="str">
        <f>VLOOKUP(DZ1,Qry_Rpt_Section_F!$C$2:'Qry_Rpt_Section_F'!$J$1821,8,FALSE)</f>
        <v>Johann</v>
      </c>
      <c r="EA4" s="1" t="str">
        <f>VLOOKUP(EA1,Qry_Rpt_Section_F!$C$2:'Qry_Rpt_Section_F'!$J$1821,8,FALSE)</f>
        <v>William</v>
      </c>
      <c r="EB4" s="1" t="str">
        <f>VLOOKUP(EB1,Qry_Rpt_Section_F!$C$2:'Qry_Rpt_Section_F'!$J$1821,8,FALSE)</f>
        <v>Barbara</v>
      </c>
      <c r="EC4" s="1" t="str">
        <f>VLOOKUP(EC1,Qry_Rpt_Section_F!$C$2:'Qry_Rpt_Section_F'!$J$1821,8,FALSE)</f>
        <v>James</v>
      </c>
      <c r="ED4" s="1" t="str">
        <f>VLOOKUP(ED1,Qry_Rpt_Section_F!$C$2:'Qry_Rpt_Section_F'!$J$1821,8,FALSE)</f>
        <v>Willard</v>
      </c>
      <c r="EE4" s="1" t="str">
        <f>VLOOKUP(EE1,Qry_Rpt_Section_F!$C$2:'Qry_Rpt_Section_F'!$J$1821,8,FALSE)</f>
        <v>Brenda</v>
      </c>
      <c r="EF4" s="1" t="str">
        <f>VLOOKUP(EF1,Qry_Rpt_Section_F!$C$2:'Qry_Rpt_Section_F'!$J$1821,8,FALSE)</f>
        <v>Raymond</v>
      </c>
      <c r="EG4" s="1" t="str">
        <f>VLOOKUP(EG1,Qry_Rpt_Section_F!$C$2:'Qry_Rpt_Section_F'!$J$1821,8,FALSE)</f>
        <v>Ethel</v>
      </c>
      <c r="EH4" s="1" t="str">
        <f>VLOOKUP(EH1,Qry_Rpt_Section_F!$C$2:'Qry_Rpt_Section_F'!$J$1821,8,FALSE)</f>
        <v>Valerie</v>
      </c>
      <c r="EI4" s="1" t="str">
        <f>VLOOKUP(EI1,Qry_Rpt_Section_F!$C$2:'Qry_Rpt_Section_F'!$J$1821,8,FALSE)</f>
        <v>Donald</v>
      </c>
      <c r="EJ4" s="1" t="str">
        <f>VLOOKUP(EJ1,Qry_Rpt_Section_F!$C$2:'Qry_Rpt_Section_F'!$J$1821,8,FALSE)</f>
        <v>Jerilyn</v>
      </c>
      <c r="EK4" s="1" t="str">
        <f>VLOOKUP(EK1,Qry_Rpt_Section_F!$C$2:'Qry_Rpt_Section_F'!$J$1821,8,FALSE)</f>
        <v>Kolakhane</v>
      </c>
      <c r="EL4" s="88" t="str">
        <f>VLOOKUP(EL1,Qry_Rpt_Section_F!$C$2:'Qry_Rpt_Section_F'!$J$1821,8,FALSE)</f>
        <v xml:space="preserve"> </v>
      </c>
      <c r="EM4" s="88" t="str">
        <f>VLOOKUP(EM1,Qry_Rpt_Section_F!$C$2:'Qry_Rpt_Section_F'!$J$1821,8,FALSE)</f>
        <v xml:space="preserve"> </v>
      </c>
      <c r="EN4" s="49"/>
    </row>
    <row r="5" spans="1:145" s="14" customFormat="1" ht="15.75" x14ac:dyDescent="0.25">
      <c r="A5" s="12" t="s">
        <v>798</v>
      </c>
      <c r="B5" s="13">
        <f>VLOOKUP(B1,Qry_Rpt_Section_F!$C$2:'Qry_Rpt_Section_F'!$J$1751,2,FALSE)</f>
        <v>2</v>
      </c>
      <c r="C5" s="13">
        <f>VLOOKUP(C1,Qry_Rpt_Section_F!$C$2:'Qry_Rpt_Section_F'!$J$1751,2,FALSE)</f>
        <v>2</v>
      </c>
      <c r="D5" s="13">
        <f>VLOOKUP(D1,Qry_Rpt_Section_F!$C$2:'Qry_Rpt_Section_F'!$J$1751,2,FALSE)</f>
        <v>2</v>
      </c>
      <c r="E5" s="13">
        <f>VLOOKUP(E1,Qry_Rpt_Section_F!$C$2:'Qry_Rpt_Section_F'!$J$1751,2,FALSE)</f>
        <v>2</v>
      </c>
      <c r="F5" s="13">
        <f>VLOOKUP(F1,Qry_Rpt_Section_F!$C$2:'Qry_Rpt_Section_F'!$J$1751,2,FALSE)</f>
        <v>3</v>
      </c>
      <c r="G5" s="13">
        <f>VLOOKUP(G1,Qry_Rpt_Section_F!$C$2:'Qry_Rpt_Section_F'!$J$1751,2,FALSE)</f>
        <v>3</v>
      </c>
      <c r="H5" s="13">
        <f>VLOOKUP(H1,Qry_Rpt_Section_F!$C$2:'Qry_Rpt_Section_F'!$J$1751,2,FALSE)</f>
        <v>3</v>
      </c>
      <c r="I5" s="13">
        <f>VLOOKUP(I1,Qry_Rpt_Section_F!$C$2:'Qry_Rpt_Section_F'!$J$1751,2,FALSE)</f>
        <v>3</v>
      </c>
      <c r="J5" s="13">
        <f>VLOOKUP(J1,Qry_Rpt_Section_F!$C$2:'Qry_Rpt_Section_F'!$J$1751,2,FALSE)</f>
        <v>4</v>
      </c>
      <c r="K5" s="13">
        <f>VLOOKUP(K1,Qry_Rpt_Section_F!$C$2:'Qry_Rpt_Section_F'!$J$1751,2,FALSE)</f>
        <v>4</v>
      </c>
      <c r="L5" s="13">
        <f>VLOOKUP(L1,Qry_Rpt_Section_F!$C$2:'Qry_Rpt_Section_F'!$J$1751,2,FALSE)</f>
        <v>4</v>
      </c>
      <c r="M5" s="13">
        <f>VLOOKUP(M1,Qry_Rpt_Section_F!$C$2:'Qry_Rpt_Section_F'!$J$1751,2,FALSE)</f>
        <v>4</v>
      </c>
      <c r="N5" s="13">
        <f>VLOOKUP(N1,Qry_Rpt_Section_F!$C$2:'Qry_Rpt_Section_F'!$J$1751,2,FALSE)</f>
        <v>5</v>
      </c>
      <c r="O5" s="13">
        <f>VLOOKUP(O1,Qry_Rpt_Section_F!$C$2:'Qry_Rpt_Section_F'!$J$1751,2,FALSE)</f>
        <v>5</v>
      </c>
      <c r="P5" s="13">
        <f>VLOOKUP(P1,Qry_Rpt_Section_F!$C$2:'Qry_Rpt_Section_F'!$J$1751,2,FALSE)</f>
        <v>5</v>
      </c>
      <c r="Q5" s="13">
        <f>VLOOKUP(Q1,Qry_Rpt_Section_F!$C$2:'Qry_Rpt_Section_F'!$J$1751,2,FALSE)</f>
        <v>5</v>
      </c>
      <c r="R5" s="13">
        <f>VLOOKUP(R1,Qry_Rpt_Section_F!$C$2:'Qry_Rpt_Section_F'!$J$1751,2,FALSE)</f>
        <v>6</v>
      </c>
      <c r="S5" s="13">
        <f>VLOOKUP(S1,Qry_Rpt_Section_F!$C$2:'Qry_Rpt_Section_F'!$J$1751,2,FALSE)</f>
        <v>6</v>
      </c>
      <c r="T5" s="13">
        <f>VLOOKUP(T1,Qry_Rpt_Section_F!$C$2:'Qry_Rpt_Section_F'!$J$1751,2,FALSE)</f>
        <v>6</v>
      </c>
      <c r="U5" s="13">
        <f>VLOOKUP(U1,Qry_Rpt_Section_F!$C$2:'Qry_Rpt_Section_F'!$J$1751,2,FALSE)</f>
        <v>6</v>
      </c>
      <c r="V5" s="21">
        <f>VLOOKUP(V1,Qry_Rpt_Section_F!$C$2:'Qry_Rpt_Section_F'!$J$1751,2,FALSE)</f>
        <v>7</v>
      </c>
      <c r="W5" s="21">
        <f>VLOOKUP(W1,Qry_Rpt_Section_F!$C$2:'Qry_Rpt_Section_F'!$J$1751,2,FALSE)</f>
        <v>7</v>
      </c>
      <c r="X5" s="13">
        <f>VLOOKUP(X1,Qry_Rpt_Section_F!$C$2:'Qry_Rpt_Section_F'!$J$1751,2,FALSE)</f>
        <v>7</v>
      </c>
      <c r="Y5" s="13">
        <f>VLOOKUP(Y1,Qry_Rpt_Section_F!$C$2:'Qry_Rpt_Section_F'!$J$1751,2,FALSE)</f>
        <v>7</v>
      </c>
      <c r="Z5" s="13">
        <f>VLOOKUP(Z1,Qry_Rpt_Section_F!$C$2:'Qry_Rpt_Section_F'!$J$1751,2,FALSE)</f>
        <v>8</v>
      </c>
      <c r="AA5" s="13">
        <f>VLOOKUP(AA1,Qry_Rpt_Section_F!$C$2:'Qry_Rpt_Section_F'!$J$1751,2,FALSE)</f>
        <v>8</v>
      </c>
      <c r="AB5" s="13">
        <f>VLOOKUP(AB1,Qry_Rpt_Section_F!$C$2:'Qry_Rpt_Section_F'!$J$1751,2,FALSE)</f>
        <v>8</v>
      </c>
      <c r="AC5" s="13">
        <f>VLOOKUP(AC1,Qry_Rpt_Section_F!$C$2:'Qry_Rpt_Section_F'!$J$1751,2,FALSE)</f>
        <v>8</v>
      </c>
      <c r="AD5" s="13">
        <f>VLOOKUP(AD1,Qry_Rpt_Section_F!$C$2:'Qry_Rpt_Section_F'!$J$1751,2,FALSE)</f>
        <v>9</v>
      </c>
      <c r="AE5" s="13">
        <f>VLOOKUP(AE1,Qry_Rpt_Section_F!$C$2:'Qry_Rpt_Section_F'!$J$1751,2,FALSE)</f>
        <v>9</v>
      </c>
      <c r="AF5" s="13">
        <f>VLOOKUP(AF1,Qry_Rpt_Section_F!$C$2:'Qry_Rpt_Section_F'!$J$1751,2,FALSE)</f>
        <v>9</v>
      </c>
      <c r="AG5" s="13">
        <f>VLOOKUP(AG1,Qry_Rpt_Section_F!$C$2:'Qry_Rpt_Section_F'!$J$1751,2,FALSE)</f>
        <v>9</v>
      </c>
      <c r="AH5" s="13">
        <f>VLOOKUP(AH1,Qry_Rpt_Section_F!$C$2:'Qry_Rpt_Section_F'!$J$1751,2,FALSE)</f>
        <v>10</v>
      </c>
      <c r="AI5" s="13">
        <f>VLOOKUP(AI1,Qry_Rpt_Section_F!$C$2:'Qry_Rpt_Section_F'!$J$1751,2,FALSE)</f>
        <v>10</v>
      </c>
      <c r="AJ5" s="13">
        <f>VLOOKUP(AJ1,Qry_Rpt_Section_F!$C$2:'Qry_Rpt_Section_F'!$J$1751,2,FALSE)</f>
        <v>10</v>
      </c>
      <c r="AK5" s="13">
        <f>VLOOKUP(AK1,Qry_Rpt_Section_F!$C$2:'Qry_Rpt_Section_F'!$J$1751,2,FALSE)</f>
        <v>10</v>
      </c>
      <c r="AL5" s="13">
        <f>VLOOKUP(AL1,Qry_Rpt_Section_F!$C$2:'Qry_Rpt_Section_F'!$J$1751,2,FALSE)</f>
        <v>11</v>
      </c>
      <c r="AM5" s="13">
        <f>VLOOKUP(AM1,Qry_Rpt_Section_F!$C$2:'Qry_Rpt_Section_F'!$J$1751,2,FALSE)</f>
        <v>11</v>
      </c>
      <c r="AN5" s="21">
        <f>VLOOKUP(AN1,Qry_Rpt_Section_F!$C$2:'Qry_Rpt_Section_F'!$J$1751,2,FALSE)</f>
        <v>11</v>
      </c>
      <c r="AO5" s="21">
        <f>VLOOKUP(AO1,Qry_Rpt_Section_F!$C$2:'Qry_Rpt_Section_F'!$J$1751,2,FALSE)</f>
        <v>11</v>
      </c>
      <c r="AP5" s="21">
        <f>VLOOKUP(AP1,Qry_Rpt_Section_F!$C$2:'Qry_Rpt_Section_F'!$J$1751,2,FALSE)</f>
        <v>12</v>
      </c>
      <c r="AQ5" s="13">
        <f>VLOOKUP(AQ1,Qry_Rpt_Section_F!$C$2:'Qry_Rpt_Section_F'!$J$1751,2,FALSE)</f>
        <v>12</v>
      </c>
      <c r="AR5" s="13">
        <f>VLOOKUP(AR1,Qry_Rpt_Section_F!$C$2:'Qry_Rpt_Section_F'!$J$1751,2,FALSE)</f>
        <v>12</v>
      </c>
      <c r="AS5" s="13">
        <f>VLOOKUP(AS1,Qry_Rpt_Section_F!$C$2:'Qry_Rpt_Section_F'!$J$1751,2,FALSE)</f>
        <v>12</v>
      </c>
      <c r="AT5" s="13">
        <f>VLOOKUP(AT1,Qry_Rpt_Section_F!$C$2:'Qry_Rpt_Section_F'!$J$1751,2,FALSE)</f>
        <v>13</v>
      </c>
      <c r="AU5" s="13">
        <f>VLOOKUP(AU1,Qry_Rpt_Section_F!$C$2:'Qry_Rpt_Section_F'!$J$1751,2,FALSE)</f>
        <v>13</v>
      </c>
      <c r="AV5" s="13">
        <f>VLOOKUP(AV1,Qry_Rpt_Section_F!$C$2:'Qry_Rpt_Section_F'!$J$1751,2,FALSE)</f>
        <v>13</v>
      </c>
      <c r="AW5" s="13">
        <f>VLOOKUP(AW1,Qry_Rpt_Section_F!$C$2:'Qry_Rpt_Section_F'!$J$1751,2,FALSE)</f>
        <v>13</v>
      </c>
      <c r="AX5" s="13">
        <f>VLOOKUP(AX1,Qry_Rpt_Section_F!$C$2:'Qry_Rpt_Section_F'!$J$1751,2,FALSE)</f>
        <v>14</v>
      </c>
      <c r="AY5" s="13">
        <f>VLOOKUP(AY1,Qry_Rpt_Section_F!$C$2:'Qry_Rpt_Section_F'!$J$1751,2,FALSE)</f>
        <v>14</v>
      </c>
      <c r="AZ5" s="13">
        <f>VLOOKUP(AZ1,Qry_Rpt_Section_F!$C$2:'Qry_Rpt_Section_F'!$J$1751,2,FALSE)</f>
        <v>14</v>
      </c>
      <c r="BA5" s="13">
        <f>VLOOKUP(BA1,Qry_Rpt_Section_F!$C$2:'Qry_Rpt_Section_F'!$J$1751,2,FALSE)</f>
        <v>14</v>
      </c>
      <c r="BB5" s="13">
        <f>VLOOKUP(BB1,Qry_Rpt_Section_F!$C$2:'Qry_Rpt_Section_F'!$J$1751,2,FALSE)</f>
        <v>15</v>
      </c>
      <c r="BC5" s="13">
        <f>VLOOKUP(BC1,Qry_Rpt_Section_F!$C$2:'Qry_Rpt_Section_F'!$J$1751,2,FALSE)</f>
        <v>15</v>
      </c>
      <c r="BD5" s="13">
        <f>VLOOKUP(BD1,Qry_Rpt_Section_F!$C$2:'Qry_Rpt_Section_F'!$J$1751,2,FALSE)</f>
        <v>15</v>
      </c>
      <c r="BE5" s="13">
        <f>VLOOKUP(BE1,Qry_Rpt_Section_F!$C$2:'Qry_Rpt_Section_F'!$J$1751,2,FALSE)</f>
        <v>15</v>
      </c>
      <c r="BF5" s="13">
        <f>VLOOKUP(BF1,Qry_Rpt_Section_F!$C$2:'Qry_Rpt_Section_F'!$J$1751,2,FALSE)</f>
        <v>16</v>
      </c>
      <c r="BG5" s="13">
        <f>VLOOKUP(BG1,Qry_Rpt_Section_F!$C$2:'Qry_Rpt_Section_F'!$J$1751,2,FALSE)</f>
        <v>16</v>
      </c>
      <c r="BH5" s="21">
        <f>VLOOKUP(BH1,Qry_Rpt_Section_F!$C$2:'Qry_Rpt_Section_F'!$J$1751,2,FALSE)</f>
        <v>16</v>
      </c>
      <c r="BI5" s="21">
        <f>VLOOKUP(BI1,Qry_Rpt_Section_F!$C$2:'Qry_Rpt_Section_F'!$J$1751,2,FALSE)</f>
        <v>16</v>
      </c>
      <c r="BJ5" s="13">
        <f>VLOOKUP(BJ1,Qry_Rpt_Section_F!$C$2:'Qry_Rpt_Section_F'!$J$1751,2,FALSE)</f>
        <v>17</v>
      </c>
      <c r="BK5" s="13">
        <f>VLOOKUP(BK1,Qry_Rpt_Section_F!$C$2:'Qry_Rpt_Section_F'!$J$1751,2,FALSE)</f>
        <v>17</v>
      </c>
      <c r="BL5" s="13">
        <f>VLOOKUP(BL1,Qry_Rpt_Section_F!$C$2:'Qry_Rpt_Section_F'!$J$1751,2,FALSE)</f>
        <v>17</v>
      </c>
      <c r="BM5" s="13">
        <f>VLOOKUP(BM1,Qry_Rpt_Section_F!$C$2:'Qry_Rpt_Section_F'!$J$1751,2,FALSE)</f>
        <v>17</v>
      </c>
      <c r="BN5" s="13">
        <f>VLOOKUP(BN1,Qry_Rpt_Section_F!$C$2:'Qry_Rpt_Section_F'!$J$1751,2,FALSE)</f>
        <v>18</v>
      </c>
      <c r="BO5" s="13">
        <f>VLOOKUP(BO1,Qry_Rpt_Section_F!$C$2:'Qry_Rpt_Section_F'!$J$1751,2,FALSE)</f>
        <v>18</v>
      </c>
      <c r="BP5" s="13">
        <f>VLOOKUP(BP1,Qry_Rpt_Section_F!$C$2:'Qry_Rpt_Section_F'!$J$1751,2,FALSE)</f>
        <v>18</v>
      </c>
      <c r="BQ5" s="13">
        <f>VLOOKUP(BQ1,Qry_Rpt_Section_F!$C$2:'Qry_Rpt_Section_F'!$J$1751,2,FALSE)</f>
        <v>18</v>
      </c>
      <c r="BR5" s="13">
        <f>VLOOKUP(BR1,Qry_Rpt_Section_F!$C$2:'Qry_Rpt_Section_F'!$J$1751,2,FALSE)</f>
        <v>19</v>
      </c>
      <c r="BS5" s="13">
        <f>VLOOKUP(BS1,Qry_Rpt_Section_F!$C$2:'Qry_Rpt_Section_F'!$J$1751,2,FALSE)</f>
        <v>19</v>
      </c>
      <c r="BT5" s="13">
        <f>VLOOKUP(BT1,Qry_Rpt_Section_F!$C$2:'Qry_Rpt_Section_F'!$J$1751,2,FALSE)</f>
        <v>19</v>
      </c>
      <c r="BU5" s="13">
        <f>VLOOKUP(BU1,Qry_Rpt_Section_F!$C$2:'Qry_Rpt_Section_F'!$J$1751,2,FALSE)</f>
        <v>19</v>
      </c>
      <c r="BV5" s="13">
        <f>VLOOKUP(BV1,Qry_Rpt_Section_F!$C$2:'Qry_Rpt_Section_F'!$J$1751,2,FALSE)</f>
        <v>20</v>
      </c>
      <c r="BW5" s="13">
        <f>VLOOKUP(BW1,Qry_Rpt_Section_F!$C$2:'Qry_Rpt_Section_F'!$J$1751,2,FALSE)</f>
        <v>20</v>
      </c>
      <c r="BX5" s="13">
        <f>VLOOKUP(BX1,Qry_Rpt_Section_F!$C$2:'Qry_Rpt_Section_F'!$J$1751,2,FALSE)</f>
        <v>20</v>
      </c>
      <c r="BY5" s="13">
        <f>VLOOKUP(BY1,Qry_Rpt_Section_F!$C$2:'Qry_Rpt_Section_F'!$J$1751,2,FALSE)</f>
        <v>20</v>
      </c>
      <c r="BZ5" s="13">
        <f>VLOOKUP(BZ1,Qry_Rpt_Section_F!$C$2:'Qry_Rpt_Section_F'!$J$1751,2,FALSE)</f>
        <v>21</v>
      </c>
      <c r="CA5" s="13">
        <f>VLOOKUP(CA1,Qry_Rpt_Section_F!$C$2:'Qry_Rpt_Section_F'!$J$1751,2,FALSE)</f>
        <v>21</v>
      </c>
      <c r="CB5" s="13">
        <f>VLOOKUP(CB1,Qry_Rpt_Section_F!$C$2:'Qry_Rpt_Section_F'!$J$1751,2,FALSE)</f>
        <v>21</v>
      </c>
      <c r="CC5" s="13">
        <f>VLOOKUP(CC1,Qry_Rpt_Section_F!$C$2:'Qry_Rpt_Section_F'!$J$1751,2,FALSE)</f>
        <v>21</v>
      </c>
      <c r="CD5" s="13">
        <f>VLOOKUP(CD1,Qry_Rpt_Section_F!$C$2:'Qry_Rpt_Section_F'!$J$1751,2,FALSE)</f>
        <v>22</v>
      </c>
      <c r="CE5" s="13">
        <f>VLOOKUP(CE1,Qry_Rpt_Section_F!$C$2:'Qry_Rpt_Section_F'!$J$1751,2,FALSE)</f>
        <v>22</v>
      </c>
      <c r="CF5" s="13">
        <f>VLOOKUP(CF1,Qry_Rpt_Section_F!$C$2:'Qry_Rpt_Section_F'!$J$1751,2,FALSE)</f>
        <v>22</v>
      </c>
      <c r="CG5" s="13">
        <f>VLOOKUP(CG1,Qry_Rpt_Section_F!$C$2:'Qry_Rpt_Section_F'!$J$1751,2,FALSE)</f>
        <v>22</v>
      </c>
      <c r="CH5" s="13">
        <f>VLOOKUP(CH1,Qry_Rpt_Section_F!$C$2:'Qry_Rpt_Section_F'!$J$1751,2,FALSE)</f>
        <v>23</v>
      </c>
      <c r="CI5" s="13">
        <f>VLOOKUP(CI1,Qry_Rpt_Section_F!$C$2:'Qry_Rpt_Section_F'!$J$1751,2,FALSE)</f>
        <v>23</v>
      </c>
      <c r="CJ5" s="13">
        <f>VLOOKUP(CJ1,Qry_Rpt_Section_F!$C$2:'Qry_Rpt_Section_F'!$J$1751,2,FALSE)</f>
        <v>23</v>
      </c>
      <c r="CK5" s="13">
        <f>VLOOKUP(CK1,Qry_Rpt_Section_F!$C$2:'Qry_Rpt_Section_F'!$J$1751,2,FALSE)</f>
        <v>23</v>
      </c>
      <c r="CL5" s="13">
        <f>VLOOKUP(CL1,Qry_Rpt_Section_F!$C$2:'Qry_Rpt_Section_F'!$J$1751,2,FALSE)</f>
        <v>24</v>
      </c>
      <c r="CM5" s="13">
        <f>VLOOKUP(CM1,Qry_Rpt_Section_F!$C$2:'Qry_Rpt_Section_F'!$J$1751,2,FALSE)</f>
        <v>24</v>
      </c>
      <c r="CN5" s="13">
        <f>VLOOKUP(CN1,Qry_Rpt_Section_F!$C$2:'Qry_Rpt_Section_F'!$J$1751,2,FALSE)</f>
        <v>24</v>
      </c>
      <c r="CO5" s="13">
        <f>VLOOKUP(CO1,Qry_Rpt_Section_F!$C$2:'Qry_Rpt_Section_F'!$J$1751,2,FALSE)</f>
        <v>24</v>
      </c>
      <c r="CP5" s="13">
        <f>VLOOKUP(CP1,Qry_Rpt_Section_F!$C$2:'Qry_Rpt_Section_F'!$J$1751,2,FALSE)</f>
        <v>25</v>
      </c>
      <c r="CQ5" s="13">
        <f>VLOOKUP(CQ1,Qry_Rpt_Section_F!$C$2:'Qry_Rpt_Section_F'!$J$1751,2,FALSE)</f>
        <v>25</v>
      </c>
      <c r="CR5" s="13">
        <f>VLOOKUP(CR1,Qry_Rpt_Section_F!$C$2:'Qry_Rpt_Section_F'!$J$1751,2,FALSE)</f>
        <v>25</v>
      </c>
      <c r="CS5" s="13">
        <f>VLOOKUP(CS1,Qry_Rpt_Section_F!$C$2:'Qry_Rpt_Section_F'!$J$1751,2,FALSE)</f>
        <v>25</v>
      </c>
      <c r="CT5" s="13">
        <f>VLOOKUP(CT1,Qry_Rpt_Section_F!$C$2:'Qry_Rpt_Section_F'!$J$1751,2,FALSE)</f>
        <v>26</v>
      </c>
      <c r="CU5" s="13">
        <f>VLOOKUP(CU1,Qry_Rpt_Section_F!$C$2:'Qry_Rpt_Section_F'!$J$1751,2,FALSE)</f>
        <v>26</v>
      </c>
      <c r="CV5" s="13">
        <f>VLOOKUP(CV1,Qry_Rpt_Section_F!$C$2:'Qry_Rpt_Section_F'!$J$1751,2,FALSE)</f>
        <v>26</v>
      </c>
      <c r="CW5" s="13">
        <f>VLOOKUP(CW1,Qry_Rpt_Section_F!$C$2:'Qry_Rpt_Section_F'!$J$1751,2,FALSE)</f>
        <v>26</v>
      </c>
      <c r="CX5" s="13">
        <f>VLOOKUP(CX1,Qry_Rpt_Section_F!$C$2:'Qry_Rpt_Section_F'!$J$1751,2,FALSE)</f>
        <v>27</v>
      </c>
      <c r="CY5" s="13">
        <f>VLOOKUP(CY1,Qry_Rpt_Section_F!$C$2:'Qry_Rpt_Section_F'!$J$1751,2,FALSE)</f>
        <v>27</v>
      </c>
      <c r="CZ5" s="13">
        <f>VLOOKUP(CZ1,Qry_Rpt_Section_F!$C$2:'Qry_Rpt_Section_F'!$J$1751,2,FALSE)</f>
        <v>27</v>
      </c>
      <c r="DA5" s="13">
        <f>VLOOKUP(DA1,Qry_Rpt_Section_F!$C$2:'Qry_Rpt_Section_F'!$J$1751,2,FALSE)</f>
        <v>27</v>
      </c>
      <c r="DB5" s="13">
        <f>VLOOKUP(DB1,Qry_Rpt_Section_F!$C$2:'Qry_Rpt_Section_F'!$J$1751,2,FALSE)</f>
        <v>28</v>
      </c>
      <c r="DC5" s="13">
        <f>VLOOKUP(DC1,Qry_Rpt_Section_F!$C$2:'Qry_Rpt_Section_F'!$J$1751,2,FALSE)</f>
        <v>28</v>
      </c>
      <c r="DD5" s="13">
        <f>VLOOKUP(DD1,Qry_Rpt_Section_F!$C$2:'Qry_Rpt_Section_F'!$J$1751,2,FALSE)</f>
        <v>28</v>
      </c>
      <c r="DE5" s="13">
        <f>VLOOKUP(DE1,Qry_Rpt_Section_F!$C$2:'Qry_Rpt_Section_F'!$J$1751,2,FALSE)</f>
        <v>28</v>
      </c>
      <c r="DF5" s="13">
        <f>VLOOKUP(DF1,Qry_Rpt_Section_F!$C$2:'Qry_Rpt_Section_F'!$J$1751,2,FALSE)</f>
        <v>29</v>
      </c>
      <c r="DG5" s="13">
        <f>VLOOKUP(DG1,Qry_Rpt_Section_F!$C$2:'Qry_Rpt_Section_F'!$J$1751,2,FALSE)</f>
        <v>29</v>
      </c>
      <c r="DH5" s="13">
        <f>VLOOKUP(DH1,Qry_Rpt_Section_F!$C$2:'Qry_Rpt_Section_F'!$J$1751,2,FALSE)</f>
        <v>29</v>
      </c>
      <c r="DI5" s="13">
        <f>VLOOKUP(DI1,Qry_Rpt_Section_F!$C$2:'Qry_Rpt_Section_F'!$J$1751,2,FALSE)</f>
        <v>29</v>
      </c>
      <c r="DJ5" s="13">
        <f>VLOOKUP(DJ1,Qry_Rpt_Section_F!$C$2:'Qry_Rpt_Section_F'!$J$1751,2,FALSE)</f>
        <v>30</v>
      </c>
      <c r="DK5" s="13">
        <f>VLOOKUP(DK1,Qry_Rpt_Section_F!$C$2:'Qry_Rpt_Section_F'!$J$1751,2,FALSE)</f>
        <v>30</v>
      </c>
      <c r="DL5" s="13">
        <f>VLOOKUP(DL1,Qry_Rpt_Section_F!$C$2:'Qry_Rpt_Section_F'!$J$1751,2,FALSE)</f>
        <v>30</v>
      </c>
      <c r="DM5" s="13">
        <f>VLOOKUP(DM1,Qry_Rpt_Section_F!$C$2:'Qry_Rpt_Section_F'!$J$1751,2,FALSE)</f>
        <v>30</v>
      </c>
      <c r="DN5" s="13">
        <f>VLOOKUP(DN1,Qry_Rpt_Section_F!$C$2:'Qry_Rpt_Section_F'!$J$1821,2,FALSE)</f>
        <v>31</v>
      </c>
      <c r="DO5" s="13">
        <f>VLOOKUP(DO1,Qry_Rpt_Section_F!$C$2:'Qry_Rpt_Section_F'!$J$1821,2,FALSE)</f>
        <v>31</v>
      </c>
      <c r="DP5" s="13">
        <f>VLOOKUP(DP1,Qry_Rpt_Section_F!$C$2:'Qry_Rpt_Section_F'!$J$1821,2,FALSE)</f>
        <v>31</v>
      </c>
      <c r="DQ5" s="13">
        <f>VLOOKUP(DQ1,Qry_Rpt_Section_F!$C$2:'Qry_Rpt_Section_F'!$J$1821,2,FALSE)</f>
        <v>31</v>
      </c>
      <c r="DR5" s="13">
        <f>VLOOKUP(DR1,Qry_Rpt_Section_F!$C$2:'Qry_Rpt_Section_F'!$J$1821,2,FALSE)</f>
        <v>32</v>
      </c>
      <c r="DS5" s="13">
        <f>VLOOKUP(DS1,Qry_Rpt_Section_F!$C$2:'Qry_Rpt_Section_F'!$J$1821,2,FALSE)</f>
        <v>32</v>
      </c>
      <c r="DT5" s="13">
        <f>VLOOKUP(DT1,Qry_Rpt_Section_F!$C$2:'Qry_Rpt_Section_F'!$J$1821,2,FALSE)</f>
        <v>32</v>
      </c>
      <c r="DU5" s="13">
        <f>VLOOKUP(DU1,Qry_Rpt_Section_F!$C$2:'Qry_Rpt_Section_F'!$J$1821,2,FALSE)</f>
        <v>32</v>
      </c>
      <c r="DV5" s="13">
        <f>VLOOKUP(DV1,Qry_Rpt_Section_F!$C$2:'Qry_Rpt_Section_F'!$J$1821,2,FALSE)</f>
        <v>33</v>
      </c>
      <c r="DW5" s="13">
        <f>VLOOKUP(DW1,Qry_Rpt_Section_F!$C$2:'Qry_Rpt_Section_F'!$J$1821,2,FALSE)</f>
        <v>33</v>
      </c>
      <c r="DX5" s="13">
        <f>VLOOKUP(DX1,Qry_Rpt_Section_F!$C$2:'Qry_Rpt_Section_F'!$J$1821,2,FALSE)</f>
        <v>33</v>
      </c>
      <c r="DY5" s="13">
        <f>VLOOKUP(DY1,Qry_Rpt_Section_F!$C$2:'Qry_Rpt_Section_F'!$J$1821,2,FALSE)</f>
        <v>33</v>
      </c>
      <c r="DZ5" s="13">
        <f>VLOOKUP(DZ1,Qry_Rpt_Section_F!$C$2:'Qry_Rpt_Section_F'!$J$1821,2,FALSE)</f>
        <v>34</v>
      </c>
      <c r="EA5" s="13">
        <f>VLOOKUP(EA1,Qry_Rpt_Section_F!$C$2:'Qry_Rpt_Section_F'!$J$1821,2,FALSE)</f>
        <v>34</v>
      </c>
      <c r="EB5" s="13">
        <f>VLOOKUP(EB1,Qry_Rpt_Section_F!$C$2:'Qry_Rpt_Section_F'!$J$1821,2,FALSE)</f>
        <v>34</v>
      </c>
      <c r="EC5" s="13">
        <f>VLOOKUP(EC1,Qry_Rpt_Section_F!$C$2:'Qry_Rpt_Section_F'!$J$1821,2,FALSE)</f>
        <v>34</v>
      </c>
      <c r="ED5" s="13">
        <f>VLOOKUP(ED1,Qry_Rpt_Section_F!$C$2:'Qry_Rpt_Section_F'!$J$1821,2,FALSE)</f>
        <v>35</v>
      </c>
      <c r="EE5" s="13">
        <f>VLOOKUP(EE1,Qry_Rpt_Section_F!$C$2:'Qry_Rpt_Section_F'!$J$1821,2,FALSE)</f>
        <v>35</v>
      </c>
      <c r="EF5" s="13">
        <f>VLOOKUP(EF1,Qry_Rpt_Section_F!$C$2:'Qry_Rpt_Section_F'!$J$1821,2,FALSE)</f>
        <v>35</v>
      </c>
      <c r="EG5" s="13">
        <f>VLOOKUP(EG1,Qry_Rpt_Section_F!$C$2:'Qry_Rpt_Section_F'!$J$1821,2,FALSE)</f>
        <v>35</v>
      </c>
      <c r="EH5" s="13">
        <f>VLOOKUP(EH1,Qry_Rpt_Section_F!$C$2:'Qry_Rpt_Section_F'!$J$1821,2,FALSE)</f>
        <v>36</v>
      </c>
      <c r="EI5" s="13">
        <f>VLOOKUP(EI1,Qry_Rpt_Section_F!$C$2:'Qry_Rpt_Section_F'!$J$1821,2,FALSE)</f>
        <v>36</v>
      </c>
      <c r="EJ5" s="13">
        <f>VLOOKUP(EJ1,Qry_Rpt_Section_F!$C$2:'Qry_Rpt_Section_F'!$J$1821,2,FALSE)</f>
        <v>36</v>
      </c>
      <c r="EK5" s="13">
        <f>VLOOKUP(EK1,Qry_Rpt_Section_F!$C$2:'Qry_Rpt_Section_F'!$J$1821,2,FALSE)</f>
        <v>36</v>
      </c>
      <c r="EL5" s="89">
        <f>VLOOKUP(EL1,Qry_Rpt_Section_F!$C$2:'Qry_Rpt_Section_F'!$J$1821,2,FALSE)</f>
        <v>36</v>
      </c>
      <c r="EM5" s="89">
        <f>VLOOKUP(EM1,Qry_Rpt_Section_F!$C$2:'Qry_Rpt_Section_F'!$J$1821,2,FALSE)</f>
        <v>36</v>
      </c>
      <c r="EN5" s="76"/>
      <c r="EO5" s="14" t="s">
        <v>798</v>
      </c>
    </row>
    <row r="6" spans="1:145" s="17" customFormat="1" x14ac:dyDescent="0.2">
      <c r="A6" s="15" t="s">
        <v>799</v>
      </c>
      <c r="B6" s="16">
        <f>VLOOKUP(B1,Qry_Rpt_Section_F!$C$2:'Qry_Rpt_Section_F'!$J$1751,3,FALSE)</f>
        <v>1</v>
      </c>
      <c r="C6" s="16">
        <f>VLOOKUP(C1,Qry_Rpt_Section_F!$C$2:'Qry_Rpt_Section_F'!$J$1751,3,FALSE)</f>
        <v>2</v>
      </c>
      <c r="D6" s="16">
        <f>VLOOKUP(D1,Qry_Rpt_Section_F!$C$2:'Qry_Rpt_Section_F'!$J$1751,3,FALSE)</f>
        <v>3</v>
      </c>
      <c r="E6" s="16">
        <f>VLOOKUP(E1,Qry_Rpt_Section_F!$C$2:'Qry_Rpt_Section_F'!$J$1751,3,FALSE)</f>
        <v>4</v>
      </c>
      <c r="F6" s="16">
        <f>VLOOKUP(F1,Qry_Rpt_Section_F!$C$2:'Qry_Rpt_Section_F'!$J$1751,3,FALSE)</f>
        <v>1</v>
      </c>
      <c r="G6" s="16">
        <f>VLOOKUP(G1,Qry_Rpt_Section_F!$C$2:'Qry_Rpt_Section_F'!$J$1751,3,FALSE)</f>
        <v>2</v>
      </c>
      <c r="H6" s="16">
        <f>VLOOKUP(H1,Qry_Rpt_Section_F!$C$2:'Qry_Rpt_Section_F'!$J$1751,3,FALSE)</f>
        <v>3</v>
      </c>
      <c r="I6" s="16">
        <f>VLOOKUP(I1,Qry_Rpt_Section_F!$C$2:'Qry_Rpt_Section_F'!$J$1751,3,FALSE)</f>
        <v>4</v>
      </c>
      <c r="J6" s="16">
        <f>VLOOKUP(J1,Qry_Rpt_Section_F!$C$2:'Qry_Rpt_Section_F'!$J$1751,3,FALSE)</f>
        <v>1</v>
      </c>
      <c r="K6" s="16">
        <f>VLOOKUP(K1,Qry_Rpt_Section_F!$C$2:'Qry_Rpt_Section_F'!$J$1751,3,FALSE)</f>
        <v>2</v>
      </c>
      <c r="L6" s="16">
        <f>VLOOKUP(L1,Qry_Rpt_Section_F!$C$2:'Qry_Rpt_Section_F'!$J$1751,3,FALSE)</f>
        <v>3</v>
      </c>
      <c r="M6" s="16">
        <f>VLOOKUP(M1,Qry_Rpt_Section_F!$C$2:'Qry_Rpt_Section_F'!$J$1751,3,FALSE)</f>
        <v>4</v>
      </c>
      <c r="N6" s="16">
        <f>VLOOKUP(N1,Qry_Rpt_Section_F!$C$2:'Qry_Rpt_Section_F'!$J$1751,3,FALSE)</f>
        <v>1</v>
      </c>
      <c r="O6" s="16">
        <f>VLOOKUP(O1,Qry_Rpt_Section_F!$C$2:'Qry_Rpt_Section_F'!$J$1751,3,FALSE)</f>
        <v>2</v>
      </c>
      <c r="P6" s="16">
        <f>VLOOKUP(P1,Qry_Rpt_Section_F!$C$2:'Qry_Rpt_Section_F'!$J$1751,3,FALSE)</f>
        <v>3</v>
      </c>
      <c r="Q6" s="16">
        <f>VLOOKUP(Q1,Qry_Rpt_Section_F!$C$2:'Qry_Rpt_Section_F'!$J$1751,3,FALSE)</f>
        <v>4</v>
      </c>
      <c r="R6" s="16">
        <f>VLOOKUP(R1,Qry_Rpt_Section_F!$C$2:'Qry_Rpt_Section_F'!$J$1751,3,FALSE)</f>
        <v>1</v>
      </c>
      <c r="S6" s="16">
        <f>VLOOKUP(S1,Qry_Rpt_Section_F!$C$2:'Qry_Rpt_Section_F'!$J$1751,3,FALSE)</f>
        <v>2</v>
      </c>
      <c r="T6" s="16">
        <f>VLOOKUP(T1,Qry_Rpt_Section_F!$C$2:'Qry_Rpt_Section_F'!$J$1751,3,FALSE)</f>
        <v>3</v>
      </c>
      <c r="U6" s="16">
        <f>VLOOKUP(U1,Qry_Rpt_Section_F!$C$2:'Qry_Rpt_Section_F'!$J$1751,3,FALSE)</f>
        <v>4</v>
      </c>
      <c r="V6" s="22">
        <f>VLOOKUP(V1,Qry_Rpt_Section_F!$C$2:'Qry_Rpt_Section_F'!$J$1751,3,FALSE)</f>
        <v>1</v>
      </c>
      <c r="W6" s="22">
        <f>VLOOKUP(W1,Qry_Rpt_Section_F!$C$2:'Qry_Rpt_Section_F'!$J$1751,3,FALSE)</f>
        <v>2</v>
      </c>
      <c r="X6" s="16">
        <f>VLOOKUP(X1,Qry_Rpt_Section_F!$C$2:'Qry_Rpt_Section_F'!$J$1751,3,FALSE)</f>
        <v>3</v>
      </c>
      <c r="Y6" s="16">
        <f>VLOOKUP(Y1,Qry_Rpt_Section_F!$C$2:'Qry_Rpt_Section_F'!$J$1751,3,FALSE)</f>
        <v>4</v>
      </c>
      <c r="Z6" s="16">
        <f>VLOOKUP(Z1,Qry_Rpt_Section_F!$C$2:'Qry_Rpt_Section_F'!$J$1751,3,FALSE)</f>
        <v>1</v>
      </c>
      <c r="AA6" s="16">
        <f>VLOOKUP(AA1,Qry_Rpt_Section_F!$C$2:'Qry_Rpt_Section_F'!$J$1751,3,FALSE)</f>
        <v>2</v>
      </c>
      <c r="AB6" s="16">
        <f>VLOOKUP(AB1,Qry_Rpt_Section_F!$C$2:'Qry_Rpt_Section_F'!$J$1751,3,FALSE)</f>
        <v>3</v>
      </c>
      <c r="AC6" s="16">
        <f>VLOOKUP(AC1,Qry_Rpt_Section_F!$C$2:'Qry_Rpt_Section_F'!$J$1751,3,FALSE)</f>
        <v>4</v>
      </c>
      <c r="AD6" s="16">
        <f>VLOOKUP(AD1,Qry_Rpt_Section_F!$C$2:'Qry_Rpt_Section_F'!$J$1751,3,FALSE)</f>
        <v>1</v>
      </c>
      <c r="AE6" s="16">
        <f>VLOOKUP(AE1,Qry_Rpt_Section_F!$C$2:'Qry_Rpt_Section_F'!$J$1751,3,FALSE)</f>
        <v>2</v>
      </c>
      <c r="AF6" s="16">
        <f>VLOOKUP(AF1,Qry_Rpt_Section_F!$C$2:'Qry_Rpt_Section_F'!$J$1751,3,FALSE)</f>
        <v>3</v>
      </c>
      <c r="AG6" s="16">
        <f>VLOOKUP(AG1,Qry_Rpt_Section_F!$C$2:'Qry_Rpt_Section_F'!$J$1751,3,FALSE)</f>
        <v>4</v>
      </c>
      <c r="AH6" s="16">
        <f>VLOOKUP(AH1,Qry_Rpt_Section_F!$C$2:'Qry_Rpt_Section_F'!$J$1751,3,FALSE)</f>
        <v>1</v>
      </c>
      <c r="AI6" s="16">
        <f>VLOOKUP(AI1,Qry_Rpt_Section_F!$C$2:'Qry_Rpt_Section_F'!$J$1751,3,FALSE)</f>
        <v>2</v>
      </c>
      <c r="AJ6" s="16">
        <f>VLOOKUP(AJ1,Qry_Rpt_Section_F!$C$2:'Qry_Rpt_Section_F'!$J$1751,3,FALSE)</f>
        <v>3</v>
      </c>
      <c r="AK6" s="16">
        <f>VLOOKUP(AK1,Qry_Rpt_Section_F!$C$2:'Qry_Rpt_Section_F'!$J$1751,3,FALSE)</f>
        <v>4</v>
      </c>
      <c r="AL6" s="16">
        <f>VLOOKUP(AL1,Qry_Rpt_Section_F!$C$2:'Qry_Rpt_Section_F'!$J$1751,3,FALSE)</f>
        <v>1</v>
      </c>
      <c r="AM6" s="16">
        <f>VLOOKUP(AM1,Qry_Rpt_Section_F!$C$2:'Qry_Rpt_Section_F'!$J$1751,3,FALSE)</f>
        <v>2</v>
      </c>
      <c r="AN6" s="22">
        <f>VLOOKUP(AN1,Qry_Rpt_Section_F!$C$2:'Qry_Rpt_Section_F'!$J$1751,3,FALSE)</f>
        <v>3</v>
      </c>
      <c r="AO6" s="22">
        <f>VLOOKUP(AO1,Qry_Rpt_Section_F!$C$2:'Qry_Rpt_Section_F'!$J$1751,3,FALSE)</f>
        <v>4</v>
      </c>
      <c r="AP6" s="22">
        <f>VLOOKUP(AP1,Qry_Rpt_Section_F!$C$2:'Qry_Rpt_Section_F'!$J$1751,3,FALSE)</f>
        <v>1</v>
      </c>
      <c r="AQ6" s="16">
        <f>VLOOKUP(AQ1,Qry_Rpt_Section_F!$C$2:'Qry_Rpt_Section_F'!$J$1751,3,FALSE)</f>
        <v>2</v>
      </c>
      <c r="AR6" s="16">
        <f>VLOOKUP(AR1,Qry_Rpt_Section_F!$C$2:'Qry_Rpt_Section_F'!$J$1751,3,FALSE)</f>
        <v>3</v>
      </c>
      <c r="AS6" s="16">
        <f>VLOOKUP(AS1,Qry_Rpt_Section_F!$C$2:'Qry_Rpt_Section_F'!$J$1751,3,FALSE)</f>
        <v>4</v>
      </c>
      <c r="AT6" s="16">
        <f>VLOOKUP(AT1,Qry_Rpt_Section_F!$C$2:'Qry_Rpt_Section_F'!$J$1751,3,FALSE)</f>
        <v>1</v>
      </c>
      <c r="AU6" s="16">
        <f>VLOOKUP(AU1,Qry_Rpt_Section_F!$C$2:'Qry_Rpt_Section_F'!$J$1751,3,FALSE)</f>
        <v>2</v>
      </c>
      <c r="AV6" s="16">
        <f>VLOOKUP(AV1,Qry_Rpt_Section_F!$C$2:'Qry_Rpt_Section_F'!$J$1751,3,FALSE)</f>
        <v>3</v>
      </c>
      <c r="AW6" s="16">
        <f>VLOOKUP(AW1,Qry_Rpt_Section_F!$C$2:'Qry_Rpt_Section_F'!$J$1751,3,FALSE)</f>
        <v>4</v>
      </c>
      <c r="AX6" s="16">
        <f>VLOOKUP(AX1,Qry_Rpt_Section_F!$C$2:'Qry_Rpt_Section_F'!$J$1751,3,FALSE)</f>
        <v>1</v>
      </c>
      <c r="AY6" s="16">
        <f>VLOOKUP(AY1,Qry_Rpt_Section_F!$C$2:'Qry_Rpt_Section_F'!$J$1751,3,FALSE)</f>
        <v>2</v>
      </c>
      <c r="AZ6" s="16">
        <f>VLOOKUP(AZ1,Qry_Rpt_Section_F!$C$2:'Qry_Rpt_Section_F'!$J$1751,3,FALSE)</f>
        <v>3</v>
      </c>
      <c r="BA6" s="16">
        <f>VLOOKUP(BA1,Qry_Rpt_Section_F!$C$2:'Qry_Rpt_Section_F'!$J$1751,3,FALSE)</f>
        <v>4</v>
      </c>
      <c r="BB6" s="16">
        <f>VLOOKUP(BB1,Qry_Rpt_Section_F!$C$2:'Qry_Rpt_Section_F'!$J$1751,3,FALSE)</f>
        <v>1</v>
      </c>
      <c r="BC6" s="16">
        <f>VLOOKUP(BC1,Qry_Rpt_Section_F!$C$2:'Qry_Rpt_Section_F'!$J$1751,3,FALSE)</f>
        <v>2</v>
      </c>
      <c r="BD6" s="16">
        <f>VLOOKUP(BD1,Qry_Rpt_Section_F!$C$2:'Qry_Rpt_Section_F'!$J$1751,3,FALSE)</f>
        <v>3</v>
      </c>
      <c r="BE6" s="16">
        <f>VLOOKUP(BE1,Qry_Rpt_Section_F!$C$2:'Qry_Rpt_Section_F'!$J$1751,3,FALSE)</f>
        <v>4</v>
      </c>
      <c r="BF6" s="16">
        <f>VLOOKUP(BF1,Qry_Rpt_Section_F!$C$2:'Qry_Rpt_Section_F'!$J$1751,3,FALSE)</f>
        <v>1</v>
      </c>
      <c r="BG6" s="16">
        <f>VLOOKUP(BG1,Qry_Rpt_Section_F!$C$2:'Qry_Rpt_Section_F'!$J$1751,3,FALSE)</f>
        <v>2</v>
      </c>
      <c r="BH6" s="22">
        <f>VLOOKUP(BH1,Qry_Rpt_Section_F!$C$2:'Qry_Rpt_Section_F'!$J$1751,3,FALSE)</f>
        <v>3</v>
      </c>
      <c r="BI6" s="22">
        <f>VLOOKUP(BI1,Qry_Rpt_Section_F!$C$2:'Qry_Rpt_Section_F'!$J$1751,3,FALSE)</f>
        <v>4</v>
      </c>
      <c r="BJ6" s="16">
        <f>VLOOKUP(BJ1,Qry_Rpt_Section_F!$C$2:'Qry_Rpt_Section_F'!$J$1751,3,FALSE)</f>
        <v>1</v>
      </c>
      <c r="BK6" s="16">
        <f>VLOOKUP(BK1,Qry_Rpt_Section_F!$C$2:'Qry_Rpt_Section_F'!$J$1751,3,FALSE)</f>
        <v>2</v>
      </c>
      <c r="BL6" s="16">
        <f>VLOOKUP(BL1,Qry_Rpt_Section_F!$C$2:'Qry_Rpt_Section_F'!$J$1751,3,FALSE)</f>
        <v>3</v>
      </c>
      <c r="BM6" s="16">
        <f>VLOOKUP(BM1,Qry_Rpt_Section_F!$C$2:'Qry_Rpt_Section_F'!$J$1751,3,FALSE)</f>
        <v>4</v>
      </c>
      <c r="BN6" s="16">
        <f>VLOOKUP(BN1,Qry_Rpt_Section_F!$C$2:'Qry_Rpt_Section_F'!$J$1751,3,FALSE)</f>
        <v>1</v>
      </c>
      <c r="BO6" s="16">
        <f>VLOOKUP(BO1,Qry_Rpt_Section_F!$C$2:'Qry_Rpt_Section_F'!$J$1751,3,FALSE)</f>
        <v>2</v>
      </c>
      <c r="BP6" s="16">
        <f>VLOOKUP(BP1,Qry_Rpt_Section_F!$C$2:'Qry_Rpt_Section_F'!$J$1751,3,FALSE)</f>
        <v>3</v>
      </c>
      <c r="BQ6" s="16">
        <f>VLOOKUP(BQ1,Qry_Rpt_Section_F!$C$2:'Qry_Rpt_Section_F'!$J$1751,3,FALSE)</f>
        <v>4</v>
      </c>
      <c r="BR6" s="16">
        <f>VLOOKUP(BR1,Qry_Rpt_Section_F!$C$2:'Qry_Rpt_Section_F'!$J$1751,3,FALSE)</f>
        <v>1</v>
      </c>
      <c r="BS6" s="16">
        <f>VLOOKUP(BS1,Qry_Rpt_Section_F!$C$2:'Qry_Rpt_Section_F'!$J$1751,3,FALSE)</f>
        <v>2</v>
      </c>
      <c r="BT6" s="16">
        <f>VLOOKUP(BT1,Qry_Rpt_Section_F!$C$2:'Qry_Rpt_Section_F'!$J$1751,3,FALSE)</f>
        <v>3</v>
      </c>
      <c r="BU6" s="16">
        <f>VLOOKUP(BU1,Qry_Rpt_Section_F!$C$2:'Qry_Rpt_Section_F'!$J$1751,3,FALSE)</f>
        <v>4</v>
      </c>
      <c r="BV6" s="16">
        <f>VLOOKUP(BV1,Qry_Rpt_Section_F!$C$2:'Qry_Rpt_Section_F'!$J$1751,3,FALSE)</f>
        <v>1</v>
      </c>
      <c r="BW6" s="16">
        <f>VLOOKUP(BW1,Qry_Rpt_Section_F!$C$2:'Qry_Rpt_Section_F'!$J$1751,3,FALSE)</f>
        <v>2</v>
      </c>
      <c r="BX6" s="16">
        <f>VLOOKUP(BX1,Qry_Rpt_Section_F!$C$2:'Qry_Rpt_Section_F'!$J$1751,3,FALSE)</f>
        <v>3</v>
      </c>
      <c r="BY6" s="16">
        <f>VLOOKUP(BY1,Qry_Rpt_Section_F!$C$2:'Qry_Rpt_Section_F'!$J$1751,3,FALSE)</f>
        <v>4</v>
      </c>
      <c r="BZ6" s="16">
        <f>VLOOKUP(BZ1,Qry_Rpt_Section_F!$C$2:'Qry_Rpt_Section_F'!$J$1751,3,FALSE)</f>
        <v>1</v>
      </c>
      <c r="CA6" s="16">
        <f>VLOOKUP(CA1,Qry_Rpt_Section_F!$C$2:'Qry_Rpt_Section_F'!$J$1751,3,FALSE)</f>
        <v>2</v>
      </c>
      <c r="CB6" s="16">
        <f>VLOOKUP(CB1,Qry_Rpt_Section_F!$C$2:'Qry_Rpt_Section_F'!$J$1751,3,FALSE)</f>
        <v>3</v>
      </c>
      <c r="CC6" s="16">
        <f>VLOOKUP(CC1,Qry_Rpt_Section_F!$C$2:'Qry_Rpt_Section_F'!$J$1751,3,FALSE)</f>
        <v>4</v>
      </c>
      <c r="CD6" s="16">
        <f>VLOOKUP(CD1,Qry_Rpt_Section_F!$C$2:'Qry_Rpt_Section_F'!$J$1751,3,FALSE)</f>
        <v>1</v>
      </c>
      <c r="CE6" s="16">
        <f>VLOOKUP(CE1,Qry_Rpt_Section_F!$C$2:'Qry_Rpt_Section_F'!$J$1751,3,FALSE)</f>
        <v>2</v>
      </c>
      <c r="CF6" s="16">
        <f>VLOOKUP(CF1,Qry_Rpt_Section_F!$C$2:'Qry_Rpt_Section_F'!$J$1751,3,FALSE)</f>
        <v>3</v>
      </c>
      <c r="CG6" s="16">
        <f>VLOOKUP(CG1,Qry_Rpt_Section_F!$C$2:'Qry_Rpt_Section_F'!$J$1751,3,FALSE)</f>
        <v>4</v>
      </c>
      <c r="CH6" s="16">
        <f>VLOOKUP(CH1,Qry_Rpt_Section_F!$C$2:'Qry_Rpt_Section_F'!$J$1751,3,FALSE)</f>
        <v>1</v>
      </c>
      <c r="CI6" s="16">
        <f>VLOOKUP(CI1,Qry_Rpt_Section_F!$C$2:'Qry_Rpt_Section_F'!$J$1751,3,FALSE)</f>
        <v>2</v>
      </c>
      <c r="CJ6" s="16">
        <f>VLOOKUP(CJ1,Qry_Rpt_Section_F!$C$2:'Qry_Rpt_Section_F'!$J$1751,3,FALSE)</f>
        <v>3</v>
      </c>
      <c r="CK6" s="16">
        <f>VLOOKUP(CK1,Qry_Rpt_Section_F!$C$2:'Qry_Rpt_Section_F'!$J$1751,3,FALSE)</f>
        <v>4</v>
      </c>
      <c r="CL6" s="16">
        <f>VLOOKUP(CL1,Qry_Rpt_Section_F!$C$2:'Qry_Rpt_Section_F'!$J$1751,3,FALSE)</f>
        <v>1</v>
      </c>
      <c r="CM6" s="16">
        <f>VLOOKUP(CM1,Qry_Rpt_Section_F!$C$2:'Qry_Rpt_Section_F'!$J$1751,3,FALSE)</f>
        <v>2</v>
      </c>
      <c r="CN6" s="16">
        <f>VLOOKUP(CN1,Qry_Rpt_Section_F!$C$2:'Qry_Rpt_Section_F'!$J$1751,3,FALSE)</f>
        <v>3</v>
      </c>
      <c r="CO6" s="16">
        <f>VLOOKUP(CO1,Qry_Rpt_Section_F!$C$2:'Qry_Rpt_Section_F'!$J$1751,3,FALSE)</f>
        <v>4</v>
      </c>
      <c r="CP6" s="16">
        <f>VLOOKUP(CP1,Qry_Rpt_Section_F!$C$2:'Qry_Rpt_Section_F'!$J$1751,3,FALSE)</f>
        <v>1</v>
      </c>
      <c r="CQ6" s="16">
        <f>VLOOKUP(CQ1,Qry_Rpt_Section_F!$C$2:'Qry_Rpt_Section_F'!$J$1751,3,FALSE)</f>
        <v>2</v>
      </c>
      <c r="CR6" s="16">
        <f>VLOOKUP(CR1,Qry_Rpt_Section_F!$C$2:'Qry_Rpt_Section_F'!$J$1751,3,FALSE)</f>
        <v>3</v>
      </c>
      <c r="CS6" s="16">
        <f>VLOOKUP(CS1,Qry_Rpt_Section_F!$C$2:'Qry_Rpt_Section_F'!$J$1751,3,FALSE)</f>
        <v>4</v>
      </c>
      <c r="CT6" s="16">
        <f>VLOOKUP(CT1,Qry_Rpt_Section_F!$C$2:'Qry_Rpt_Section_F'!$J$1751,3,FALSE)</f>
        <v>1</v>
      </c>
      <c r="CU6" s="16">
        <f>VLOOKUP(CU1,Qry_Rpt_Section_F!$C$2:'Qry_Rpt_Section_F'!$J$1751,3,FALSE)</f>
        <v>2</v>
      </c>
      <c r="CV6" s="16">
        <f>VLOOKUP(CV1,Qry_Rpt_Section_F!$C$2:'Qry_Rpt_Section_F'!$J$1751,3,FALSE)</f>
        <v>3</v>
      </c>
      <c r="CW6" s="16">
        <f>VLOOKUP(CW1,Qry_Rpt_Section_F!$C$2:'Qry_Rpt_Section_F'!$J$1751,3,FALSE)</f>
        <v>4</v>
      </c>
      <c r="CX6" s="16">
        <f>VLOOKUP(CX1,Qry_Rpt_Section_F!$C$2:'Qry_Rpt_Section_F'!$J$1751,3,FALSE)</f>
        <v>1</v>
      </c>
      <c r="CY6" s="16">
        <f>VLOOKUP(CY1,Qry_Rpt_Section_F!$C$2:'Qry_Rpt_Section_F'!$J$1751,3,FALSE)</f>
        <v>2</v>
      </c>
      <c r="CZ6" s="16">
        <f>VLOOKUP(CZ1,Qry_Rpt_Section_F!$C$2:'Qry_Rpt_Section_F'!$J$1751,3,FALSE)</f>
        <v>3</v>
      </c>
      <c r="DA6" s="16">
        <f>VLOOKUP(DA1,Qry_Rpt_Section_F!$C$2:'Qry_Rpt_Section_F'!$J$1751,3,FALSE)</f>
        <v>4</v>
      </c>
      <c r="DB6" s="16">
        <f>VLOOKUP(DB1,Qry_Rpt_Section_F!$C$2:'Qry_Rpt_Section_F'!$J$1751,3,FALSE)</f>
        <v>1</v>
      </c>
      <c r="DC6" s="16">
        <f>VLOOKUP(DC1,Qry_Rpt_Section_F!$C$2:'Qry_Rpt_Section_F'!$J$1751,3,FALSE)</f>
        <v>2</v>
      </c>
      <c r="DD6" s="16">
        <f>VLOOKUP(DD1,Qry_Rpt_Section_F!$C$2:'Qry_Rpt_Section_F'!$J$1751,3,FALSE)</f>
        <v>3</v>
      </c>
      <c r="DE6" s="16">
        <f>VLOOKUP(DE1,Qry_Rpt_Section_F!$C$2:'Qry_Rpt_Section_F'!$J$1751,3,FALSE)</f>
        <v>4</v>
      </c>
      <c r="DF6" s="16">
        <f>VLOOKUP(DF1,Qry_Rpt_Section_F!$C$2:'Qry_Rpt_Section_F'!$J$1751,3,FALSE)</f>
        <v>1</v>
      </c>
      <c r="DG6" s="16">
        <f>VLOOKUP(DG1,Qry_Rpt_Section_F!$C$2:'Qry_Rpt_Section_F'!$J$1751,3,FALSE)</f>
        <v>2</v>
      </c>
      <c r="DH6" s="16">
        <f>VLOOKUP(DH1,Qry_Rpt_Section_F!$C$2:'Qry_Rpt_Section_F'!$J$1751,3,FALSE)</f>
        <v>3</v>
      </c>
      <c r="DI6" s="16">
        <f>VLOOKUP(DI1,Qry_Rpt_Section_F!$C$2:'Qry_Rpt_Section_F'!$J$1751,3,FALSE)</f>
        <v>4</v>
      </c>
      <c r="DJ6" s="16">
        <f>VLOOKUP(DJ1,Qry_Rpt_Section_F!$C$2:'Qry_Rpt_Section_F'!$J$1751,3,FALSE)</f>
        <v>1</v>
      </c>
      <c r="DK6" s="16">
        <f>VLOOKUP(DK1,Qry_Rpt_Section_F!$C$2:'Qry_Rpt_Section_F'!$J$1751,3,FALSE)</f>
        <v>2</v>
      </c>
      <c r="DL6" s="16">
        <f>VLOOKUP(DL1,Qry_Rpt_Section_F!$C$2:'Qry_Rpt_Section_F'!$J$1751,3,FALSE)</f>
        <v>3</v>
      </c>
      <c r="DM6" s="16">
        <f>VLOOKUP(DM1,Qry_Rpt_Section_F!$C$2:'Qry_Rpt_Section_F'!$J$1751,3,FALSE)</f>
        <v>4</v>
      </c>
      <c r="DN6" s="16">
        <f>VLOOKUP(DN1,Qry_Rpt_Section_F!$C$2:'Qry_Rpt_Section_F'!$J$1821,3,FALSE)</f>
        <v>1</v>
      </c>
      <c r="DO6" s="16">
        <f>VLOOKUP(DO1,Qry_Rpt_Section_F!$C$2:'Qry_Rpt_Section_F'!$J$1821,3,FALSE)</f>
        <v>2</v>
      </c>
      <c r="DP6" s="16">
        <f>VLOOKUP(DP1,Qry_Rpt_Section_F!$C$2:'Qry_Rpt_Section_F'!$J$1821,3,FALSE)</f>
        <v>3</v>
      </c>
      <c r="DQ6" s="16">
        <f>VLOOKUP(DQ1,Qry_Rpt_Section_F!$C$2:'Qry_Rpt_Section_F'!$J$1821,3,FALSE)</f>
        <v>4</v>
      </c>
      <c r="DR6" s="16">
        <f>VLOOKUP(DR1,Qry_Rpt_Section_F!$C$2:'Qry_Rpt_Section_F'!$J$1821,3,FALSE)</f>
        <v>1</v>
      </c>
      <c r="DS6" s="16">
        <f>VLOOKUP(DS1,Qry_Rpt_Section_F!$C$2:'Qry_Rpt_Section_F'!$J$1821,3,FALSE)</f>
        <v>2</v>
      </c>
      <c r="DT6" s="16">
        <f>VLOOKUP(DT1,Qry_Rpt_Section_F!$C$2:'Qry_Rpt_Section_F'!$J$1821,3,FALSE)</f>
        <v>3</v>
      </c>
      <c r="DU6" s="16">
        <f>VLOOKUP(DU1,Qry_Rpt_Section_F!$C$2:'Qry_Rpt_Section_F'!$J$1821,3,FALSE)</f>
        <v>4</v>
      </c>
      <c r="DV6" s="16">
        <f>VLOOKUP(DV1,Qry_Rpt_Section_F!$C$2:'Qry_Rpt_Section_F'!$J$1821,3,FALSE)</f>
        <v>1</v>
      </c>
      <c r="DW6" s="16">
        <f>VLOOKUP(DW1,Qry_Rpt_Section_F!$C$2:'Qry_Rpt_Section_F'!$J$1821,3,FALSE)</f>
        <v>2</v>
      </c>
      <c r="DX6" s="16">
        <f>VLOOKUP(DX1,Qry_Rpt_Section_F!$C$2:'Qry_Rpt_Section_F'!$J$1821,3,FALSE)</f>
        <v>3</v>
      </c>
      <c r="DY6" s="16">
        <f>VLOOKUP(DY1,Qry_Rpt_Section_F!$C$2:'Qry_Rpt_Section_F'!$J$1821,3,FALSE)</f>
        <v>4</v>
      </c>
      <c r="DZ6" s="16">
        <f>VLOOKUP(DZ1,Qry_Rpt_Section_F!$C$2:'Qry_Rpt_Section_F'!$J$1821,3,FALSE)</f>
        <v>1</v>
      </c>
      <c r="EA6" s="16">
        <f>VLOOKUP(EA1,Qry_Rpt_Section_F!$C$2:'Qry_Rpt_Section_F'!$J$1821,3,FALSE)</f>
        <v>2</v>
      </c>
      <c r="EB6" s="16">
        <f>VLOOKUP(EB1,Qry_Rpt_Section_F!$C$2:'Qry_Rpt_Section_F'!$J$1821,3,FALSE)</f>
        <v>3</v>
      </c>
      <c r="EC6" s="16">
        <f>VLOOKUP(EC1,Qry_Rpt_Section_F!$C$2:'Qry_Rpt_Section_F'!$J$1821,3,FALSE)</f>
        <v>4</v>
      </c>
      <c r="ED6" s="16">
        <f>VLOOKUP(ED1,Qry_Rpt_Section_F!$C$2:'Qry_Rpt_Section_F'!$J$1821,3,FALSE)</f>
        <v>1</v>
      </c>
      <c r="EE6" s="16">
        <f>VLOOKUP(EE1,Qry_Rpt_Section_F!$C$2:'Qry_Rpt_Section_F'!$J$1821,3,FALSE)</f>
        <v>2</v>
      </c>
      <c r="EF6" s="16">
        <f>VLOOKUP(EF1,Qry_Rpt_Section_F!$C$2:'Qry_Rpt_Section_F'!$J$1821,3,FALSE)</f>
        <v>3</v>
      </c>
      <c r="EG6" s="16">
        <f>VLOOKUP(EG1,Qry_Rpt_Section_F!$C$2:'Qry_Rpt_Section_F'!$J$1821,3,FALSE)</f>
        <v>4</v>
      </c>
      <c r="EH6" s="16">
        <f>VLOOKUP(EH1,Qry_Rpt_Section_F!$C$2:'Qry_Rpt_Section_F'!$J$1821,3,FALSE)</f>
        <v>1</v>
      </c>
      <c r="EI6" s="16">
        <f>VLOOKUP(EI1,Qry_Rpt_Section_F!$C$2:'Qry_Rpt_Section_F'!$J$1821,3,FALSE)</f>
        <v>2</v>
      </c>
      <c r="EJ6" s="16">
        <f>VLOOKUP(EJ1,Qry_Rpt_Section_F!$C$2:'Qry_Rpt_Section_F'!$J$1821,3,FALSE)</f>
        <v>3</v>
      </c>
      <c r="EK6" s="16">
        <f>VLOOKUP(EK1,Qry_Rpt_Section_F!$C$2:'Qry_Rpt_Section_F'!$J$1821,3,FALSE)</f>
        <v>4</v>
      </c>
      <c r="EL6" s="90">
        <f>VLOOKUP(EL1,Qry_Rpt_Section_F!$C$2:'Qry_Rpt_Section_F'!$J$1821,3,FALSE)</f>
        <v>4.0999999999999996</v>
      </c>
      <c r="EM6" s="90">
        <f>VLOOKUP(EM1,Qry_Rpt_Section_F!$C$2:'Qry_Rpt_Section_F'!$J$1821,3,FALSE)</f>
        <v>4.2</v>
      </c>
      <c r="EN6" s="77"/>
      <c r="EO6" s="17" t="s">
        <v>799</v>
      </c>
    </row>
    <row r="7" spans="1:145" x14ac:dyDescent="0.2">
      <c r="A7" s="4" t="s">
        <v>873</v>
      </c>
      <c r="B7" s="5" t="str">
        <f>VLOOKUP(B1,Qry_Rpt_Section_F!$C$2:'Qry_Rpt_Section_F'!$T$1751,5,FALSE)</f>
        <v>X</v>
      </c>
      <c r="C7" s="5" t="str">
        <f>VLOOKUP(C1,Qry_Rpt_Section_F!$C$2:'Qry_Rpt_Section_F'!$T$1751,5,FALSE)</f>
        <v>X</v>
      </c>
      <c r="D7" s="5" t="str">
        <f>VLOOKUP(D1,Qry_Rpt_Section_F!$C$2:'Qry_Rpt_Section_F'!$T$1751,5,FALSE)</f>
        <v>X</v>
      </c>
      <c r="E7" s="5" t="str">
        <f>VLOOKUP(E1,Qry_Rpt_Section_F!$C$2:'Qry_Rpt_Section_F'!$T$1751,5,FALSE)</f>
        <v>X</v>
      </c>
      <c r="F7" s="5" t="str">
        <f>VLOOKUP(F1,Qry_Rpt_Section_F!$C$2:'Qry_Rpt_Section_F'!$T$1751,5,FALSE)</f>
        <v>X</v>
      </c>
      <c r="G7" s="5" t="str">
        <f>VLOOKUP(G1,Qry_Rpt_Section_F!$C$2:'Qry_Rpt_Section_F'!$T$1751,5,FALSE)</f>
        <v>X</v>
      </c>
      <c r="H7" s="5" t="str">
        <f>VLOOKUP(H1,Qry_Rpt_Section_F!$C$2:'Qry_Rpt_Section_F'!$T$1751,5,FALSE)</f>
        <v>X</v>
      </c>
      <c r="I7" s="5" t="str">
        <f>VLOOKUP(I1,Qry_Rpt_Section_F!$C$2:'Qry_Rpt_Section_F'!$T$1751,5,FALSE)</f>
        <v>X</v>
      </c>
      <c r="J7" s="5" t="str">
        <f>VLOOKUP(J1,Qry_Rpt_Section_F!$C$2:'Qry_Rpt_Section_F'!$T$1751,5,FALSE)</f>
        <v/>
      </c>
      <c r="K7" s="5" t="str">
        <f>VLOOKUP(K1,Qry_Rpt_Section_F!$C$2:'Qry_Rpt_Section_F'!$T$1751,5,FALSE)</f>
        <v>X</v>
      </c>
      <c r="L7" s="5" t="str">
        <f>VLOOKUP(L1,Qry_Rpt_Section_F!$C$2:'Qry_Rpt_Section_F'!$T$1751,5,FALSE)</f>
        <v/>
      </c>
      <c r="M7" s="5" t="str">
        <f>VLOOKUP(M1,Qry_Rpt_Section_F!$C$2:'Qry_Rpt_Section_F'!$T$1751,5,FALSE)</f>
        <v>X</v>
      </c>
      <c r="N7" s="5" t="str">
        <f>VLOOKUP(N1,Qry_Rpt_Section_F!$C$2:'Qry_Rpt_Section_F'!$T$1751,5,FALSE)</f>
        <v>X</v>
      </c>
      <c r="O7" s="5" t="str">
        <f>VLOOKUP(O1,Qry_Rpt_Section_F!$C$2:'Qry_Rpt_Section_F'!$T$1751,5,FALSE)</f>
        <v>X</v>
      </c>
      <c r="P7" s="5" t="str">
        <f>VLOOKUP(P1,Qry_Rpt_Section_F!$C$2:'Qry_Rpt_Section_F'!$T$1751,5,FALSE)</f>
        <v>X</v>
      </c>
      <c r="Q7" s="5" t="str">
        <f>VLOOKUP(Q1,Qry_Rpt_Section_F!$C$2:'Qry_Rpt_Section_F'!$T$1751,5,FALSE)</f>
        <v>X</v>
      </c>
      <c r="R7" s="5" t="str">
        <f>VLOOKUP(R1,Qry_Rpt_Section_F!$C$2:'Qry_Rpt_Section_F'!$T$1751,5,FALSE)</f>
        <v>X</v>
      </c>
      <c r="S7" s="5" t="str">
        <f>VLOOKUP(S1,Qry_Rpt_Section_F!$C$2:'Qry_Rpt_Section_F'!$T$1751,5,FALSE)</f>
        <v/>
      </c>
      <c r="T7" s="5" t="str">
        <f>VLOOKUP(T1,Qry_Rpt_Section_F!$C$2:'Qry_Rpt_Section_F'!$T$1751,5,FALSE)</f>
        <v>X</v>
      </c>
      <c r="U7" s="5" t="str">
        <f>VLOOKUP(U1,Qry_Rpt_Section_F!$C$2:'Qry_Rpt_Section_F'!$T$1751,5,FALSE)</f>
        <v>X</v>
      </c>
      <c r="V7" s="5" t="str">
        <f>VLOOKUP(V1,Qry_Rpt_Section_F!$C$2:'Qry_Rpt_Section_F'!$T$1751,5,FALSE)</f>
        <v/>
      </c>
      <c r="W7" s="5" t="str">
        <f>VLOOKUP(W1,Qry_Rpt_Section_F!$C$2:'Qry_Rpt_Section_F'!$T$1751,5,FALSE)</f>
        <v/>
      </c>
      <c r="X7" s="5" t="str">
        <f>VLOOKUP(X1,Qry_Rpt_Section_F!$C$2:'Qry_Rpt_Section_F'!$T$1751,5,FALSE)</f>
        <v>X</v>
      </c>
      <c r="Y7" s="5" t="str">
        <f>VLOOKUP(Y1,Qry_Rpt_Section_F!$C$2:'Qry_Rpt_Section_F'!$T$1751,5,FALSE)</f>
        <v>X</v>
      </c>
      <c r="Z7" s="5" t="str">
        <f>VLOOKUP(Z1,Qry_Rpt_Section_F!$C$2:'Qry_Rpt_Section_F'!$T$1751,5,FALSE)</f>
        <v>X</v>
      </c>
      <c r="AA7" s="5" t="str">
        <f>VLOOKUP(AA1,Qry_Rpt_Section_F!$C$2:'Qry_Rpt_Section_F'!$T$1751,5,FALSE)</f>
        <v/>
      </c>
      <c r="AB7" s="5" t="str">
        <f>VLOOKUP(AB1,Qry_Rpt_Section_F!$C$2:'Qry_Rpt_Section_F'!$T$1751,5,FALSE)</f>
        <v/>
      </c>
      <c r="AC7" s="5" t="str">
        <f>VLOOKUP(AC1,Qry_Rpt_Section_F!$C$2:'Qry_Rpt_Section_F'!$T$1751,5,FALSE)</f>
        <v/>
      </c>
      <c r="AD7" s="5" t="str">
        <f>VLOOKUP(AD1,Qry_Rpt_Section_F!$C$2:'Qry_Rpt_Section_F'!$T$1751,5,FALSE)</f>
        <v>X</v>
      </c>
      <c r="AE7" s="5" t="str">
        <f>VLOOKUP(AE1,Qry_Rpt_Section_F!$C$2:'Qry_Rpt_Section_F'!$T$1751,5,FALSE)</f>
        <v>X</v>
      </c>
      <c r="AF7" s="5" t="str">
        <f>VLOOKUP(AF1,Qry_Rpt_Section_F!$C$2:'Qry_Rpt_Section_F'!$T$1751,5,FALSE)</f>
        <v>X</v>
      </c>
      <c r="AG7" s="5" t="str">
        <f>VLOOKUP(AG1,Qry_Rpt_Section_F!$C$2:'Qry_Rpt_Section_F'!$T$1751,5,FALSE)</f>
        <v/>
      </c>
      <c r="AH7" s="5" t="str">
        <f>VLOOKUP(AH1,Qry_Rpt_Section_F!$C$2:'Qry_Rpt_Section_F'!$T$1751,5,FALSE)</f>
        <v>X</v>
      </c>
      <c r="AI7" s="5" t="str">
        <f>VLOOKUP(AI1,Qry_Rpt_Section_F!$C$2:'Qry_Rpt_Section_F'!$T$1751,5,FALSE)</f>
        <v>X</v>
      </c>
      <c r="AJ7" s="5" t="str">
        <f>VLOOKUP(AJ1,Qry_Rpt_Section_F!$C$2:'Qry_Rpt_Section_F'!$T$1751,5,FALSE)</f>
        <v>X</v>
      </c>
      <c r="AK7" s="5" t="str">
        <f>VLOOKUP(AK1,Qry_Rpt_Section_F!$C$2:'Qry_Rpt_Section_F'!$T$1751,5,FALSE)</f>
        <v>X</v>
      </c>
      <c r="AL7" s="5" t="str">
        <f>VLOOKUP(AL1,Qry_Rpt_Section_F!$C$2:'Qry_Rpt_Section_F'!$T$1751,5,FALSE)</f>
        <v>X</v>
      </c>
      <c r="AM7" s="5" t="str">
        <f>VLOOKUP(AM1,Qry_Rpt_Section_F!$C$2:'Qry_Rpt_Section_F'!$T$1751,5,FALSE)</f>
        <v>X</v>
      </c>
      <c r="AN7" s="5" t="str">
        <f>VLOOKUP(AN1,Qry_Rpt_Section_F!$C$2:'Qry_Rpt_Section_F'!$T$1751,5,FALSE)</f>
        <v/>
      </c>
      <c r="AO7" s="5" t="str">
        <f>VLOOKUP(AO1,Qry_Rpt_Section_F!$C$2:'Qry_Rpt_Section_F'!$T$1751,5,FALSE)</f>
        <v/>
      </c>
      <c r="AP7" s="5" t="str">
        <f>VLOOKUP(AP1,Qry_Rpt_Section_F!$C$2:'Qry_Rpt_Section_F'!$T$1751,5,FALSE)</f>
        <v/>
      </c>
      <c r="AQ7" s="5" t="str">
        <f>VLOOKUP(AQ1,Qry_Rpt_Section_F!$C$2:'Qry_Rpt_Section_F'!$T$1751,5,FALSE)</f>
        <v>X</v>
      </c>
      <c r="AR7" s="5" t="str">
        <f>VLOOKUP(AR1,Qry_Rpt_Section_F!$C$2:'Qry_Rpt_Section_F'!$T$1751,5,FALSE)</f>
        <v>X</v>
      </c>
      <c r="AS7" s="5" t="str">
        <f>VLOOKUP(AS1,Qry_Rpt_Section_F!$C$2:'Qry_Rpt_Section_F'!$T$1751,5,FALSE)</f>
        <v>X</v>
      </c>
      <c r="AT7" s="5" t="str">
        <f>VLOOKUP(AT1,Qry_Rpt_Section_F!$C$2:'Qry_Rpt_Section_F'!$T$1751,5,FALSE)</f>
        <v>X</v>
      </c>
      <c r="AU7" s="5" t="str">
        <f>VLOOKUP(AU1,Qry_Rpt_Section_F!$C$2:'Qry_Rpt_Section_F'!$T$1751,5,FALSE)</f>
        <v>X</v>
      </c>
      <c r="AV7" s="5" t="str">
        <f>VLOOKUP(AV1,Qry_Rpt_Section_F!$C$2:'Qry_Rpt_Section_F'!$T$1751,5,FALSE)</f>
        <v>X</v>
      </c>
      <c r="AW7" s="5" t="str">
        <f>VLOOKUP(AW1,Qry_Rpt_Section_F!$C$2:'Qry_Rpt_Section_F'!$T$1751,5,FALSE)</f>
        <v>X</v>
      </c>
      <c r="AX7" s="5" t="str">
        <f>VLOOKUP(AX1,Qry_Rpt_Section_F!$C$2:'Qry_Rpt_Section_F'!$T$1751,5,FALSE)</f>
        <v>X</v>
      </c>
      <c r="AY7" s="5" t="str">
        <f>VLOOKUP(AY1,Qry_Rpt_Section_F!$C$2:'Qry_Rpt_Section_F'!$T$1751,5,FALSE)</f>
        <v>X</v>
      </c>
      <c r="AZ7" s="5" t="str">
        <f>VLOOKUP(AZ1,Qry_Rpt_Section_F!$C$2:'Qry_Rpt_Section_F'!$T$1751,5,FALSE)</f>
        <v>X</v>
      </c>
      <c r="BA7" s="5" t="str">
        <f>VLOOKUP(BA1,Qry_Rpt_Section_F!$C$2:'Qry_Rpt_Section_F'!$T$1751,5,FALSE)</f>
        <v>X</v>
      </c>
      <c r="BB7" s="5" t="str">
        <f>VLOOKUP(BB1,Qry_Rpt_Section_F!$C$2:'Qry_Rpt_Section_F'!$T$1751,5,FALSE)</f>
        <v/>
      </c>
      <c r="BC7" s="5" t="str">
        <f>VLOOKUP(BC1,Qry_Rpt_Section_F!$C$2:'Qry_Rpt_Section_F'!$T$1751,5,FALSE)</f>
        <v/>
      </c>
      <c r="BD7" s="5" t="str">
        <f>VLOOKUP(BD1,Qry_Rpt_Section_F!$C$2:'Qry_Rpt_Section_F'!$T$1751,5,FALSE)</f>
        <v>X</v>
      </c>
      <c r="BE7" s="5" t="str">
        <f>VLOOKUP(BE1,Qry_Rpt_Section_F!$C$2:'Qry_Rpt_Section_F'!$T$1751,5,FALSE)</f>
        <v>X</v>
      </c>
      <c r="BF7" s="5" t="str">
        <f>VLOOKUP(BF1,Qry_Rpt_Section_F!$C$2:'Qry_Rpt_Section_F'!$T$1751,5,FALSE)</f>
        <v>X</v>
      </c>
      <c r="BG7" s="5" t="str">
        <f>VLOOKUP(BG1,Qry_Rpt_Section_F!$C$2:'Qry_Rpt_Section_F'!$T$1751,5,FALSE)</f>
        <v>X</v>
      </c>
      <c r="BH7" s="5" t="str">
        <f>VLOOKUP(BH1,Qry_Rpt_Section_F!$C$2:'Qry_Rpt_Section_F'!$T$1751,5,FALSE)</f>
        <v/>
      </c>
      <c r="BI7" s="5" t="str">
        <f>VLOOKUP(BI1,Qry_Rpt_Section_F!$C$2:'Qry_Rpt_Section_F'!$T$1751,5,FALSE)</f>
        <v/>
      </c>
      <c r="BJ7" s="5" t="str">
        <f>VLOOKUP(BJ1,Qry_Rpt_Section_F!$C$2:'Qry_Rpt_Section_F'!$T$1751,5,FALSE)</f>
        <v>X</v>
      </c>
      <c r="BK7" s="5" t="str">
        <f>VLOOKUP(BK1,Qry_Rpt_Section_F!$C$2:'Qry_Rpt_Section_F'!$T$1751,5,FALSE)</f>
        <v>X</v>
      </c>
      <c r="BL7" s="5" t="str">
        <f>VLOOKUP(BL1,Qry_Rpt_Section_F!$C$2:'Qry_Rpt_Section_F'!$T$1751,5,FALSE)</f>
        <v>X</v>
      </c>
      <c r="BM7" s="5" t="str">
        <f>VLOOKUP(BM1,Qry_Rpt_Section_F!$C$2:'Qry_Rpt_Section_F'!$T$1751,5,FALSE)</f>
        <v>X</v>
      </c>
      <c r="BN7" s="5" t="str">
        <f>VLOOKUP(BN1,Qry_Rpt_Section_F!$C$2:'Qry_Rpt_Section_F'!$T$1751,5,FALSE)</f>
        <v/>
      </c>
      <c r="BO7" s="5" t="str">
        <f>VLOOKUP(BO1,Qry_Rpt_Section_F!$C$2:'Qry_Rpt_Section_F'!$T$1751,5,FALSE)</f>
        <v>X</v>
      </c>
      <c r="BP7" s="5" t="str">
        <f>VLOOKUP(BP1,Qry_Rpt_Section_F!$C$2:'Qry_Rpt_Section_F'!$T$1751,5,FALSE)</f>
        <v/>
      </c>
      <c r="BQ7" s="5" t="str">
        <f>VLOOKUP(BQ1,Qry_Rpt_Section_F!$C$2:'Qry_Rpt_Section_F'!$T$1751,5,FALSE)</f>
        <v>X</v>
      </c>
      <c r="BR7" s="5" t="str">
        <f>VLOOKUP(BR1,Qry_Rpt_Section_F!$C$2:'Qry_Rpt_Section_F'!$T$1751,5,FALSE)</f>
        <v>X</v>
      </c>
      <c r="BS7" s="5" t="str">
        <f>VLOOKUP(BS1,Qry_Rpt_Section_F!$C$2:'Qry_Rpt_Section_F'!$T$1751,5,FALSE)</f>
        <v>X</v>
      </c>
      <c r="BT7" s="5" t="str">
        <f>VLOOKUP(BT1,Qry_Rpt_Section_F!$C$2:'Qry_Rpt_Section_F'!$T$1751,5,FALSE)</f>
        <v>X</v>
      </c>
      <c r="BU7" s="5" t="str">
        <f>VLOOKUP(BU1,Qry_Rpt_Section_F!$C$2:'Qry_Rpt_Section_F'!$T$1751,5,FALSE)</f>
        <v>X</v>
      </c>
      <c r="BV7" s="5" t="str">
        <f>VLOOKUP(BV1,Qry_Rpt_Section_F!$C$2:'Qry_Rpt_Section_F'!$T$1751,5,FALSE)</f>
        <v>X</v>
      </c>
      <c r="BW7" s="5" t="str">
        <f>VLOOKUP(BW1,Qry_Rpt_Section_F!$C$2:'Qry_Rpt_Section_F'!$T$1751,5,FALSE)</f>
        <v>X</v>
      </c>
      <c r="BX7" s="5" t="str">
        <f>VLOOKUP(BX1,Qry_Rpt_Section_F!$C$2:'Qry_Rpt_Section_F'!$T$1751,5,FALSE)</f>
        <v>X</v>
      </c>
      <c r="BY7" s="5" t="str">
        <f>VLOOKUP(BY1,Qry_Rpt_Section_F!$C$2:'Qry_Rpt_Section_F'!$T$1751,5,FALSE)</f>
        <v>X</v>
      </c>
      <c r="BZ7" s="5" t="str">
        <f>VLOOKUP(BZ1,Qry_Rpt_Section_F!$C$2:'Qry_Rpt_Section_F'!$T$1751,5,FALSE)</f>
        <v>X</v>
      </c>
      <c r="CA7" s="5" t="str">
        <f>VLOOKUP(CA1,Qry_Rpt_Section_F!$C$2:'Qry_Rpt_Section_F'!$T$1751,5,FALSE)</f>
        <v>X</v>
      </c>
      <c r="CB7" s="5" t="str">
        <f>VLOOKUP(CB1,Qry_Rpt_Section_F!$C$2:'Qry_Rpt_Section_F'!$T$1751,5,FALSE)</f>
        <v>X</v>
      </c>
      <c r="CC7" s="5" t="str">
        <f>VLOOKUP(CC1,Qry_Rpt_Section_F!$C$2:'Qry_Rpt_Section_F'!$T$1751,5,FALSE)</f>
        <v>X</v>
      </c>
      <c r="CD7" s="5" t="str">
        <f>VLOOKUP(CD1,Qry_Rpt_Section_F!$C$2:'Qry_Rpt_Section_F'!$T$1751,5,FALSE)</f>
        <v>X</v>
      </c>
      <c r="CE7" s="5" t="str">
        <f>VLOOKUP(CE1,Qry_Rpt_Section_F!$C$2:'Qry_Rpt_Section_F'!$T$1751,5,FALSE)</f>
        <v>X</v>
      </c>
      <c r="CF7" s="5" t="str">
        <f>VLOOKUP(CF1,Qry_Rpt_Section_F!$C$2:'Qry_Rpt_Section_F'!$T$1751,5,FALSE)</f>
        <v>X</v>
      </c>
      <c r="CG7" s="5" t="str">
        <f>VLOOKUP(CG1,Qry_Rpt_Section_F!$C$2:'Qry_Rpt_Section_F'!$T$1751,5,FALSE)</f>
        <v>X</v>
      </c>
      <c r="CH7" s="5" t="str">
        <f>VLOOKUP(CH1,Qry_Rpt_Section_F!$C$2:'Qry_Rpt_Section_F'!$T$1751,5,FALSE)</f>
        <v>X</v>
      </c>
      <c r="CI7" s="5" t="str">
        <f>VLOOKUP(CI1,Qry_Rpt_Section_F!$C$2:'Qry_Rpt_Section_F'!$T$1751,5,FALSE)</f>
        <v>X</v>
      </c>
      <c r="CJ7" s="5" t="str">
        <f>VLOOKUP(CJ1,Qry_Rpt_Section_F!$C$2:'Qry_Rpt_Section_F'!$T$1751,5,FALSE)</f>
        <v>X</v>
      </c>
      <c r="CK7" s="5" t="str">
        <f>VLOOKUP(CK1,Qry_Rpt_Section_F!$C$2:'Qry_Rpt_Section_F'!$T$1751,5,FALSE)</f>
        <v>X</v>
      </c>
      <c r="CL7" s="5" t="str">
        <f>VLOOKUP(CL1,Qry_Rpt_Section_F!$C$2:'Qry_Rpt_Section_F'!$T$1751,5,FALSE)</f>
        <v/>
      </c>
      <c r="CM7" s="5" t="str">
        <f>VLOOKUP(CM1,Qry_Rpt_Section_F!$C$2:'Qry_Rpt_Section_F'!$T$1751,5,FALSE)</f>
        <v/>
      </c>
      <c r="CN7" s="5" t="str">
        <f>VLOOKUP(CN1,Qry_Rpt_Section_F!$C$2:'Qry_Rpt_Section_F'!$T$1751,5,FALSE)</f>
        <v>X</v>
      </c>
      <c r="CO7" s="5" t="str">
        <f>VLOOKUP(CO1,Qry_Rpt_Section_F!$C$2:'Qry_Rpt_Section_F'!$T$1751,5,FALSE)</f>
        <v>X</v>
      </c>
      <c r="CP7" s="5" t="str">
        <f>VLOOKUP(CP1,Qry_Rpt_Section_F!$C$2:'Qry_Rpt_Section_F'!$T$1751,5,FALSE)</f>
        <v>X</v>
      </c>
      <c r="CQ7" s="5" t="str">
        <f>VLOOKUP(CQ1,Qry_Rpt_Section_F!$C$2:'Qry_Rpt_Section_F'!$T$1751,5,FALSE)</f>
        <v>X</v>
      </c>
      <c r="CR7" s="5" t="str">
        <f>VLOOKUP(CR1,Qry_Rpt_Section_F!$C$2:'Qry_Rpt_Section_F'!$T$1751,5,FALSE)</f>
        <v>X</v>
      </c>
      <c r="CS7" s="5" t="str">
        <f>VLOOKUP(CS1,Qry_Rpt_Section_F!$C$2:'Qry_Rpt_Section_F'!$T$1751,5,FALSE)</f>
        <v>X</v>
      </c>
      <c r="CT7" s="5" t="str">
        <f>VLOOKUP(CT1,Qry_Rpt_Section_F!$C$2:'Qry_Rpt_Section_F'!$T$1751,5,FALSE)</f>
        <v>X</v>
      </c>
      <c r="CU7" s="5" t="str">
        <f>VLOOKUP(CU1,Qry_Rpt_Section_F!$C$2:'Qry_Rpt_Section_F'!$T$1751,5,FALSE)</f>
        <v>X</v>
      </c>
      <c r="CV7" s="5" t="str">
        <f>VLOOKUP(CV1,Qry_Rpt_Section_F!$C$2:'Qry_Rpt_Section_F'!$T$1751,5,FALSE)</f>
        <v/>
      </c>
      <c r="CW7" s="5" t="str">
        <f>VLOOKUP(CW1,Qry_Rpt_Section_F!$C$2:'Qry_Rpt_Section_F'!$T$1751,5,FALSE)</f>
        <v>X</v>
      </c>
      <c r="CX7" s="5" t="str">
        <f>VLOOKUP(CX1,Qry_Rpt_Section_F!$C$2:'Qry_Rpt_Section_F'!$T$1751,5,FALSE)</f>
        <v>X</v>
      </c>
      <c r="CY7" s="5" t="str">
        <f>VLOOKUP(CY1,Qry_Rpt_Section_F!$C$2:'Qry_Rpt_Section_F'!$T$1751,5,FALSE)</f>
        <v>X</v>
      </c>
      <c r="CZ7" s="5" t="str">
        <f>VLOOKUP(CZ1,Qry_Rpt_Section_F!$C$2:'Qry_Rpt_Section_F'!$T$1751,5,FALSE)</f>
        <v>X</v>
      </c>
      <c r="DA7" s="5" t="str">
        <f>VLOOKUP(DA1,Qry_Rpt_Section_F!$C$2:'Qry_Rpt_Section_F'!$T$1751,5,FALSE)</f>
        <v/>
      </c>
      <c r="DB7" s="5" t="str">
        <f>VLOOKUP(DB1,Qry_Rpt_Section_F!$C$2:'Qry_Rpt_Section_F'!$T$1751,5,FALSE)</f>
        <v>X</v>
      </c>
      <c r="DC7" s="5" t="str">
        <f>VLOOKUP(DC1,Qry_Rpt_Section_F!$C$2:'Qry_Rpt_Section_F'!$T$1751,5,FALSE)</f>
        <v>X</v>
      </c>
      <c r="DD7" s="5" t="str">
        <f>VLOOKUP(DD1,Qry_Rpt_Section_F!$C$2:'Qry_Rpt_Section_F'!$T$1751,5,FALSE)</f>
        <v>X</v>
      </c>
      <c r="DE7" s="5" t="str">
        <f>VLOOKUP(DE1,Qry_Rpt_Section_F!$C$2:'Qry_Rpt_Section_F'!$T$1751,5,FALSE)</f>
        <v>X</v>
      </c>
      <c r="DF7" s="5" t="str">
        <f>VLOOKUP(DF1,Qry_Rpt_Section_F!$C$2:'Qry_Rpt_Section_F'!$T$1751,5,FALSE)</f>
        <v>X</v>
      </c>
      <c r="DG7" s="5" t="str">
        <f>VLOOKUP(DG1,Qry_Rpt_Section_F!$C$2:'Qry_Rpt_Section_F'!$T$1751,5,FALSE)</f>
        <v/>
      </c>
      <c r="DH7" s="5" t="str">
        <f>VLOOKUP(DH1,Qry_Rpt_Section_F!$C$2:'Qry_Rpt_Section_F'!$T$1751,5,FALSE)</f>
        <v>X</v>
      </c>
      <c r="DI7" s="5" t="str">
        <f>VLOOKUP(DI1,Qry_Rpt_Section_F!$C$2:'Qry_Rpt_Section_F'!$T$1751,5,FALSE)</f>
        <v>X</v>
      </c>
      <c r="DJ7" s="5" t="str">
        <f>VLOOKUP(DJ1,Qry_Rpt_Section_F!$C$2:'Qry_Rpt_Section_F'!$T$1751,5,FALSE)</f>
        <v>X</v>
      </c>
      <c r="DK7" s="5" t="str">
        <f>VLOOKUP(DK1,Qry_Rpt_Section_F!$C$2:'Qry_Rpt_Section_F'!$T$1751,5,FALSE)</f>
        <v>X</v>
      </c>
      <c r="DL7" s="5" t="str">
        <f>VLOOKUP(DL1,Qry_Rpt_Section_F!$C$2:'Qry_Rpt_Section_F'!$T$1751,5,FALSE)</f>
        <v>X</v>
      </c>
      <c r="DM7" s="5" t="str">
        <f>VLOOKUP(DM1,Qry_Rpt_Section_F!$C$2:'Qry_Rpt_Section_F'!$T$1751,5,FALSE)</f>
        <v>X</v>
      </c>
      <c r="DN7" s="5" t="str">
        <f>VLOOKUP(DN1,Qry_Rpt_Section_F!$C$2:'Qry_Rpt_Section_F'!$T$1821,5,FALSE)</f>
        <v/>
      </c>
      <c r="DO7" s="5" t="str">
        <f>VLOOKUP(DO1,Qry_Rpt_Section_F!$C$2:'Qry_Rpt_Section_F'!$T$1821,5,FALSE)</f>
        <v>X</v>
      </c>
      <c r="DP7" s="5" t="str">
        <f>VLOOKUP(DP1,Qry_Rpt_Section_F!$C$2:'Qry_Rpt_Section_F'!$T$1821,5,FALSE)</f>
        <v/>
      </c>
      <c r="DQ7" s="5" t="str">
        <f>VLOOKUP(DQ1,Qry_Rpt_Section_F!$C$2:'Qry_Rpt_Section_F'!$T$1821,5,FALSE)</f>
        <v/>
      </c>
      <c r="DR7" s="5" t="str">
        <f>VLOOKUP(DR1,Qry_Rpt_Section_F!$C$2:'Qry_Rpt_Section_F'!$T$1821,5,FALSE)</f>
        <v>X</v>
      </c>
      <c r="DS7" s="5" t="str">
        <f>VLOOKUP(DS1,Qry_Rpt_Section_F!$C$2:'Qry_Rpt_Section_F'!$T$1821,5,FALSE)</f>
        <v>X</v>
      </c>
      <c r="DT7" s="5" t="str">
        <f>VLOOKUP(DT1,Qry_Rpt_Section_F!$C$2:'Qry_Rpt_Section_F'!$T$1821,5,FALSE)</f>
        <v>X</v>
      </c>
      <c r="DU7" s="5" t="str">
        <f>VLOOKUP(DU1,Qry_Rpt_Section_F!$C$2:'Qry_Rpt_Section_F'!$T$1821,5,FALSE)</f>
        <v>X</v>
      </c>
      <c r="DV7" s="5" t="str">
        <f>VLOOKUP(DV1,Qry_Rpt_Section_F!$C$2:'Qry_Rpt_Section_F'!$T$1821,5,FALSE)</f>
        <v>X</v>
      </c>
      <c r="DW7" s="5" t="str">
        <f>VLOOKUP(DW1,Qry_Rpt_Section_F!$C$2:'Qry_Rpt_Section_F'!$T$1821,5,FALSE)</f>
        <v>X</v>
      </c>
      <c r="DX7" s="5" t="str">
        <f>VLOOKUP(DX1,Qry_Rpt_Section_F!$C$2:'Qry_Rpt_Section_F'!$T$1821,5,FALSE)</f>
        <v>X</v>
      </c>
      <c r="DY7" s="5" t="str">
        <f>VLOOKUP(DY1,Qry_Rpt_Section_F!$C$2:'Qry_Rpt_Section_F'!$T$1821,5,FALSE)</f>
        <v>X</v>
      </c>
      <c r="DZ7" s="5" t="str">
        <f>VLOOKUP(DZ1,Qry_Rpt_Section_F!$C$2:'Qry_Rpt_Section_F'!$T$1821,5,FALSE)</f>
        <v/>
      </c>
      <c r="EA7" s="5" t="str">
        <f>VLOOKUP(EA1,Qry_Rpt_Section_F!$C$2:'Qry_Rpt_Section_F'!$T$1821,5,FALSE)</f>
        <v/>
      </c>
      <c r="EB7" s="5" t="str">
        <f>VLOOKUP(EB1,Qry_Rpt_Section_F!$C$2:'Qry_Rpt_Section_F'!$T$1821,5,FALSE)</f>
        <v>X</v>
      </c>
      <c r="EC7" s="5" t="str">
        <f>VLOOKUP(EC1,Qry_Rpt_Section_F!$C$2:'Qry_Rpt_Section_F'!$T$1821,5,FALSE)</f>
        <v>X</v>
      </c>
      <c r="ED7" s="5" t="str">
        <f>VLOOKUP(ED1,Qry_Rpt_Section_F!$C$2:'Qry_Rpt_Section_F'!$T$1821,5,FALSE)</f>
        <v>X</v>
      </c>
      <c r="EE7" s="5" t="str">
        <f>VLOOKUP(EE1,Qry_Rpt_Section_F!$C$2:'Qry_Rpt_Section_F'!$T$1821,5,FALSE)</f>
        <v>X</v>
      </c>
      <c r="EF7" s="5" t="str">
        <f>VLOOKUP(EF1,Qry_Rpt_Section_F!$C$2:'Qry_Rpt_Section_F'!$T$1821,5,FALSE)</f>
        <v>X</v>
      </c>
      <c r="EG7" s="5" t="str">
        <f>VLOOKUP(EG1,Qry_Rpt_Section_F!$C$2:'Qry_Rpt_Section_F'!$T$1821,5,FALSE)</f>
        <v>X</v>
      </c>
      <c r="EH7" s="5" t="str">
        <f>VLOOKUP(EH1,Qry_Rpt_Section_F!$C$2:'Qry_Rpt_Section_F'!$T$1821,5,FALSE)</f>
        <v>X</v>
      </c>
      <c r="EI7" s="5" t="str">
        <f>VLOOKUP(EI1,Qry_Rpt_Section_F!$C$2:'Qry_Rpt_Section_F'!$T$1821,5,FALSE)</f>
        <v/>
      </c>
      <c r="EJ7" s="5" t="str">
        <f>VLOOKUP(EJ1,Qry_Rpt_Section_F!$C$2:'Qry_Rpt_Section_F'!$T$1821,5,FALSE)</f>
        <v>X</v>
      </c>
      <c r="EK7" s="5" t="str">
        <f>VLOOKUP(EK1,Qry_Rpt_Section_F!$C$2:'Qry_Rpt_Section_F'!$T$1821,5,FALSE)</f>
        <v/>
      </c>
      <c r="EL7" s="87" t="str">
        <f>VLOOKUP(EL1,Qry_Rpt_Section_F!$C$2:'Qry_Rpt_Section_F'!$T$1821,5,FALSE)</f>
        <v xml:space="preserve"> </v>
      </c>
      <c r="EM7" s="87" t="str">
        <f>VLOOKUP(EM1,Qry_Rpt_Section_F!$C$2:'Qry_Rpt_Section_F'!$T$1821,5,FALSE)</f>
        <v xml:space="preserve"> </v>
      </c>
      <c r="EN7" s="49"/>
      <c r="EO7" s="6" t="s">
        <v>861</v>
      </c>
    </row>
    <row r="8" spans="1:145" x14ac:dyDescent="0.2">
      <c r="A8" s="4" t="s">
        <v>889</v>
      </c>
      <c r="B8" s="5" t="str">
        <f>VLOOKUP(B1,Qry_Rpt_Section_F!$C$2:'Qry_Rpt_Section_F'!$T$1953,14,FALSE)</f>
        <v/>
      </c>
      <c r="C8" s="5" t="str">
        <f>VLOOKUP(C1,Qry_Rpt_Section_F!$C$2:'Qry_Rpt_Section_F'!$T$1953,14,FALSE)</f>
        <v/>
      </c>
      <c r="D8" s="5" t="str">
        <f>VLOOKUP(D1,Qry_Rpt_Section_F!$C$2:'Qry_Rpt_Section_F'!$T$1953,14,FALSE)</f>
        <v>WWII</v>
      </c>
      <c r="E8" s="5" t="str">
        <f>VLOOKUP(E1,Qry_Rpt_Section_F!$C$2:'Qry_Rpt_Section_F'!$T$1953,14,FALSE)</f>
        <v/>
      </c>
      <c r="F8" s="5" t="str">
        <f>VLOOKUP(F1,Qry_Rpt_Section_F!$C$2:'Qry_Rpt_Section_F'!$T$1953,14,FALSE)</f>
        <v>WWII</v>
      </c>
      <c r="G8" s="5" t="str">
        <f>VLOOKUP(G1,Qry_Rpt_Section_F!$C$2:'Qry_Rpt_Section_F'!$T$1953,14,FALSE)</f>
        <v/>
      </c>
      <c r="H8" s="5" t="str">
        <f>VLOOKUP(H1,Qry_Rpt_Section_F!$C$2:'Qry_Rpt_Section_F'!$T$1953,14,FALSE)</f>
        <v/>
      </c>
      <c r="I8" s="5" t="str">
        <f>VLOOKUP(I1,Qry_Rpt_Section_F!$C$2:'Qry_Rpt_Section_F'!$T$1953,14,FALSE)</f>
        <v/>
      </c>
      <c r="J8" s="5" t="str">
        <f>VLOOKUP(J1,Qry_Rpt_Section_F!$C$2:'Qry_Rpt_Section_F'!$T$1953,14,FALSE)</f>
        <v/>
      </c>
      <c r="K8" s="5" t="str">
        <f>VLOOKUP(K1,Qry_Rpt_Section_F!$C$2:'Qry_Rpt_Section_F'!$T$1953,14,FALSE)</f>
        <v/>
      </c>
      <c r="L8" s="5" t="str">
        <f>VLOOKUP(L1,Qry_Rpt_Section_F!$C$2:'Qry_Rpt_Section_F'!$T$1953,14,FALSE)</f>
        <v/>
      </c>
      <c r="M8" s="5" t="str">
        <f>VLOOKUP(M1,Qry_Rpt_Section_F!$C$2:'Qry_Rpt_Section_F'!$T$1953,14,FALSE)</f>
        <v/>
      </c>
      <c r="N8" s="5" t="str">
        <f>VLOOKUP(N1,Qry_Rpt_Section_F!$C$2:'Qry_Rpt_Section_F'!$T$1953,14,FALSE)</f>
        <v>WWII</v>
      </c>
      <c r="O8" s="5" t="str">
        <f>VLOOKUP(O1,Qry_Rpt_Section_F!$C$2:'Qry_Rpt_Section_F'!$T$1953,14,FALSE)</f>
        <v/>
      </c>
      <c r="P8" s="5" t="str">
        <f>VLOOKUP(P1,Qry_Rpt_Section_F!$C$2:'Qry_Rpt_Section_F'!$T$1953,14,FALSE)</f>
        <v>WWII/Korea</v>
      </c>
      <c r="Q8" s="5" t="str">
        <f>VLOOKUP(Q1,Qry_Rpt_Section_F!$C$2:'Qry_Rpt_Section_F'!$T$1953,14,FALSE)</f>
        <v/>
      </c>
      <c r="R8" s="5" t="str">
        <f>VLOOKUP(R1,Qry_Rpt_Section_F!$C$2:'Qry_Rpt_Section_F'!$T$1953,14,FALSE)</f>
        <v>WWII</v>
      </c>
      <c r="S8" s="5" t="str">
        <f>VLOOKUP(S1,Qry_Rpt_Section_F!$C$2:'Qry_Rpt_Section_F'!$T$1953,14,FALSE)</f>
        <v/>
      </c>
      <c r="T8" s="5" t="str">
        <f>VLOOKUP(T1,Qry_Rpt_Section_F!$C$2:'Qry_Rpt_Section_F'!$T$1953,14,FALSE)</f>
        <v>WWII</v>
      </c>
      <c r="U8" s="5" t="str">
        <f>VLOOKUP(U1,Qry_Rpt_Section_F!$C$2:'Qry_Rpt_Section_F'!$T$1953,14,FALSE)</f>
        <v/>
      </c>
      <c r="V8" s="5" t="str">
        <f>VLOOKUP(V1,Qry_Rpt_Section_F!$C$2:'Qry_Rpt_Section_F'!$T$1953,14,FALSE)</f>
        <v/>
      </c>
      <c r="W8" s="5" t="str">
        <f>VLOOKUP(W1,Qry_Rpt_Section_F!$C$2:'Qry_Rpt_Section_F'!$T$1953,14,FALSE)</f>
        <v/>
      </c>
      <c r="X8" s="5" t="str">
        <f>VLOOKUP(X1,Qry_Rpt_Section_F!$C$2:'Qry_Rpt_Section_F'!$T$1953,14,FALSE)</f>
        <v/>
      </c>
      <c r="Y8" s="5" t="str">
        <f>VLOOKUP(Y1,Qry_Rpt_Section_F!$C$2:'Qry_Rpt_Section_F'!$T$1953,14,FALSE)</f>
        <v/>
      </c>
      <c r="Z8" s="5" t="str">
        <f>VLOOKUP(Z1,Qry_Rpt_Section_F!$C$2:'Qry_Rpt_Section_F'!$T$1953,14,FALSE)</f>
        <v>WWII</v>
      </c>
      <c r="AA8" s="5" t="str">
        <f>VLOOKUP(AA1,Qry_Rpt_Section_F!$C$2:'Qry_Rpt_Section_F'!$T$1953,14,FALSE)</f>
        <v/>
      </c>
      <c r="AB8" s="5" t="str">
        <f>VLOOKUP(AB1,Qry_Rpt_Section_F!$C$2:'Qry_Rpt_Section_F'!$T$1953,14,FALSE)</f>
        <v/>
      </c>
      <c r="AC8" s="5" t="str">
        <f>VLOOKUP(AC1,Qry_Rpt_Section_F!$C$2:'Qry_Rpt_Section_F'!$T$1953,14,FALSE)</f>
        <v/>
      </c>
      <c r="AD8" s="5" t="str">
        <f>VLOOKUP(AD1,Qry_Rpt_Section_F!$C$2:'Qry_Rpt_Section_F'!$T$1953,14,FALSE)</f>
        <v/>
      </c>
      <c r="AE8" s="5" t="str">
        <f>VLOOKUP(AE1,Qry_Rpt_Section_F!$C$2:'Qry_Rpt_Section_F'!$T$1953,14,FALSE)</f>
        <v/>
      </c>
      <c r="AF8" s="5" t="str">
        <f>VLOOKUP(AF1,Qry_Rpt_Section_F!$C$2:'Qry_Rpt_Section_F'!$T$1953,14,FALSE)</f>
        <v>Veteran</v>
      </c>
      <c r="AG8" s="5" t="str">
        <f>VLOOKUP(AG1,Qry_Rpt_Section_F!$C$2:'Qry_Rpt_Section_F'!$T$1953,14,FALSE)</f>
        <v/>
      </c>
      <c r="AH8" s="5" t="str">
        <f>VLOOKUP(AH1,Qry_Rpt_Section_F!$C$2:'Qry_Rpt_Section_F'!$T$1953,14,FALSE)</f>
        <v/>
      </c>
      <c r="AI8" s="5" t="str">
        <f>VLOOKUP(AI1,Qry_Rpt_Section_F!$C$2:'Qry_Rpt_Section_F'!$T$1953,14,FALSE)</f>
        <v/>
      </c>
      <c r="AJ8" s="5" t="str">
        <f>VLOOKUP(AJ1,Qry_Rpt_Section_F!$C$2:'Qry_Rpt_Section_F'!$T$1953,14,FALSE)</f>
        <v/>
      </c>
      <c r="AK8" s="5" t="str">
        <f>VLOOKUP(AK1,Qry_Rpt_Section_F!$C$2:'Qry_Rpt_Section_F'!$T$1953,14,FALSE)</f>
        <v>Korea</v>
      </c>
      <c r="AL8" s="5" t="str">
        <f>VLOOKUP(AL1,Qry_Rpt_Section_F!$C$2:'Qry_Rpt_Section_F'!$T$1953,14,FALSE)</f>
        <v/>
      </c>
      <c r="AM8" s="5" t="str">
        <f>VLOOKUP(AM1,Qry_Rpt_Section_F!$C$2:'Qry_Rpt_Section_F'!$T$1953,14,FALSE)</f>
        <v/>
      </c>
      <c r="AN8" s="5" t="str">
        <f>VLOOKUP(AN1,Qry_Rpt_Section_F!$C$2:'Qry_Rpt_Section_F'!$T$1953,14,FALSE)</f>
        <v/>
      </c>
      <c r="AO8" s="5" t="str">
        <f>VLOOKUP(AO1,Qry_Rpt_Section_F!$C$2:'Qry_Rpt_Section_F'!$T$1953,14,FALSE)</f>
        <v/>
      </c>
      <c r="AP8" s="5" t="str">
        <f>VLOOKUP(AP1,Qry_Rpt_Section_F!$C$2:'Qry_Rpt_Section_F'!$T$1953,14,FALSE)</f>
        <v/>
      </c>
      <c r="AQ8" s="5" t="str">
        <f>VLOOKUP(AQ1,Qry_Rpt_Section_F!$C$2:'Qry_Rpt_Section_F'!$T$1953,14,FALSE)</f>
        <v>Korea</v>
      </c>
      <c r="AR8" s="5" t="str">
        <f>VLOOKUP(AR1,Qry_Rpt_Section_F!$C$2:'Qry_Rpt_Section_F'!$T$1953,14,FALSE)</f>
        <v>Korea</v>
      </c>
      <c r="AS8" s="5" t="str">
        <f>VLOOKUP(AS1,Qry_Rpt_Section_F!$C$2:'Qry_Rpt_Section_F'!$T$1953,14,FALSE)</f>
        <v/>
      </c>
      <c r="AT8" s="5" t="str">
        <f>VLOOKUP(AT1,Qry_Rpt_Section_F!$C$2:'Qry_Rpt_Section_F'!$T$1953,14,FALSE)</f>
        <v/>
      </c>
      <c r="AU8" s="5" t="str">
        <f>VLOOKUP(AU1,Qry_Rpt_Section_F!$C$2:'Qry_Rpt_Section_F'!$T$1953,14,FALSE)</f>
        <v/>
      </c>
      <c r="AV8" s="5" t="str">
        <f>VLOOKUP(AV1,Qry_Rpt_Section_F!$C$2:'Qry_Rpt_Section_F'!$T$1953,14,FALSE)</f>
        <v/>
      </c>
      <c r="AW8" s="5" t="str">
        <f>VLOOKUP(AW1,Qry_Rpt_Section_F!$C$2:'Qry_Rpt_Section_F'!$T$1953,14,FALSE)</f>
        <v>Vietnam</v>
      </c>
      <c r="AX8" s="5" t="str">
        <f>VLOOKUP(AX1,Qry_Rpt_Section_F!$C$2:'Qry_Rpt_Section_F'!$T$1953,14,FALSE)</f>
        <v>WWII</v>
      </c>
      <c r="AY8" s="5" t="str">
        <f>VLOOKUP(AY1,Qry_Rpt_Section_F!$C$2:'Qry_Rpt_Section_F'!$T$1953,14,FALSE)</f>
        <v/>
      </c>
      <c r="AZ8" s="5" t="str">
        <f>VLOOKUP(AZ1,Qry_Rpt_Section_F!$C$2:'Qry_Rpt_Section_F'!$T$1953,14,FALSE)</f>
        <v>Veteran</v>
      </c>
      <c r="BA8" s="5" t="str">
        <f>VLOOKUP(BA1,Qry_Rpt_Section_F!$C$2:'Qry_Rpt_Section_F'!$T$1953,14,FALSE)</f>
        <v/>
      </c>
      <c r="BB8" s="5" t="str">
        <f>VLOOKUP(BB1,Qry_Rpt_Section_F!$C$2:'Qry_Rpt_Section_F'!$T$1953,14,FALSE)</f>
        <v/>
      </c>
      <c r="BC8" s="5" t="str">
        <f>VLOOKUP(BC1,Qry_Rpt_Section_F!$C$2:'Qry_Rpt_Section_F'!$T$1953,14,FALSE)</f>
        <v/>
      </c>
      <c r="BD8" s="5" t="str">
        <f>VLOOKUP(BD1,Qry_Rpt_Section_F!$C$2:'Qry_Rpt_Section_F'!$T$1953,14,FALSE)</f>
        <v/>
      </c>
      <c r="BE8" s="5" t="str">
        <f>VLOOKUP(BE1,Qry_Rpt_Section_F!$C$2:'Qry_Rpt_Section_F'!$T$1953,14,FALSE)</f>
        <v>WWII</v>
      </c>
      <c r="BF8" s="5" t="str">
        <f>VLOOKUP(BF1,Qry_Rpt_Section_F!$C$2:'Qry_Rpt_Section_F'!$T$1953,14,FALSE)</f>
        <v>WWII</v>
      </c>
      <c r="BG8" s="5" t="str">
        <f>VLOOKUP(BG1,Qry_Rpt_Section_F!$C$2:'Qry_Rpt_Section_F'!$T$1953,14,FALSE)</f>
        <v/>
      </c>
      <c r="BH8" s="5" t="str">
        <f>VLOOKUP(BH1,Qry_Rpt_Section_F!$C$2:'Qry_Rpt_Section_F'!$T$1953,14,FALSE)</f>
        <v/>
      </c>
      <c r="BI8" s="5" t="str">
        <f>VLOOKUP(BI1,Qry_Rpt_Section_F!$C$2:'Qry_Rpt_Section_F'!$T$1953,14,FALSE)</f>
        <v/>
      </c>
      <c r="BJ8" s="5" t="str">
        <f>VLOOKUP(BJ1,Qry_Rpt_Section_F!$C$2:'Qry_Rpt_Section_F'!$T$1953,14,FALSE)</f>
        <v>Korea</v>
      </c>
      <c r="BK8" s="5" t="str">
        <f>VLOOKUP(BK1,Qry_Rpt_Section_F!$C$2:'Qry_Rpt_Section_F'!$T$1953,14,FALSE)</f>
        <v/>
      </c>
      <c r="BL8" s="5" t="str">
        <f>VLOOKUP(BL1,Qry_Rpt_Section_F!$C$2:'Qry_Rpt_Section_F'!$T$1953,14,FALSE)</f>
        <v>WWII</v>
      </c>
      <c r="BM8" s="5" t="str">
        <f>VLOOKUP(BM1,Qry_Rpt_Section_F!$C$2:'Qry_Rpt_Section_F'!$T$1953,14,FALSE)</f>
        <v/>
      </c>
      <c r="BN8" s="5" t="str">
        <f>VLOOKUP(BN1,Qry_Rpt_Section_F!$C$2:'Qry_Rpt_Section_F'!$T$1953,14,FALSE)</f>
        <v/>
      </c>
      <c r="BO8" s="5" t="str">
        <f>VLOOKUP(BO1,Qry_Rpt_Section_F!$C$2:'Qry_Rpt_Section_F'!$T$1953,14,FALSE)</f>
        <v/>
      </c>
      <c r="BP8" s="5" t="str">
        <f>VLOOKUP(BP1,Qry_Rpt_Section_F!$C$2:'Qry_Rpt_Section_F'!$T$1953,14,FALSE)</f>
        <v/>
      </c>
      <c r="BQ8" s="5" t="str">
        <f>VLOOKUP(BQ1,Qry_Rpt_Section_F!$C$2:'Qry_Rpt_Section_F'!$T$1953,14,FALSE)</f>
        <v>Vietnam</v>
      </c>
      <c r="BR8" s="5" t="str">
        <f>VLOOKUP(BR1,Qry_Rpt_Section_F!$C$2:'Qry_Rpt_Section_F'!$T$1953,14,FALSE)</f>
        <v/>
      </c>
      <c r="BS8" s="5" t="str">
        <f>VLOOKUP(BS1,Qry_Rpt_Section_F!$C$2:'Qry_Rpt_Section_F'!$T$1953,14,FALSE)</f>
        <v/>
      </c>
      <c r="BT8" s="5" t="str">
        <f>VLOOKUP(BT1,Qry_Rpt_Section_F!$C$2:'Qry_Rpt_Section_F'!$T$1953,14,FALSE)</f>
        <v>Korea</v>
      </c>
      <c r="BU8" s="5" t="str">
        <f>VLOOKUP(BU1,Qry_Rpt_Section_F!$C$2:'Qry_Rpt_Section_F'!$T$1953,14,FALSE)</f>
        <v/>
      </c>
      <c r="BV8" s="5" t="str">
        <f>VLOOKUP(BV1,Qry_Rpt_Section_F!$C$2:'Qry_Rpt_Section_F'!$T$1953,14,FALSE)</f>
        <v/>
      </c>
      <c r="BW8" s="5" t="str">
        <f>VLOOKUP(BW1,Qry_Rpt_Section_F!$C$2:'Qry_Rpt_Section_F'!$T$1953,14,FALSE)</f>
        <v/>
      </c>
      <c r="BX8" s="5" t="str">
        <f>VLOOKUP(BX1,Qry_Rpt_Section_F!$C$2:'Qry_Rpt_Section_F'!$T$1953,14,FALSE)</f>
        <v>WWII</v>
      </c>
      <c r="BY8" s="5" t="str">
        <f>VLOOKUP(BY1,Qry_Rpt_Section_F!$C$2:'Qry_Rpt_Section_F'!$T$1953,14,FALSE)</f>
        <v>Vietnam</v>
      </c>
      <c r="BZ8" s="5" t="str">
        <f>VLOOKUP(BZ1,Qry_Rpt_Section_F!$C$2:'Qry_Rpt_Section_F'!$T$1953,14,FALSE)</f>
        <v/>
      </c>
      <c r="CA8" s="5" t="str">
        <f>VLOOKUP(CA1,Qry_Rpt_Section_F!$C$2:'Qry_Rpt_Section_F'!$T$1953,14,FALSE)</f>
        <v/>
      </c>
      <c r="CB8" s="5" t="str">
        <f>VLOOKUP(CB1,Qry_Rpt_Section_F!$C$2:'Qry_Rpt_Section_F'!$T$1953,14,FALSE)</f>
        <v>Korea</v>
      </c>
      <c r="CC8" s="5" t="str">
        <f>VLOOKUP(CC1,Qry_Rpt_Section_F!$C$2:'Qry_Rpt_Section_F'!$T$1953,14,FALSE)</f>
        <v/>
      </c>
      <c r="CD8" s="5" t="str">
        <f>VLOOKUP(CD1,Qry_Rpt_Section_F!$C$2:'Qry_Rpt_Section_F'!$T$1953,14,FALSE)</f>
        <v>Vietnam</v>
      </c>
      <c r="CE8" s="5" t="str">
        <f>VLOOKUP(CE1,Qry_Rpt_Section_F!$C$2:'Qry_Rpt_Section_F'!$T$1953,14,FALSE)</f>
        <v/>
      </c>
      <c r="CF8" s="5" t="str">
        <f>VLOOKUP(CF1,Qry_Rpt_Section_F!$C$2:'Qry_Rpt_Section_F'!$T$1953,14,FALSE)</f>
        <v/>
      </c>
      <c r="CG8" s="5" t="str">
        <f>VLOOKUP(CG1,Qry_Rpt_Section_F!$C$2:'Qry_Rpt_Section_F'!$T$1953,14,FALSE)</f>
        <v/>
      </c>
      <c r="CH8" s="5" t="str">
        <f>VLOOKUP(CH1,Qry_Rpt_Section_F!$C$2:'Qry_Rpt_Section_F'!$T$1953,14,FALSE)</f>
        <v>WWII</v>
      </c>
      <c r="CI8" s="5" t="str">
        <f>VLOOKUP(CI1,Qry_Rpt_Section_F!$C$2:'Qry_Rpt_Section_F'!$T$1953,14,FALSE)</f>
        <v/>
      </c>
      <c r="CJ8" s="5" t="str">
        <f>VLOOKUP(CJ1,Qry_Rpt_Section_F!$C$2:'Qry_Rpt_Section_F'!$T$1953,14,FALSE)</f>
        <v/>
      </c>
      <c r="CK8" s="5" t="str">
        <f>VLOOKUP(CK1,Qry_Rpt_Section_F!$C$2:'Qry_Rpt_Section_F'!$T$1953,14,FALSE)</f>
        <v/>
      </c>
      <c r="CL8" s="5" t="str">
        <f>VLOOKUP(CL1,Qry_Rpt_Section_F!$C$2:'Qry_Rpt_Section_F'!$T$1953,14,FALSE)</f>
        <v/>
      </c>
      <c r="CM8" s="5" t="str">
        <f>VLOOKUP(CM1,Qry_Rpt_Section_F!$C$2:'Qry_Rpt_Section_F'!$T$1953,14,FALSE)</f>
        <v/>
      </c>
      <c r="CN8" s="5" t="str">
        <f>VLOOKUP(CN1,Qry_Rpt_Section_F!$C$2:'Qry_Rpt_Section_F'!$T$1953,14,FALSE)</f>
        <v/>
      </c>
      <c r="CO8" s="5" t="str">
        <f>VLOOKUP(CO1,Qry_Rpt_Section_F!$C$2:'Qry_Rpt_Section_F'!$T$1953,14,FALSE)</f>
        <v/>
      </c>
      <c r="CP8" s="5" t="str">
        <f>VLOOKUP(CP1,Qry_Rpt_Section_F!$C$2:'Qry_Rpt_Section_F'!$T$1953,14,FALSE)</f>
        <v/>
      </c>
      <c r="CQ8" s="5" t="str">
        <f>VLOOKUP(CQ1,Qry_Rpt_Section_F!$C$2:'Qry_Rpt_Section_F'!$T$1953,14,FALSE)</f>
        <v/>
      </c>
      <c r="CR8" s="5" t="str">
        <f>VLOOKUP(CR1,Qry_Rpt_Section_F!$C$2:'Qry_Rpt_Section_F'!$T$1953,14,FALSE)</f>
        <v/>
      </c>
      <c r="CS8" s="5" t="str">
        <f>VLOOKUP(CS1,Qry_Rpt_Section_F!$C$2:'Qry_Rpt_Section_F'!$T$1953,14,FALSE)</f>
        <v/>
      </c>
      <c r="CT8" s="5" t="str">
        <f>VLOOKUP(CT1,Qry_Rpt_Section_F!$C$2:'Qry_Rpt_Section_F'!$T$1953,14,FALSE)</f>
        <v>WWII</v>
      </c>
      <c r="CU8" s="5" t="str">
        <f>VLOOKUP(CU1,Qry_Rpt_Section_F!$C$2:'Qry_Rpt_Section_F'!$T$1953,14,FALSE)</f>
        <v/>
      </c>
      <c r="CV8" s="5" t="str">
        <f>VLOOKUP(CV1,Qry_Rpt_Section_F!$C$2:'Qry_Rpt_Section_F'!$T$1953,14,FALSE)</f>
        <v/>
      </c>
      <c r="CW8" s="5" t="str">
        <f>VLOOKUP(CW1,Qry_Rpt_Section_F!$C$2:'Qry_Rpt_Section_F'!$T$1953,14,FALSE)</f>
        <v/>
      </c>
      <c r="CX8" s="5" t="str">
        <f>VLOOKUP(CX1,Qry_Rpt_Section_F!$C$2:'Qry_Rpt_Section_F'!$T$1953,14,FALSE)</f>
        <v>Vietnam</v>
      </c>
      <c r="CY8" s="5" t="str">
        <f>VLOOKUP(CY1,Qry_Rpt_Section_F!$C$2:'Qry_Rpt_Section_F'!$T$1953,14,FALSE)</f>
        <v>WWII</v>
      </c>
      <c r="CZ8" s="5" t="str">
        <f>VLOOKUP(CZ1,Qry_Rpt_Section_F!$C$2:'Qry_Rpt_Section_F'!$T$1953,14,FALSE)</f>
        <v/>
      </c>
      <c r="DA8" s="5" t="str">
        <f>VLOOKUP(DA1,Qry_Rpt_Section_F!$C$2:'Qry_Rpt_Section_F'!$T$1953,14,FALSE)</f>
        <v/>
      </c>
      <c r="DB8" s="5" t="str">
        <f>VLOOKUP(DB1,Qry_Rpt_Section_F!$C$2:'Qry_Rpt_Section_F'!$T$1953,14,FALSE)</f>
        <v/>
      </c>
      <c r="DC8" s="5" t="str">
        <f>VLOOKUP(DC1,Qry_Rpt_Section_F!$C$2:'Qry_Rpt_Section_F'!$T$1953,14,FALSE)</f>
        <v/>
      </c>
      <c r="DD8" s="5" t="str">
        <f>VLOOKUP(DD1,Qry_Rpt_Section_F!$C$2:'Qry_Rpt_Section_F'!$T$1953,14,FALSE)</f>
        <v>WWII</v>
      </c>
      <c r="DE8" s="5" t="str">
        <f>VLOOKUP(DE1,Qry_Rpt_Section_F!$C$2:'Qry_Rpt_Section_F'!$T$1953,14,FALSE)</f>
        <v/>
      </c>
      <c r="DF8" s="5" t="str">
        <f>VLOOKUP(DF1,Qry_Rpt_Section_F!$C$2:'Qry_Rpt_Section_F'!$T$1953,14,FALSE)</f>
        <v/>
      </c>
      <c r="DG8" s="5" t="str">
        <f>VLOOKUP(DG1,Qry_Rpt_Section_F!$C$2:'Qry_Rpt_Section_F'!$T$1953,14,FALSE)</f>
        <v/>
      </c>
      <c r="DH8" s="5" t="str">
        <f>VLOOKUP(DH1,Qry_Rpt_Section_F!$C$2:'Qry_Rpt_Section_F'!$T$1953,14,FALSE)</f>
        <v>WWII</v>
      </c>
      <c r="DI8" s="5" t="str">
        <f>VLOOKUP(DI1,Qry_Rpt_Section_F!$C$2:'Qry_Rpt_Section_F'!$T$1953,14,FALSE)</f>
        <v/>
      </c>
      <c r="DJ8" s="5" t="str">
        <f>VLOOKUP(DJ1,Qry_Rpt_Section_F!$C$2:'Qry_Rpt_Section_F'!$T$1953,14,FALSE)</f>
        <v/>
      </c>
      <c r="DK8" s="5" t="str">
        <f>VLOOKUP(DK1,Qry_Rpt_Section_F!$C$2:'Qry_Rpt_Section_F'!$T$1953,14,FALSE)</f>
        <v/>
      </c>
      <c r="DL8" s="5" t="str">
        <f>VLOOKUP(DL1,Qry_Rpt_Section_F!$C$2:'Qry_Rpt_Section_F'!$T$1953,14,FALSE)</f>
        <v>WWII</v>
      </c>
      <c r="DM8" s="5" t="str">
        <f>VLOOKUP(DM1,Qry_Rpt_Section_F!$C$2:'Qry_Rpt_Section_F'!$T$1953,14,FALSE)</f>
        <v/>
      </c>
      <c r="DN8" s="5" t="str">
        <f>VLOOKUP(DN1,Qry_Rpt_Section_F!$C$2:'Qry_Rpt_Section_F'!$T$1953,14,FALSE)</f>
        <v/>
      </c>
      <c r="DO8" s="5" t="str">
        <f>VLOOKUP(DO1,Qry_Rpt_Section_F!$C$2:'Qry_Rpt_Section_F'!$T$1953,14,FALSE)</f>
        <v/>
      </c>
      <c r="DP8" s="5" t="str">
        <f>VLOOKUP(DP1,Qry_Rpt_Section_F!$C$2:'Qry_Rpt_Section_F'!$T$1953,14,FALSE)</f>
        <v/>
      </c>
      <c r="DQ8" s="5" t="str">
        <f>VLOOKUP(DQ1,Qry_Rpt_Section_F!$C$2:'Qry_Rpt_Section_F'!$T$1953,14,FALSE)</f>
        <v/>
      </c>
      <c r="DR8" s="5" t="str">
        <f>VLOOKUP(DR1,Qry_Rpt_Section_F!$C$2:'Qry_Rpt_Section_F'!$T$1953,14,FALSE)</f>
        <v/>
      </c>
      <c r="DS8" s="5" t="str">
        <f>VLOOKUP(DS1,Qry_Rpt_Section_F!$C$2:'Qry_Rpt_Section_F'!$T$1953,14,FALSE)</f>
        <v/>
      </c>
      <c r="DT8" s="5" t="str">
        <f>VLOOKUP(DT1,Qry_Rpt_Section_F!$C$2:'Qry_Rpt_Section_F'!$T$1953,14,FALSE)</f>
        <v/>
      </c>
      <c r="DU8" s="5" t="str">
        <f>VLOOKUP(DU1,Qry_Rpt_Section_F!$C$2:'Qry_Rpt_Section_F'!$T$1953,14,FALSE)</f>
        <v/>
      </c>
      <c r="DV8" s="5" t="str">
        <f>VLOOKUP(DV1,Qry_Rpt_Section_F!$C$2:'Qry_Rpt_Section_F'!$T$1953,14,FALSE)</f>
        <v>WWII</v>
      </c>
      <c r="DW8" s="5" t="str">
        <f>VLOOKUP(DW1,Qry_Rpt_Section_F!$C$2:'Qry_Rpt_Section_F'!$T$1953,14,FALSE)</f>
        <v/>
      </c>
      <c r="DX8" s="5" t="str">
        <f>VLOOKUP(DX1,Qry_Rpt_Section_F!$C$2:'Qry_Rpt_Section_F'!$T$1953,14,FALSE)</f>
        <v/>
      </c>
      <c r="DY8" s="5" t="str">
        <f>VLOOKUP(DY1,Qry_Rpt_Section_F!$C$2:'Qry_Rpt_Section_F'!$T$1953,14,FALSE)</f>
        <v/>
      </c>
      <c r="DZ8" s="5" t="str">
        <f>VLOOKUP(DZ1,Qry_Rpt_Section_F!$C$2:'Qry_Rpt_Section_F'!$T$1953,14,FALSE)</f>
        <v/>
      </c>
      <c r="EA8" s="5" t="str">
        <f>VLOOKUP(EA1,Qry_Rpt_Section_F!$C$2:'Qry_Rpt_Section_F'!$T$1953,14,FALSE)</f>
        <v/>
      </c>
      <c r="EB8" s="5" t="str">
        <f>VLOOKUP(EB1,Qry_Rpt_Section_F!$C$2:'Qry_Rpt_Section_F'!$T$1953,14,FALSE)</f>
        <v/>
      </c>
      <c r="EC8" s="5" t="str">
        <f>VLOOKUP(EC1,Qry_Rpt_Section_F!$C$2:'Qry_Rpt_Section_F'!$T$1953,14,FALSE)</f>
        <v/>
      </c>
      <c r="ED8" s="5" t="str">
        <f>VLOOKUP(ED1,Qry_Rpt_Section_F!$C$2:'Qry_Rpt_Section_F'!$T$1953,14,FALSE)</f>
        <v/>
      </c>
      <c r="EE8" s="5" t="str">
        <f>VLOOKUP(EE1,Qry_Rpt_Section_F!$C$2:'Qry_Rpt_Section_F'!$T$1953,14,FALSE)</f>
        <v/>
      </c>
      <c r="EF8" s="5" t="str">
        <f>VLOOKUP(EF1,Qry_Rpt_Section_F!$C$2:'Qry_Rpt_Section_F'!$T$1953,14,FALSE)</f>
        <v>WWII</v>
      </c>
      <c r="EG8" s="5" t="str">
        <f>VLOOKUP(EG1,Qry_Rpt_Section_F!$C$2:'Qry_Rpt_Section_F'!$T$1953,14,FALSE)</f>
        <v/>
      </c>
      <c r="EH8" s="5" t="str">
        <f>VLOOKUP(EH1,Qry_Rpt_Section_F!$C$2:'Qry_Rpt_Section_F'!$T$1953,14,FALSE)</f>
        <v/>
      </c>
      <c r="EI8" s="5" t="str">
        <f>VLOOKUP(EI1,Qry_Rpt_Section_F!$C$2:'Qry_Rpt_Section_F'!$T$1953,14,FALSE)</f>
        <v/>
      </c>
      <c r="EJ8" s="5" t="str">
        <f>VLOOKUP(EJ1,Qry_Rpt_Section_F!$C$2:'Qry_Rpt_Section_F'!$T$1953,14,FALSE)</f>
        <v/>
      </c>
      <c r="EK8" s="5" t="str">
        <f>VLOOKUP(EK1,Qry_Rpt_Section_F!$C$2:'Qry_Rpt_Section_F'!$T$1953,14,FALSE)</f>
        <v/>
      </c>
      <c r="EL8" s="87" t="str">
        <f>VLOOKUP(EL1,Qry_Rpt_Section_F!$C$2:'Qry_Rpt_Section_F'!$T$1953,14,FALSE)</f>
        <v xml:space="preserve"> </v>
      </c>
      <c r="EM8" s="87" t="str">
        <f>VLOOKUP(EM1,Qry_Rpt_Section_F!$C$2:'Qry_Rpt_Section_F'!$T$1953,14,FALSE)</f>
        <v xml:space="preserve"> </v>
      </c>
      <c r="EN8" s="49"/>
      <c r="EO8" s="26" t="s">
        <v>456</v>
      </c>
    </row>
    <row r="9" spans="1:145" x14ac:dyDescent="0.2">
      <c r="A9" s="1" t="s">
        <v>800</v>
      </c>
      <c r="B9" s="27">
        <v>2001</v>
      </c>
      <c r="C9" s="27">
        <v>2002</v>
      </c>
      <c r="D9" s="27">
        <v>2003</v>
      </c>
      <c r="E9" s="27">
        <v>2004</v>
      </c>
      <c r="F9" s="27">
        <v>2005</v>
      </c>
      <c r="G9" s="27">
        <v>2006</v>
      </c>
      <c r="H9" s="27">
        <v>2007</v>
      </c>
      <c r="I9" s="27">
        <v>2008</v>
      </c>
      <c r="J9" s="27">
        <v>2009</v>
      </c>
      <c r="K9" s="27">
        <v>2010</v>
      </c>
      <c r="L9" s="27">
        <v>2011</v>
      </c>
      <c r="M9" s="27">
        <v>2012</v>
      </c>
      <c r="N9" s="27">
        <v>2013</v>
      </c>
      <c r="O9" s="27">
        <v>2014</v>
      </c>
      <c r="P9" s="27">
        <v>2015</v>
      </c>
      <c r="Q9" s="27">
        <v>2016</v>
      </c>
      <c r="R9" s="27">
        <v>2017</v>
      </c>
      <c r="S9" s="27">
        <v>2018</v>
      </c>
      <c r="T9" s="27">
        <v>2019</v>
      </c>
      <c r="U9" s="27">
        <v>2020</v>
      </c>
      <c r="V9" s="27">
        <v>2021</v>
      </c>
      <c r="W9" s="27">
        <v>2022</v>
      </c>
      <c r="X9" s="27">
        <v>2023</v>
      </c>
      <c r="Y9" s="27">
        <v>2024</v>
      </c>
      <c r="Z9" s="27">
        <v>2025</v>
      </c>
      <c r="AA9" s="27">
        <v>2026</v>
      </c>
      <c r="AB9" s="27">
        <v>2027</v>
      </c>
      <c r="AC9" s="27">
        <v>2028</v>
      </c>
      <c r="AD9" s="27">
        <v>2029</v>
      </c>
      <c r="AE9" s="27">
        <v>2030</v>
      </c>
      <c r="AF9" s="27">
        <v>2031</v>
      </c>
      <c r="AG9" s="27">
        <v>2032</v>
      </c>
      <c r="AH9" s="27">
        <v>2033</v>
      </c>
      <c r="AI9" s="27">
        <v>2034</v>
      </c>
      <c r="AJ9" s="27">
        <v>2035</v>
      </c>
      <c r="AK9" s="27">
        <v>2036</v>
      </c>
      <c r="AL9" s="27">
        <v>2037</v>
      </c>
      <c r="AM9" s="27">
        <v>2038</v>
      </c>
      <c r="AN9" s="27">
        <v>2039</v>
      </c>
      <c r="AO9" s="27">
        <v>2040</v>
      </c>
      <c r="AP9" s="27">
        <v>2041</v>
      </c>
      <c r="AQ9" s="27">
        <v>2042</v>
      </c>
      <c r="AR9" s="27">
        <v>2043</v>
      </c>
      <c r="AS9" s="27">
        <v>2044</v>
      </c>
      <c r="AT9" s="27">
        <v>2045</v>
      </c>
      <c r="AU9" s="27">
        <v>2046</v>
      </c>
      <c r="AV9" s="27">
        <v>2047</v>
      </c>
      <c r="AW9" s="27">
        <v>2048</v>
      </c>
      <c r="AX9" s="27">
        <v>2049</v>
      </c>
      <c r="AY9" s="27">
        <v>2050</v>
      </c>
      <c r="AZ9" s="27">
        <v>2051</v>
      </c>
      <c r="BA9" s="27">
        <v>2052</v>
      </c>
      <c r="BB9" s="27">
        <v>2053</v>
      </c>
      <c r="BC9" s="27">
        <v>2054</v>
      </c>
      <c r="BD9" s="27">
        <v>2055</v>
      </c>
      <c r="BE9" s="27">
        <v>2056</v>
      </c>
      <c r="BF9" s="27">
        <v>2057</v>
      </c>
      <c r="BG9" s="27">
        <v>2058</v>
      </c>
      <c r="BH9" s="27">
        <v>2059</v>
      </c>
      <c r="BI9" s="27">
        <v>2060</v>
      </c>
      <c r="BJ9" s="27">
        <v>2061</v>
      </c>
      <c r="BK9" s="27">
        <v>2062</v>
      </c>
      <c r="BL9" s="27">
        <v>2063</v>
      </c>
      <c r="BM9" s="27">
        <v>2064</v>
      </c>
      <c r="BN9" s="27">
        <v>2065</v>
      </c>
      <c r="BO9" s="27">
        <v>2066</v>
      </c>
      <c r="BP9" s="27">
        <v>2067</v>
      </c>
      <c r="BQ9" s="27">
        <v>2068</v>
      </c>
      <c r="BR9" s="27">
        <v>2069</v>
      </c>
      <c r="BS9" s="27">
        <v>2070</v>
      </c>
      <c r="BT9" s="27">
        <v>2071</v>
      </c>
      <c r="BU9" s="27">
        <v>2072</v>
      </c>
      <c r="BV9" s="27">
        <v>2073</v>
      </c>
      <c r="BW9" s="27">
        <v>2074</v>
      </c>
      <c r="BX9" s="27">
        <v>2075</v>
      </c>
      <c r="BY9" s="27">
        <v>2076</v>
      </c>
      <c r="BZ9" s="27">
        <v>2077</v>
      </c>
      <c r="CA9" s="27">
        <v>2078</v>
      </c>
      <c r="CB9" s="27">
        <v>2079</v>
      </c>
      <c r="CC9" s="27">
        <v>2080</v>
      </c>
      <c r="CD9" s="27">
        <v>2081</v>
      </c>
      <c r="CE9" s="27">
        <v>2082</v>
      </c>
      <c r="CF9" s="27">
        <v>2083</v>
      </c>
      <c r="CG9" s="27">
        <v>2084</v>
      </c>
      <c r="CH9" s="27">
        <v>2085</v>
      </c>
      <c r="CI9" s="27">
        <v>2086</v>
      </c>
      <c r="CJ9" s="27">
        <v>2087</v>
      </c>
      <c r="CK9" s="27">
        <v>2088</v>
      </c>
      <c r="CL9" s="27">
        <v>2089</v>
      </c>
      <c r="CM9" s="27">
        <v>2090</v>
      </c>
      <c r="CN9" s="27">
        <v>2091</v>
      </c>
      <c r="CO9" s="27">
        <v>2092</v>
      </c>
      <c r="CP9" s="27">
        <v>2093</v>
      </c>
      <c r="CQ9" s="27">
        <v>2094</v>
      </c>
      <c r="CR9" s="27">
        <v>2095</v>
      </c>
      <c r="CS9" s="27">
        <v>2096</v>
      </c>
      <c r="CT9" s="27">
        <v>2097</v>
      </c>
      <c r="CU9" s="27">
        <v>2098</v>
      </c>
      <c r="CV9" s="27">
        <v>2099</v>
      </c>
      <c r="CW9" s="27">
        <v>2100</v>
      </c>
      <c r="CX9" s="27">
        <v>2101</v>
      </c>
      <c r="CY9" s="27">
        <v>2102</v>
      </c>
      <c r="CZ9" s="27">
        <v>2103</v>
      </c>
      <c r="DA9" s="27">
        <v>2104</v>
      </c>
      <c r="DB9" s="27">
        <v>2105</v>
      </c>
      <c r="DC9" s="27">
        <v>2106</v>
      </c>
      <c r="DD9" s="27">
        <v>2107</v>
      </c>
      <c r="DE9" s="27">
        <v>2108</v>
      </c>
      <c r="DF9" s="27">
        <v>2109</v>
      </c>
      <c r="DG9" s="27">
        <v>2110</v>
      </c>
      <c r="DH9" s="27">
        <v>2111</v>
      </c>
      <c r="DI9" s="27">
        <v>2112</v>
      </c>
      <c r="DJ9" s="27">
        <v>2113</v>
      </c>
      <c r="DK9" s="27">
        <v>2114</v>
      </c>
      <c r="DL9" s="27">
        <v>2115</v>
      </c>
      <c r="DM9" s="27">
        <v>2116</v>
      </c>
      <c r="DN9" s="27">
        <v>2117</v>
      </c>
      <c r="DO9" s="27">
        <v>2118</v>
      </c>
      <c r="DP9" s="27">
        <v>2119</v>
      </c>
      <c r="DQ9" s="27">
        <v>2120</v>
      </c>
      <c r="DR9" s="27">
        <v>2121</v>
      </c>
      <c r="DS9" s="27">
        <v>2122</v>
      </c>
      <c r="DT9" s="27">
        <v>2123</v>
      </c>
      <c r="DU9" s="27">
        <v>2124</v>
      </c>
      <c r="DV9" s="27">
        <v>2125</v>
      </c>
      <c r="DW9" s="27">
        <v>2126</v>
      </c>
      <c r="DX9" s="27">
        <v>2127</v>
      </c>
      <c r="DY9" s="27">
        <v>2128</v>
      </c>
      <c r="DZ9" s="27">
        <v>2129</v>
      </c>
      <c r="EA9" s="27">
        <v>2130</v>
      </c>
      <c r="EB9" s="27">
        <v>2131</v>
      </c>
      <c r="EC9" s="27">
        <v>2132</v>
      </c>
      <c r="ED9" s="27">
        <v>2133</v>
      </c>
      <c r="EE9" s="27">
        <v>2134</v>
      </c>
      <c r="EF9" s="27">
        <v>2135</v>
      </c>
      <c r="EG9" s="27">
        <v>2136</v>
      </c>
      <c r="EH9" s="27">
        <v>2137</v>
      </c>
      <c r="EI9" s="27">
        <v>2138</v>
      </c>
      <c r="EJ9" s="27">
        <v>2139</v>
      </c>
      <c r="EK9" s="27">
        <v>2140</v>
      </c>
      <c r="EL9" s="27">
        <v>2140.1</v>
      </c>
      <c r="EM9" s="52">
        <v>2140.1999999999998</v>
      </c>
      <c r="EN9" s="74"/>
      <c r="EO9" t="s">
        <v>864</v>
      </c>
    </row>
    <row r="10" spans="1:145" x14ac:dyDescent="0.2">
      <c r="A10" s="4" t="s">
        <v>802</v>
      </c>
      <c r="B10" s="5" t="str">
        <f>VLOOKUP(B9,Qry_Rpt_Section_F!$C$2:'Qry_Rpt_Section_F'!$T$1751,18,FALSE)</f>
        <v/>
      </c>
      <c r="C10" s="5" t="str">
        <f>VLOOKUP(C9,Qry_Rpt_Section_F!$C$2:'Qry_Rpt_Section_F'!$T$1751,18,FALSE)</f>
        <v/>
      </c>
      <c r="D10" s="5" t="str">
        <f>VLOOKUP(D9,Qry_Rpt_Section_F!$C$2:'Qry_Rpt_Section_F'!$T$1751,18,FALSE)</f>
        <v/>
      </c>
      <c r="E10" s="5" t="str">
        <f>VLOOKUP(E9,Qry_Rpt_Section_F!$C$2:'Qry_Rpt_Section_F'!$T$1751,18,FALSE)</f>
        <v/>
      </c>
      <c r="F10" s="5" t="str">
        <f>VLOOKUP(F9,Qry_Rpt_Section_F!$C$2:'Qry_Rpt_Section_F'!$T$1751,18,FALSE)</f>
        <v>X</v>
      </c>
      <c r="G10" s="5" t="str">
        <f>VLOOKUP(G9,Qry_Rpt_Section_F!$C$2:'Qry_Rpt_Section_F'!$T$1751,18,FALSE)</f>
        <v>X</v>
      </c>
      <c r="H10" s="5" t="str">
        <f>VLOOKUP(H9,Qry_Rpt_Section_F!$C$2:'Qry_Rpt_Section_F'!$T$1751,18,FALSE)</f>
        <v>X</v>
      </c>
      <c r="I10" s="5" t="str">
        <f>VLOOKUP(I9,Qry_Rpt_Section_F!$C$2:'Qry_Rpt_Section_F'!$T$1751,18,FALSE)</f>
        <v>X</v>
      </c>
      <c r="J10" s="5" t="str">
        <f>VLOOKUP(J9,Qry_Rpt_Section_F!$C$2:'Qry_Rpt_Section_F'!$T$1751,18,FALSE)</f>
        <v>X</v>
      </c>
      <c r="K10" s="5" t="str">
        <f>VLOOKUP(K9,Qry_Rpt_Section_F!$C$2:'Qry_Rpt_Section_F'!$T$1751,18,FALSE)</f>
        <v>X</v>
      </c>
      <c r="L10" s="5" t="str">
        <f>VLOOKUP(L9,Qry_Rpt_Section_F!$C$2:'Qry_Rpt_Section_F'!$T$1751,18,FALSE)</f>
        <v>X</v>
      </c>
      <c r="M10" s="5" t="str">
        <f>VLOOKUP(M9,Qry_Rpt_Section_F!$C$2:'Qry_Rpt_Section_F'!$T$1751,18,FALSE)</f>
        <v>X</v>
      </c>
      <c r="N10" s="5" t="str">
        <f>VLOOKUP(N9,Qry_Rpt_Section_F!$C$2:'Qry_Rpt_Section_F'!$T$1751,18,FALSE)</f>
        <v>X</v>
      </c>
      <c r="O10" s="5" t="str">
        <f>VLOOKUP(O9,Qry_Rpt_Section_F!$C$2:'Qry_Rpt_Section_F'!$T$1751,18,FALSE)</f>
        <v>X</v>
      </c>
      <c r="P10" s="5" t="str">
        <f>VLOOKUP(P9,Qry_Rpt_Section_F!$C$2:'Qry_Rpt_Section_F'!$T$1751,18,FALSE)</f>
        <v>X</v>
      </c>
      <c r="Q10" s="5" t="str">
        <f>VLOOKUP(Q9,Qry_Rpt_Section_F!$C$2:'Qry_Rpt_Section_F'!$T$1751,18,FALSE)</f>
        <v/>
      </c>
      <c r="R10" s="5" t="str">
        <f>VLOOKUP(R9,Qry_Rpt_Section_F!$C$2:'Qry_Rpt_Section_F'!$T$1751,18,FALSE)</f>
        <v>X</v>
      </c>
      <c r="S10" s="5" t="str">
        <f>VLOOKUP(S9,Qry_Rpt_Section_F!$C$2:'Qry_Rpt_Section_F'!$T$1751,18,FALSE)</f>
        <v>X</v>
      </c>
      <c r="T10" s="5" t="str">
        <f>VLOOKUP(T9,Qry_Rpt_Section_F!$C$2:'Qry_Rpt_Section_F'!$T$1751,18,FALSE)</f>
        <v/>
      </c>
      <c r="U10" s="5" t="str">
        <f>VLOOKUP(U9,Qry_Rpt_Section_F!$C$2:'Qry_Rpt_Section_F'!$T$1751,18,FALSE)</f>
        <v/>
      </c>
      <c r="V10" s="5" t="str">
        <f>VLOOKUP(V9,Qry_Rpt_Section_F!$C$2:'Qry_Rpt_Section_F'!$T$1751,18,FALSE)</f>
        <v>X</v>
      </c>
      <c r="W10" s="5" t="str">
        <f>VLOOKUP(W9,Qry_Rpt_Section_F!$C$2:'Qry_Rpt_Section_F'!$T$1751,18,FALSE)</f>
        <v>X</v>
      </c>
      <c r="X10" s="5" t="str">
        <f>VLOOKUP(X9,Qry_Rpt_Section_F!$C$2:'Qry_Rpt_Section_F'!$T$1751,18,FALSE)</f>
        <v/>
      </c>
      <c r="Y10" s="5" t="str">
        <f>VLOOKUP(Y9,Qry_Rpt_Section_F!$C$2:'Qry_Rpt_Section_F'!$T$1751,18,FALSE)</f>
        <v/>
      </c>
      <c r="Z10" s="5" t="str">
        <f>VLOOKUP(Z9,Qry_Rpt_Section_F!$C$2:'Qry_Rpt_Section_F'!$T$1751,18,FALSE)</f>
        <v/>
      </c>
      <c r="AA10" s="5" t="str">
        <f>VLOOKUP(AA9,Qry_Rpt_Section_F!$C$2:'Qry_Rpt_Section_F'!$T$1751,18,FALSE)</f>
        <v>X</v>
      </c>
      <c r="AB10" s="5" t="str">
        <f>VLOOKUP(AB9,Qry_Rpt_Section_F!$C$2:'Qry_Rpt_Section_F'!$T$1751,18,FALSE)</f>
        <v>X</v>
      </c>
      <c r="AC10" s="5" t="str">
        <f>VLOOKUP(AC9,Qry_Rpt_Section_F!$C$2:'Qry_Rpt_Section_F'!$T$1751,18,FALSE)</f>
        <v/>
      </c>
      <c r="AD10" s="5" t="str">
        <f>VLOOKUP(AD9,Qry_Rpt_Section_F!$C$2:'Qry_Rpt_Section_F'!$T$1751,18,FALSE)</f>
        <v>X</v>
      </c>
      <c r="AE10" s="5" t="str">
        <f>VLOOKUP(AE9,Qry_Rpt_Section_F!$C$2:'Qry_Rpt_Section_F'!$T$1751,18,FALSE)</f>
        <v>X</v>
      </c>
      <c r="AF10" s="5" t="str">
        <f>VLOOKUP(AF9,Qry_Rpt_Section_F!$C$2:'Qry_Rpt_Section_F'!$T$1751,18,FALSE)</f>
        <v>X</v>
      </c>
      <c r="AG10" s="5" t="str">
        <f>VLOOKUP(AG9,Qry_Rpt_Section_F!$C$2:'Qry_Rpt_Section_F'!$T$1751,18,FALSE)</f>
        <v>X</v>
      </c>
      <c r="AH10" s="5" t="str">
        <f>VLOOKUP(AH9,Qry_Rpt_Section_F!$C$2:'Qry_Rpt_Section_F'!$T$1751,18,FALSE)</f>
        <v/>
      </c>
      <c r="AI10" s="5" t="str">
        <f>VLOOKUP(AI9,Qry_Rpt_Section_F!$C$2:'Qry_Rpt_Section_F'!$T$1751,18,FALSE)</f>
        <v>X</v>
      </c>
      <c r="AJ10" s="5" t="str">
        <f>VLOOKUP(AJ9,Qry_Rpt_Section_F!$C$2:'Qry_Rpt_Section_F'!$T$1751,18,FALSE)</f>
        <v>X</v>
      </c>
      <c r="AK10" s="5" t="str">
        <f>VLOOKUP(AK9,Qry_Rpt_Section_F!$C$2:'Qry_Rpt_Section_F'!$T$1751,18,FALSE)</f>
        <v>X</v>
      </c>
      <c r="AL10" s="5" t="str">
        <f>VLOOKUP(AL9,Qry_Rpt_Section_F!$C$2:'Qry_Rpt_Section_F'!$T$1751,18,FALSE)</f>
        <v>X</v>
      </c>
      <c r="AM10" s="5" t="str">
        <f>VLOOKUP(AM9,Qry_Rpt_Section_F!$C$2:'Qry_Rpt_Section_F'!$T$1751,18,FALSE)</f>
        <v>X</v>
      </c>
      <c r="AN10" s="5" t="str">
        <f>VLOOKUP(AN9,Qry_Rpt_Section_F!$C$2:'Qry_Rpt_Section_F'!$T$1751,18,FALSE)</f>
        <v>X</v>
      </c>
      <c r="AO10" s="5" t="str">
        <f>VLOOKUP(AO9,Qry_Rpt_Section_F!$C$2:'Qry_Rpt_Section_F'!$T$1751,18,FALSE)</f>
        <v>X</v>
      </c>
      <c r="AP10" s="5" t="str">
        <f>VLOOKUP(AP9,Qry_Rpt_Section_F!$C$2:'Qry_Rpt_Section_F'!$T$1751,18,FALSE)</f>
        <v>X</v>
      </c>
      <c r="AQ10" s="5" t="str">
        <f>VLOOKUP(AQ9,Qry_Rpt_Section_F!$C$2:'Qry_Rpt_Section_F'!$T$1751,18,FALSE)</f>
        <v>X</v>
      </c>
      <c r="AR10" s="5" t="str">
        <f>VLOOKUP(AR9,Qry_Rpt_Section_F!$C$2:'Qry_Rpt_Section_F'!$T$1751,18,FALSE)</f>
        <v>X</v>
      </c>
      <c r="AS10" s="5" t="str">
        <f>VLOOKUP(AS9,Qry_Rpt_Section_F!$C$2:'Qry_Rpt_Section_F'!$T$1751,18,FALSE)</f>
        <v>X</v>
      </c>
      <c r="AT10" s="5" t="str">
        <f>VLOOKUP(AT9,Qry_Rpt_Section_F!$C$2:'Qry_Rpt_Section_F'!$T$1751,18,FALSE)</f>
        <v>X</v>
      </c>
      <c r="AU10" s="5" t="str">
        <f>VLOOKUP(AU9,Qry_Rpt_Section_F!$C$2:'Qry_Rpt_Section_F'!$T$1751,18,FALSE)</f>
        <v/>
      </c>
      <c r="AV10" s="5" t="str">
        <f>VLOOKUP(AV9,Qry_Rpt_Section_F!$C$2:'Qry_Rpt_Section_F'!$T$1751,18,FALSE)</f>
        <v>X</v>
      </c>
      <c r="AW10" s="5" t="str">
        <f>VLOOKUP(AW9,Qry_Rpt_Section_F!$C$2:'Qry_Rpt_Section_F'!$T$1751,18,FALSE)</f>
        <v>X</v>
      </c>
      <c r="AX10" s="5" t="str">
        <f>VLOOKUP(AX9,Qry_Rpt_Section_F!$C$2:'Qry_Rpt_Section_F'!$T$1751,18,FALSE)</f>
        <v>X</v>
      </c>
      <c r="AY10" s="5" t="str">
        <f>VLOOKUP(AY9,Qry_Rpt_Section_F!$C$2:'Qry_Rpt_Section_F'!$T$1751,18,FALSE)</f>
        <v>X</v>
      </c>
      <c r="AZ10" s="5" t="str">
        <f>VLOOKUP(AZ9,Qry_Rpt_Section_F!$C$2:'Qry_Rpt_Section_F'!$T$1751,18,FALSE)</f>
        <v/>
      </c>
      <c r="BA10" s="5" t="str">
        <f>VLOOKUP(BA9,Qry_Rpt_Section_F!$C$2:'Qry_Rpt_Section_F'!$T$1751,18,FALSE)</f>
        <v/>
      </c>
      <c r="BB10" s="5" t="str">
        <f>VLOOKUP(BB9,Qry_Rpt_Section_F!$C$2:'Qry_Rpt_Section_F'!$T$1751,18,FALSE)</f>
        <v>X</v>
      </c>
      <c r="BC10" s="5" t="str">
        <f>VLOOKUP(BC9,Qry_Rpt_Section_F!$C$2:'Qry_Rpt_Section_F'!$T$1751,18,FALSE)</f>
        <v>X</v>
      </c>
      <c r="BD10" s="5" t="str">
        <f>VLOOKUP(BD9,Qry_Rpt_Section_F!$C$2:'Qry_Rpt_Section_F'!$T$1751,18,FALSE)</f>
        <v>X</v>
      </c>
      <c r="BE10" s="5" t="str">
        <f>VLOOKUP(BE9,Qry_Rpt_Section_F!$C$2:'Qry_Rpt_Section_F'!$T$1751,18,FALSE)</f>
        <v>X</v>
      </c>
      <c r="BF10" s="5" t="str">
        <f>VLOOKUP(BF9,Qry_Rpt_Section_F!$C$2:'Qry_Rpt_Section_F'!$T$1751,18,FALSE)</f>
        <v>X</v>
      </c>
      <c r="BG10" s="5" t="str">
        <f>VLOOKUP(BG9,Qry_Rpt_Section_F!$C$2:'Qry_Rpt_Section_F'!$T$1751,18,FALSE)</f>
        <v>X</v>
      </c>
      <c r="BH10" s="5" t="str">
        <f>VLOOKUP(BH9,Qry_Rpt_Section_F!$C$2:'Qry_Rpt_Section_F'!$T$1751,18,FALSE)</f>
        <v>X</v>
      </c>
      <c r="BI10" s="5" t="str">
        <f>VLOOKUP(BI9,Qry_Rpt_Section_F!$C$2:'Qry_Rpt_Section_F'!$T$1751,18,FALSE)</f>
        <v>X</v>
      </c>
      <c r="BJ10" s="5" t="str">
        <f>VLOOKUP(BJ9,Qry_Rpt_Section_F!$C$2:'Qry_Rpt_Section_F'!$T$1751,18,FALSE)</f>
        <v>X</v>
      </c>
      <c r="BK10" s="5" t="str">
        <f>VLOOKUP(BK9,Qry_Rpt_Section_F!$C$2:'Qry_Rpt_Section_F'!$T$1751,18,FALSE)</f>
        <v>X</v>
      </c>
      <c r="BL10" s="5" t="str">
        <f>VLOOKUP(BL9,Qry_Rpt_Section_F!$C$2:'Qry_Rpt_Section_F'!$T$1751,18,FALSE)</f>
        <v/>
      </c>
      <c r="BM10" s="5" t="str">
        <f>VLOOKUP(BM9,Qry_Rpt_Section_F!$C$2:'Qry_Rpt_Section_F'!$T$1751,18,FALSE)</f>
        <v>X</v>
      </c>
      <c r="BN10" s="5" t="str">
        <f>VLOOKUP(BN9,Qry_Rpt_Section_F!$C$2:'Qry_Rpt_Section_F'!$T$1751,18,FALSE)</f>
        <v>X</v>
      </c>
      <c r="BO10" s="5" t="str">
        <f>VLOOKUP(BO9,Qry_Rpt_Section_F!$C$2:'Qry_Rpt_Section_F'!$T$1751,18,FALSE)</f>
        <v>X</v>
      </c>
      <c r="BP10" s="5" t="str">
        <f>VLOOKUP(BP9,Qry_Rpt_Section_F!$C$2:'Qry_Rpt_Section_F'!$T$1751,18,FALSE)</f>
        <v/>
      </c>
      <c r="BQ10" s="5" t="str">
        <f>VLOOKUP(BQ9,Qry_Rpt_Section_F!$C$2:'Qry_Rpt_Section_F'!$T$1751,18,FALSE)</f>
        <v>X</v>
      </c>
      <c r="BR10" s="5" t="str">
        <f>VLOOKUP(BR9,Qry_Rpt_Section_F!$C$2:'Qry_Rpt_Section_F'!$T$1751,18,FALSE)</f>
        <v>X</v>
      </c>
      <c r="BS10" s="5" t="str">
        <f>VLOOKUP(BS9,Qry_Rpt_Section_F!$C$2:'Qry_Rpt_Section_F'!$T$1751,18,FALSE)</f>
        <v>X</v>
      </c>
      <c r="BT10" s="5" t="str">
        <f>VLOOKUP(BT9,Qry_Rpt_Section_F!$C$2:'Qry_Rpt_Section_F'!$T$1751,18,FALSE)</f>
        <v>X</v>
      </c>
      <c r="BU10" s="5" t="str">
        <f>VLOOKUP(BU9,Qry_Rpt_Section_F!$C$2:'Qry_Rpt_Section_F'!$T$1751,18,FALSE)</f>
        <v>X</v>
      </c>
      <c r="BV10" s="5" t="str">
        <f>VLOOKUP(BV9,Qry_Rpt_Section_F!$C$2:'Qry_Rpt_Section_F'!$T$1751,18,FALSE)</f>
        <v>X</v>
      </c>
      <c r="BW10" s="5" t="str">
        <f>VLOOKUP(BW9,Qry_Rpt_Section_F!$C$2:'Qry_Rpt_Section_F'!$T$1751,18,FALSE)</f>
        <v>X</v>
      </c>
      <c r="BX10" s="5" t="str">
        <f>VLOOKUP(BX9,Qry_Rpt_Section_F!$C$2:'Qry_Rpt_Section_F'!$T$1751,18,FALSE)</f>
        <v>X</v>
      </c>
      <c r="BY10" s="5" t="str">
        <f>VLOOKUP(BY9,Qry_Rpt_Section_F!$C$2:'Qry_Rpt_Section_F'!$T$1751,18,FALSE)</f>
        <v>X</v>
      </c>
      <c r="BZ10" s="5" t="str">
        <f>VLOOKUP(BZ9,Qry_Rpt_Section_F!$C$2:'Qry_Rpt_Section_F'!$T$1751,18,FALSE)</f>
        <v/>
      </c>
      <c r="CA10" s="5" t="str">
        <f>VLOOKUP(CA9,Qry_Rpt_Section_F!$C$2:'Qry_Rpt_Section_F'!$T$1751,18,FALSE)</f>
        <v>X</v>
      </c>
      <c r="CB10" s="5" t="str">
        <f>VLOOKUP(CB9,Qry_Rpt_Section_F!$C$2:'Qry_Rpt_Section_F'!$T$1751,18,FALSE)</f>
        <v>X</v>
      </c>
      <c r="CC10" s="5" t="str">
        <f>VLOOKUP(CC9,Qry_Rpt_Section_F!$C$2:'Qry_Rpt_Section_F'!$T$1751,18,FALSE)</f>
        <v>X</v>
      </c>
      <c r="CD10" s="5" t="str">
        <f>VLOOKUP(CD9,Qry_Rpt_Section_F!$C$2:'Qry_Rpt_Section_F'!$T$1751,18,FALSE)</f>
        <v>X</v>
      </c>
      <c r="CE10" s="5" t="str">
        <f>VLOOKUP(CE9,Qry_Rpt_Section_F!$C$2:'Qry_Rpt_Section_F'!$T$1751,18,FALSE)</f>
        <v>X</v>
      </c>
      <c r="CF10" s="5" t="str">
        <f>VLOOKUP(CF9,Qry_Rpt_Section_F!$C$2:'Qry_Rpt_Section_F'!$T$1751,18,FALSE)</f>
        <v>X</v>
      </c>
      <c r="CG10" s="5" t="str">
        <f>VLOOKUP(CG9,Qry_Rpt_Section_F!$C$2:'Qry_Rpt_Section_F'!$T$1751,18,FALSE)</f>
        <v/>
      </c>
      <c r="CH10" s="5" t="str">
        <f>VLOOKUP(CH9,Qry_Rpt_Section_F!$C$2:'Qry_Rpt_Section_F'!$T$1751,18,FALSE)</f>
        <v>X</v>
      </c>
      <c r="CI10" s="5" t="str">
        <f>VLOOKUP(CI9,Qry_Rpt_Section_F!$C$2:'Qry_Rpt_Section_F'!$T$1751,18,FALSE)</f>
        <v>X</v>
      </c>
      <c r="CJ10" s="5" t="str">
        <f>VLOOKUP(CJ9,Qry_Rpt_Section_F!$C$2:'Qry_Rpt_Section_F'!$T$1751,18,FALSE)</f>
        <v/>
      </c>
      <c r="CK10" s="5" t="str">
        <f>VLOOKUP(CK9,Qry_Rpt_Section_F!$C$2:'Qry_Rpt_Section_F'!$T$1751,18,FALSE)</f>
        <v/>
      </c>
      <c r="CL10" s="5" t="str">
        <f>VLOOKUP(CL9,Qry_Rpt_Section_F!$C$2:'Qry_Rpt_Section_F'!$T$1751,18,FALSE)</f>
        <v>X</v>
      </c>
      <c r="CM10" s="5" t="str">
        <f>VLOOKUP(CM9,Qry_Rpt_Section_F!$C$2:'Qry_Rpt_Section_F'!$T$1751,18,FALSE)</f>
        <v>X</v>
      </c>
      <c r="CN10" s="5" t="str">
        <f>VLOOKUP(CN9,Qry_Rpt_Section_F!$C$2:'Qry_Rpt_Section_F'!$T$1751,18,FALSE)</f>
        <v>X</v>
      </c>
      <c r="CO10" s="5" t="str">
        <f>VLOOKUP(CO9,Qry_Rpt_Section_F!$C$2:'Qry_Rpt_Section_F'!$T$1751,18,FALSE)</f>
        <v>X</v>
      </c>
      <c r="CP10" s="5" t="str">
        <f>VLOOKUP(CP9,Qry_Rpt_Section_F!$C$2:'Qry_Rpt_Section_F'!$T$1751,18,FALSE)</f>
        <v>X</v>
      </c>
      <c r="CQ10" s="5" t="str">
        <f>VLOOKUP(CQ9,Qry_Rpt_Section_F!$C$2:'Qry_Rpt_Section_F'!$T$1751,18,FALSE)</f>
        <v>X</v>
      </c>
      <c r="CR10" s="5" t="str">
        <f>VLOOKUP(CR9,Qry_Rpt_Section_F!$C$2:'Qry_Rpt_Section_F'!$T$1751,18,FALSE)</f>
        <v>X</v>
      </c>
      <c r="CS10" s="5" t="str">
        <f>VLOOKUP(CS9,Qry_Rpt_Section_F!$C$2:'Qry_Rpt_Section_F'!$T$1751,18,FALSE)</f>
        <v>X</v>
      </c>
      <c r="CT10" s="5" t="str">
        <f>VLOOKUP(CT9,Qry_Rpt_Section_F!$C$2:'Qry_Rpt_Section_F'!$T$1751,18,FALSE)</f>
        <v>X</v>
      </c>
      <c r="CU10" s="5" t="str">
        <f>VLOOKUP(CU9,Qry_Rpt_Section_F!$C$2:'Qry_Rpt_Section_F'!$T$1751,18,FALSE)</f>
        <v>X</v>
      </c>
      <c r="CV10" s="5" t="str">
        <f>VLOOKUP(CV9,Qry_Rpt_Section_F!$C$2:'Qry_Rpt_Section_F'!$T$1751,18,FALSE)</f>
        <v/>
      </c>
      <c r="CW10" s="5" t="str">
        <f>VLOOKUP(CW9,Qry_Rpt_Section_F!$C$2:'Qry_Rpt_Section_F'!$T$1751,18,FALSE)</f>
        <v/>
      </c>
      <c r="CX10" s="5" t="str">
        <f>VLOOKUP(CX9,Qry_Rpt_Section_F!$C$2:'Qry_Rpt_Section_F'!$T$1751,18,FALSE)</f>
        <v>X</v>
      </c>
      <c r="CY10" s="5" t="str">
        <f>VLOOKUP(CY9,Qry_Rpt_Section_F!$C$2:'Qry_Rpt_Section_F'!$T$1751,18,FALSE)</f>
        <v>X</v>
      </c>
      <c r="CZ10" s="5" t="str">
        <f>VLOOKUP(CZ9,Qry_Rpt_Section_F!$C$2:'Qry_Rpt_Section_F'!$T$1751,18,FALSE)</f>
        <v>X</v>
      </c>
      <c r="DA10" s="5" t="str">
        <f>VLOOKUP(DA9,Qry_Rpt_Section_F!$C$2:'Qry_Rpt_Section_F'!$T$1751,18,FALSE)</f>
        <v/>
      </c>
      <c r="DB10" s="5" t="str">
        <f>VLOOKUP(DB9,Qry_Rpt_Section_F!$C$2:'Qry_Rpt_Section_F'!$T$1751,18,FALSE)</f>
        <v>X</v>
      </c>
      <c r="DC10" s="5" t="str">
        <f>VLOOKUP(DC9,Qry_Rpt_Section_F!$C$2:'Qry_Rpt_Section_F'!$T$1751,18,FALSE)</f>
        <v/>
      </c>
      <c r="DD10" s="5" t="str">
        <f>VLOOKUP(DD9,Qry_Rpt_Section_F!$C$2:'Qry_Rpt_Section_F'!$T$1751,18,FALSE)</f>
        <v>X</v>
      </c>
      <c r="DE10" s="5" t="str">
        <f>VLOOKUP(DE9,Qry_Rpt_Section_F!$C$2:'Qry_Rpt_Section_F'!$T$1751,18,FALSE)</f>
        <v>X</v>
      </c>
      <c r="DF10" s="5" t="str">
        <f>VLOOKUP(DF9,Qry_Rpt_Section_F!$C$2:'Qry_Rpt_Section_F'!$T$1751,18,FALSE)</f>
        <v>X</v>
      </c>
      <c r="DG10" s="5" t="str">
        <f>VLOOKUP(DG9,Qry_Rpt_Section_F!$C$2:'Qry_Rpt_Section_F'!$T$1751,18,FALSE)</f>
        <v>X</v>
      </c>
      <c r="DH10" s="5" t="str">
        <f>VLOOKUP(DH9,Qry_Rpt_Section_F!$C$2:'Qry_Rpt_Section_F'!$T$1751,18,FALSE)</f>
        <v>X</v>
      </c>
      <c r="DI10" s="5" t="str">
        <f>VLOOKUP(DI9,Qry_Rpt_Section_F!$C$2:'Qry_Rpt_Section_F'!$T$1751,18,FALSE)</f>
        <v>X</v>
      </c>
      <c r="DJ10" s="5" t="str">
        <f>VLOOKUP(DJ9,Qry_Rpt_Section_F!$C$2:'Qry_Rpt_Section_F'!$T$1751,18,FALSE)</f>
        <v>X</v>
      </c>
      <c r="DK10" s="5" t="str">
        <f>VLOOKUP(DK9,Qry_Rpt_Section_F!$C$2:'Qry_Rpt_Section_F'!$T$1751,18,FALSE)</f>
        <v>X</v>
      </c>
      <c r="DL10" s="5" t="str">
        <f>VLOOKUP(DL9,Qry_Rpt_Section_F!$C$2:'Qry_Rpt_Section_F'!$T$1751,18,FALSE)</f>
        <v/>
      </c>
      <c r="DM10" s="5" t="str">
        <f>VLOOKUP(DM9,Qry_Rpt_Section_F!$C$2:'Qry_Rpt_Section_F'!$T$1751,18,FALSE)</f>
        <v/>
      </c>
      <c r="DN10" s="5" t="str">
        <f>VLOOKUP(DN9,Qry_Rpt_Section_F!$C$2:'Qry_Rpt_Section_F'!$T$1821,18,FALSE)</f>
        <v>X</v>
      </c>
      <c r="DO10" s="5" t="str">
        <f>VLOOKUP(DO9,Qry_Rpt_Section_F!$C$2:'Qry_Rpt_Section_F'!$T$1821,18,FALSE)</f>
        <v>X</v>
      </c>
      <c r="DP10" s="5" t="str">
        <f>VLOOKUP(DP9,Qry_Rpt_Section_F!$C$2:'Qry_Rpt_Section_F'!$T$1821,18,FALSE)</f>
        <v>X</v>
      </c>
      <c r="DQ10" s="5" t="str">
        <f>VLOOKUP(DQ9,Qry_Rpt_Section_F!$C$2:'Qry_Rpt_Section_F'!$T$1821,18,FALSE)</f>
        <v/>
      </c>
      <c r="DR10" s="5" t="str">
        <f>VLOOKUP(DR9,Qry_Rpt_Section_F!$C$2:'Qry_Rpt_Section_F'!$T$1821,18,FALSE)</f>
        <v/>
      </c>
      <c r="DS10" s="5" t="str">
        <f>VLOOKUP(DS9,Qry_Rpt_Section_F!$C$2:'Qry_Rpt_Section_F'!$T$1821,18,FALSE)</f>
        <v>X</v>
      </c>
      <c r="DT10" s="5" t="str">
        <f>VLOOKUP(DT9,Qry_Rpt_Section_F!$C$2:'Qry_Rpt_Section_F'!$T$1821,18,FALSE)</f>
        <v>X</v>
      </c>
      <c r="DU10" s="5" t="str">
        <f>VLOOKUP(DU9,Qry_Rpt_Section_F!$C$2:'Qry_Rpt_Section_F'!$T$1821,18,FALSE)</f>
        <v>X</v>
      </c>
      <c r="DV10" s="5" t="str">
        <f>VLOOKUP(DV9,Qry_Rpt_Section_F!$C$2:'Qry_Rpt_Section_F'!$T$1821,18,FALSE)</f>
        <v>X</v>
      </c>
      <c r="DW10" s="5" t="str">
        <f>VLOOKUP(DW9,Qry_Rpt_Section_F!$C$2:'Qry_Rpt_Section_F'!$T$1821,18,FALSE)</f>
        <v>X</v>
      </c>
      <c r="DX10" s="5" t="str">
        <f>VLOOKUP(DX9,Qry_Rpt_Section_F!$C$2:'Qry_Rpt_Section_F'!$T$1821,18,FALSE)</f>
        <v>X</v>
      </c>
      <c r="DY10" s="5" t="str">
        <f>VLOOKUP(DY9,Qry_Rpt_Section_F!$C$2:'Qry_Rpt_Section_F'!$T$1821,18,FALSE)</f>
        <v>X</v>
      </c>
      <c r="DZ10" s="5" t="str">
        <f>VLOOKUP(DZ9,Qry_Rpt_Section_F!$C$2:'Qry_Rpt_Section_F'!$T$1821,18,FALSE)</f>
        <v>X</v>
      </c>
      <c r="EA10" s="5" t="str">
        <f>VLOOKUP(EA9,Qry_Rpt_Section_F!$C$2:'Qry_Rpt_Section_F'!$T$1821,18,FALSE)</f>
        <v>X</v>
      </c>
      <c r="EB10" s="5" t="str">
        <f>VLOOKUP(EB9,Qry_Rpt_Section_F!$C$2:'Qry_Rpt_Section_F'!$T$1821,18,FALSE)</f>
        <v>X</v>
      </c>
      <c r="EC10" s="5" t="str">
        <f>VLOOKUP(EC9,Qry_Rpt_Section_F!$C$2:'Qry_Rpt_Section_F'!$T$1821,18,FALSE)</f>
        <v>X</v>
      </c>
      <c r="ED10" s="5" t="str">
        <f>VLOOKUP(ED9,Qry_Rpt_Section_F!$C$2:'Qry_Rpt_Section_F'!$T$1821,18,FALSE)</f>
        <v>X</v>
      </c>
      <c r="EE10" s="5" t="str">
        <f>VLOOKUP(EE9,Qry_Rpt_Section_F!$C$2:'Qry_Rpt_Section_F'!$T$1821,18,FALSE)</f>
        <v>X</v>
      </c>
      <c r="EF10" s="5" t="str">
        <f>VLOOKUP(EF9,Qry_Rpt_Section_F!$C$2:'Qry_Rpt_Section_F'!$T$1821,18,FALSE)</f>
        <v/>
      </c>
      <c r="EG10" s="5" t="str">
        <f>VLOOKUP(EG9,Qry_Rpt_Section_F!$C$2:'Qry_Rpt_Section_F'!$T$1821,18,FALSE)</f>
        <v/>
      </c>
      <c r="EH10" s="5" t="str">
        <f>VLOOKUP(EH9,Qry_Rpt_Section_F!$C$2:'Qry_Rpt_Section_F'!$T$1821,18,FALSE)</f>
        <v/>
      </c>
      <c r="EI10" s="5" t="str">
        <f>VLOOKUP(EI9,Qry_Rpt_Section_F!$C$2:'Qry_Rpt_Section_F'!$T$1821,18,FALSE)</f>
        <v/>
      </c>
      <c r="EJ10" s="5" t="str">
        <f>VLOOKUP(EJ9,Qry_Rpt_Section_F!$C$2:'Qry_Rpt_Section_F'!$T$1821,18,FALSE)</f>
        <v>X</v>
      </c>
      <c r="EK10" s="5" t="str">
        <f>VLOOKUP(EK9,Qry_Rpt_Section_F!$C$2:'Qry_Rpt_Section_F'!$T$1923,18,FALSE)</f>
        <v>X</v>
      </c>
      <c r="EL10" s="5" t="str">
        <f>VLOOKUP(EL9,Qry_Rpt_Section_F!$C$2:'Qry_Rpt_Section_F'!$T$1923,18,FALSE)</f>
        <v/>
      </c>
      <c r="EM10" s="87" t="str">
        <f>VLOOKUP(EM9,Qry_Rpt_Section_F!$C$2:'Qry_Rpt_Section_F'!$T$1923,18,FALSE)</f>
        <v xml:space="preserve"> </v>
      </c>
      <c r="EN10" s="75"/>
      <c r="EO10" s="11" t="s">
        <v>863</v>
      </c>
    </row>
    <row r="11" spans="1:145" x14ac:dyDescent="0.2">
      <c r="A11" s="4" t="s">
        <v>882</v>
      </c>
      <c r="B11" s="1" t="str">
        <f>VLOOKUP(B9,Qry_Rpt_Section_F!$C$2:'Qry_Rpt_Section_F'!$J$1751,7,FALSE)</f>
        <v>Rasberry</v>
      </c>
      <c r="C11" s="1" t="str">
        <f>VLOOKUP(C9,Qry_Rpt_Section_F!$C$2:'Qry_Rpt_Section_F'!$J$1751,7,FALSE)</f>
        <v>Conklin</v>
      </c>
      <c r="D11" s="1" t="str">
        <f>VLOOKUP(D9,Qry_Rpt_Section_F!$C$2:'Qry_Rpt_Section_F'!$J$1751,7,FALSE)</f>
        <v>McMaster</v>
      </c>
      <c r="E11" s="1" t="str">
        <f>VLOOKUP(E9,Qry_Rpt_Section_F!$C$2:'Qry_Rpt_Section_F'!$J$1751,7,FALSE)</f>
        <v>McMaster</v>
      </c>
      <c r="F11" s="1" t="str">
        <f>VLOOKUP(F9,Qry_Rpt_Section_F!$C$2:'Qry_Rpt_Section_F'!$J$1751,7,FALSE)</f>
        <v>Swain</v>
      </c>
      <c r="G11" s="1" t="str">
        <f>VLOOKUP(G9,Qry_Rpt_Section_F!$C$2:'Qry_Rpt_Section_F'!$J$1751,7,FALSE)</f>
        <v>Swain</v>
      </c>
      <c r="H11" s="1" t="str">
        <f>VLOOKUP(H9,Qry_Rpt_Section_F!$C$2:'Qry_Rpt_Section_F'!$J$1751,7,FALSE)</f>
        <v>MacPherson</v>
      </c>
      <c r="I11" s="1" t="str">
        <f>VLOOKUP(I9,Qry_Rpt_Section_F!$C$2:'Qry_Rpt_Section_F'!$J$1751,7,FALSE)</f>
        <v>Williams</v>
      </c>
      <c r="J11" s="1" t="str">
        <f>VLOOKUP(J9,Qry_Rpt_Section_F!$C$2:'Qry_Rpt_Section_F'!$J$1751,7,FALSE)</f>
        <v>Reeves</v>
      </c>
      <c r="K11" s="1" t="str">
        <f>VLOOKUP(K9,Qry_Rpt_Section_F!$C$2:'Qry_Rpt_Section_F'!$J$1751,7,FALSE)</f>
        <v>Smith</v>
      </c>
      <c r="L11" s="1" t="str">
        <f>VLOOKUP(L9,Qry_Rpt_Section_F!$C$2:'Qry_Rpt_Section_F'!$J$1751,7,FALSE)</f>
        <v>Knowles</v>
      </c>
      <c r="M11" s="1" t="str">
        <f>VLOOKUP(M9,Qry_Rpt_Section_F!$C$2:'Qry_Rpt_Section_F'!$J$1751,7,FALSE)</f>
        <v>Knowles</v>
      </c>
      <c r="N11" s="1" t="str">
        <f>VLOOKUP(N9,Qry_Rpt_Section_F!$C$2:'Qry_Rpt_Section_F'!$J$1751,7,FALSE)</f>
        <v>Chambers</v>
      </c>
      <c r="O11" s="1" t="str">
        <f>VLOOKUP(O9,Qry_Rpt_Section_F!$C$2:'Qry_Rpt_Section_F'!$J$1751,7,FALSE)</f>
        <v>Lee</v>
      </c>
      <c r="P11" s="1" t="str">
        <f>VLOOKUP(P9,Qry_Rpt_Section_F!$C$2:'Qry_Rpt_Section_F'!$J$1751,7,FALSE)</f>
        <v>Lee</v>
      </c>
      <c r="Q11" s="1" t="str">
        <f>VLOOKUP(Q9,Qry_Rpt_Section_F!$C$2:'Qry_Rpt_Section_F'!$J$1751,7,FALSE)</f>
        <v>Fanton</v>
      </c>
      <c r="R11" s="1" t="str">
        <f>VLOOKUP(R9,Qry_Rpt_Section_F!$C$2:'Qry_Rpt_Section_F'!$J$1751,7,FALSE)</f>
        <v>Haire</v>
      </c>
      <c r="S11" s="1" t="str">
        <f>VLOOKUP(S9,Qry_Rpt_Section_F!$C$2:'Qry_Rpt_Section_F'!$J$1751,7,FALSE)</f>
        <v>Haire</v>
      </c>
      <c r="T11" s="1" t="str">
        <f>VLOOKUP(T9,Qry_Rpt_Section_F!$C$2:'Qry_Rpt_Section_F'!$J$1751,7,FALSE)</f>
        <v>Mulherin</v>
      </c>
      <c r="U11" s="1" t="str">
        <f>VLOOKUP(U9,Qry_Rpt_Section_F!$C$2:'Qry_Rpt_Section_F'!$J$1751,7,FALSE)</f>
        <v>Mulherin</v>
      </c>
      <c r="V11" s="1" t="str">
        <f>VLOOKUP(V9,Qry_Rpt_Section_F!$C$2:'Qry_Rpt_Section_F'!$J$1751,7,FALSE)</f>
        <v>Sims</v>
      </c>
      <c r="W11" s="1" t="str">
        <f>VLOOKUP(W9,Qry_Rpt_Section_F!$C$2:'Qry_Rpt_Section_F'!$J$1751,7,FALSE)</f>
        <v>Sims</v>
      </c>
      <c r="X11" s="1" t="str">
        <f>VLOOKUP(X9,Qry_Rpt_Section_F!$C$2:'Qry_Rpt_Section_F'!$J$1751,7,FALSE)</f>
        <v>Sims</v>
      </c>
      <c r="Y11" s="1" t="str">
        <f>VLOOKUP(Y9,Qry_Rpt_Section_F!$C$2:'Qry_Rpt_Section_F'!$J$1751,7,FALSE)</f>
        <v>Sims</v>
      </c>
      <c r="Z11" s="1" t="str">
        <f>VLOOKUP(Z9,Qry_Rpt_Section_F!$C$2:'Qry_Rpt_Section_F'!$J$1751,7,FALSE)</f>
        <v>Kelley</v>
      </c>
      <c r="AA11" s="1" t="str">
        <f>VLOOKUP(AA9,Qry_Rpt_Section_F!$C$2:'Qry_Rpt_Section_F'!$J$1751,7,FALSE)</f>
        <v>Kelley</v>
      </c>
      <c r="AB11" s="1" t="str">
        <f>VLOOKUP(AB9,Qry_Rpt_Section_F!$C$2:'Qry_Rpt_Section_F'!$J$1751,7,FALSE)</f>
        <v>Kelley</v>
      </c>
      <c r="AC11" s="1" t="str">
        <f>VLOOKUP(AC9,Qry_Rpt_Section_F!$C$2:'Qry_Rpt_Section_F'!$J$1751,7,FALSE)</f>
        <v>Kelley</v>
      </c>
      <c r="AD11" s="1" t="str">
        <f>VLOOKUP(AD9,Qry_Rpt_Section_F!$C$2:'Qry_Rpt_Section_F'!$J$1751,7,FALSE)</f>
        <v>Orisko</v>
      </c>
      <c r="AE11" s="1" t="str">
        <f>VLOOKUP(AE9,Qry_Rpt_Section_F!$C$2:'Qry_Rpt_Section_F'!$J$1751,7,FALSE)</f>
        <v>Orisko</v>
      </c>
      <c r="AF11" s="1" t="str">
        <f>VLOOKUP(AF9,Qry_Rpt_Section_F!$C$2:'Qry_Rpt_Section_F'!$J$1751,7,FALSE)</f>
        <v>Seleski</v>
      </c>
      <c r="AG11" s="1" t="str">
        <f>VLOOKUP(AG9,Qry_Rpt_Section_F!$C$2:'Qry_Rpt_Section_F'!$J$1751,7,FALSE)</f>
        <v>Seleski</v>
      </c>
      <c r="AH11" s="1" t="str">
        <f>VLOOKUP(AH9,Qry_Rpt_Section_F!$C$2:'Qry_Rpt_Section_F'!$J$1751,7,FALSE)</f>
        <v>Woodard</v>
      </c>
      <c r="AI11" s="1" t="str">
        <f>VLOOKUP(AI9,Qry_Rpt_Section_F!$C$2:'Qry_Rpt_Section_F'!$J$1751,7,FALSE)</f>
        <v>Woodard</v>
      </c>
      <c r="AJ11" s="1" t="str">
        <f>VLOOKUP(AJ9,Qry_Rpt_Section_F!$C$2:'Qry_Rpt_Section_F'!$J$1751,7,FALSE)</f>
        <v>Pfluke Sr.</v>
      </c>
      <c r="AK11" s="1" t="str">
        <f>VLOOKUP(AK9,Qry_Rpt_Section_F!$C$2:'Qry_Rpt_Section_F'!$J$1751,7,FALSE)</f>
        <v>Pfluke</v>
      </c>
      <c r="AL11" s="1" t="str">
        <f>VLOOKUP(AL9,Qry_Rpt_Section_F!$C$2:'Qry_Rpt_Section_F'!$J$1751,7,FALSE)</f>
        <v>Bianchi</v>
      </c>
      <c r="AM11" s="1" t="str">
        <f>VLOOKUP(AM9,Qry_Rpt_Section_F!$C$2:'Qry_Rpt_Section_F'!$J$1751,7,FALSE)</f>
        <v>Bianchi</v>
      </c>
      <c r="AN11" s="1" t="str">
        <f>VLOOKUP(AN9,Qry_Rpt_Section_F!$C$2:'Qry_Rpt_Section_F'!$J$1751,7,FALSE)</f>
        <v>Ernst</v>
      </c>
      <c r="AO11" s="1" t="str">
        <f>VLOOKUP(AO9,Qry_Rpt_Section_F!$C$2:'Qry_Rpt_Section_F'!$J$1751,7,FALSE)</f>
        <v>Ernst</v>
      </c>
      <c r="AP11" s="1" t="str">
        <f>VLOOKUP(AP9,Qry_Rpt_Section_F!$C$2:'Qry_Rpt_Section_F'!$J$1751,7,FALSE)</f>
        <v>Renkert</v>
      </c>
      <c r="AQ11" s="1" t="str">
        <f>VLOOKUP(AQ9,Qry_Rpt_Section_F!$C$2:'Qry_Rpt_Section_F'!$J$1751,7,FALSE)</f>
        <v>Lockwood</v>
      </c>
      <c r="AR11" s="1" t="str">
        <f>VLOOKUP(AR9,Qry_Rpt_Section_F!$C$2:'Qry_Rpt_Section_F'!$J$1751,7,FALSE)</f>
        <v>Murphy</v>
      </c>
      <c r="AS11" s="1" t="str">
        <f>VLOOKUP(AS9,Qry_Rpt_Section_F!$C$2:'Qry_Rpt_Section_F'!$J$1751,7,FALSE)</f>
        <v>Murphy</v>
      </c>
      <c r="AT11" s="1" t="str">
        <f>VLOOKUP(AT9,Qry_Rpt_Section_F!$C$2:'Qry_Rpt_Section_F'!$J$1751,7,FALSE)</f>
        <v>Angell</v>
      </c>
      <c r="AU11" s="1" t="str">
        <f>VLOOKUP(AU9,Qry_Rpt_Section_F!$C$2:'Qry_Rpt_Section_F'!$J$1751,7,FALSE)</f>
        <v>Angell</v>
      </c>
      <c r="AV11" s="1" t="str">
        <f>VLOOKUP(AV9,Qry_Rpt_Section_F!$C$2:'Qry_Rpt_Section_F'!$J$1751,7,FALSE)</f>
        <v>Rossignolo</v>
      </c>
      <c r="AW11" s="1" t="str">
        <f>VLOOKUP(AW9,Qry_Rpt_Section_F!$C$2:'Qry_Rpt_Section_F'!$J$1751,7,FALSE)</f>
        <v>Rossignolo</v>
      </c>
      <c r="AX11" s="1" t="str">
        <f>VLOOKUP(AX9,Qry_Rpt_Section_F!$C$2:'Qry_Rpt_Section_F'!$J$1751,7,FALSE)</f>
        <v>Zornow</v>
      </c>
      <c r="AY11" s="1" t="str">
        <f>VLOOKUP(AY9,Qry_Rpt_Section_F!$C$2:'Qry_Rpt_Section_F'!$J$1751,7,FALSE)</f>
        <v>Zornow</v>
      </c>
      <c r="AZ11" s="1" t="str">
        <f>VLOOKUP(AZ9,Qry_Rpt_Section_F!$C$2:'Qry_Rpt_Section_F'!$J$1751,7,FALSE)</f>
        <v>Zornow</v>
      </c>
      <c r="BA11" s="1" t="str">
        <f>VLOOKUP(BA9,Qry_Rpt_Section_F!$C$2:'Qry_Rpt_Section_F'!$J$1751,7,FALSE)</f>
        <v>Zornow</v>
      </c>
      <c r="BB11" s="1" t="str">
        <f>VLOOKUP(BB9,Qry_Rpt_Section_F!$C$2:'Qry_Rpt_Section_F'!$J$1751,7,FALSE)</f>
        <v>Vance</v>
      </c>
      <c r="BC11" s="1" t="str">
        <f>VLOOKUP(BC9,Qry_Rpt_Section_F!$C$2:'Qry_Rpt_Section_F'!$J$1751,7,FALSE)</f>
        <v>Vance</v>
      </c>
      <c r="BD11" s="1" t="str">
        <f>VLOOKUP(BD9,Qry_Rpt_Section_F!$C$2:'Qry_Rpt_Section_F'!$J$1751,7,FALSE)</f>
        <v>Gebhard</v>
      </c>
      <c r="BE11" s="1" t="str">
        <f>VLOOKUP(BE9,Qry_Rpt_Section_F!$C$2:'Qry_Rpt_Section_F'!$J$1751,7,FALSE)</f>
        <v>Kneller</v>
      </c>
      <c r="BF11" s="1" t="str">
        <f>VLOOKUP(BF9,Qry_Rpt_Section_F!$C$2:'Qry_Rpt_Section_F'!$J$1751,7,FALSE)</f>
        <v>Gebhard</v>
      </c>
      <c r="BG11" s="1" t="str">
        <f>VLOOKUP(BG9,Qry_Rpt_Section_F!$C$2:'Qry_Rpt_Section_F'!$J$1751,7,FALSE)</f>
        <v>Gebhard</v>
      </c>
      <c r="BH11" s="1" t="str">
        <f>VLOOKUP(BH9,Qry_Rpt_Section_F!$C$2:'Qry_Rpt_Section_F'!$J$1751,7,FALSE)</f>
        <v>Baier</v>
      </c>
      <c r="BI11" s="1" t="str">
        <f>VLOOKUP(BI9,Qry_Rpt_Section_F!$C$2:'Qry_Rpt_Section_F'!$J$1751,7,FALSE)</f>
        <v>Baier</v>
      </c>
      <c r="BJ11" s="1" t="str">
        <f>VLOOKUP(BJ9,Qry_Rpt_Section_F!$C$2:'Qry_Rpt_Section_F'!$J$1751,7,FALSE)</f>
        <v>Austin</v>
      </c>
      <c r="BK11" s="1" t="str">
        <f>VLOOKUP(BK9,Qry_Rpt_Section_F!$C$2:'Qry_Rpt_Section_F'!$J$1751,7,FALSE)</f>
        <v>Austin</v>
      </c>
      <c r="BL11" s="1" t="str">
        <f>VLOOKUP(BL9,Qry_Rpt_Section_F!$C$2:'Qry_Rpt_Section_F'!$J$1751,7,FALSE)</f>
        <v>Austin</v>
      </c>
      <c r="BM11" s="1" t="str">
        <f>VLOOKUP(BM9,Qry_Rpt_Section_F!$C$2:'Qry_Rpt_Section_F'!$J$1751,7,FALSE)</f>
        <v>Austin</v>
      </c>
      <c r="BN11" s="1" t="str">
        <f>VLOOKUP(BN9,Qry_Rpt_Section_F!$C$2:'Qry_Rpt_Section_F'!$J$1751,7,FALSE)</f>
        <v>Souvannavong</v>
      </c>
      <c r="BO11" s="1" t="str">
        <f>VLOOKUP(BO9,Qry_Rpt_Section_F!$C$2:'Qry_Rpt_Section_F'!$J$1751,7,FALSE)</f>
        <v>Wroblewski</v>
      </c>
      <c r="BP11" s="1" t="str">
        <f>VLOOKUP(BP9,Qry_Rpt_Section_F!$C$2:'Qry_Rpt_Section_F'!$J$1751,7,FALSE)</f>
        <v>Guddat</v>
      </c>
      <c r="BQ11" s="1" t="str">
        <f>VLOOKUP(BQ9,Qry_Rpt_Section_F!$C$2:'Qry_Rpt_Section_F'!$J$1751,7,FALSE)</f>
        <v>Ryan</v>
      </c>
      <c r="BR11" s="1" t="str">
        <f>VLOOKUP(BR9,Qry_Rpt_Section_F!$C$2:'Qry_Rpt_Section_F'!$J$1751,7,FALSE)</f>
        <v>DeMartinis</v>
      </c>
      <c r="BS11" s="1" t="str">
        <f>VLOOKUP(BS9,Qry_Rpt_Section_F!$C$2:'Qry_Rpt_Section_F'!$J$1751,7,FALSE)</f>
        <v>DeMartinis</v>
      </c>
      <c r="BT11" s="1" t="str">
        <f>VLOOKUP(BT9,Qry_Rpt_Section_F!$C$2:'Qry_Rpt_Section_F'!$J$1751,7,FALSE)</f>
        <v>Starks</v>
      </c>
      <c r="BU11" s="1" t="str">
        <f>VLOOKUP(BU9,Qry_Rpt_Section_F!$C$2:'Qry_Rpt_Section_F'!$J$1751,7,FALSE)</f>
        <v>Starks</v>
      </c>
      <c r="BV11" s="1" t="str">
        <f>VLOOKUP(BV9,Qry_Rpt_Section_F!$C$2:'Qry_Rpt_Section_F'!$J$1751,7,FALSE)</f>
        <v>DeRoller</v>
      </c>
      <c r="BW11" s="1" t="str">
        <f>VLOOKUP(BW9,Qry_Rpt_Section_F!$C$2:'Qry_Rpt_Section_F'!$J$1751,7,FALSE)</f>
        <v>DeRoller</v>
      </c>
      <c r="BX11" s="1" t="str">
        <f>VLOOKUP(BX9,Qry_Rpt_Section_F!$C$2:'Qry_Rpt_Section_F'!$J$1751,7,FALSE)</f>
        <v>Wiest</v>
      </c>
      <c r="BY11" s="1" t="str">
        <f>VLOOKUP(BY9,Qry_Rpt_Section_F!$C$2:'Qry_Rpt_Section_F'!$J$1751,7,FALSE)</f>
        <v>Wiest</v>
      </c>
      <c r="BZ11" s="1" t="str">
        <f>VLOOKUP(BZ9,Qry_Rpt_Section_F!$C$2:'Qry_Rpt_Section_F'!$J$1751,7,FALSE)</f>
        <v>Cameron</v>
      </c>
      <c r="CA11" s="1" t="str">
        <f>VLOOKUP(CA9,Qry_Rpt_Section_F!$C$2:'Qry_Rpt_Section_F'!$J$1751,7,FALSE)</f>
        <v>Monroe</v>
      </c>
      <c r="CB11" s="1" t="str">
        <f>VLOOKUP(CB9,Qry_Rpt_Section_F!$C$2:'Qry_Rpt_Section_F'!$J$1751,7,FALSE)</f>
        <v>Ellwanger</v>
      </c>
      <c r="CC11" s="1" t="str">
        <f>VLOOKUP(CC9,Qry_Rpt_Section_F!$C$2:'Qry_Rpt_Section_F'!$J$1751,7,FALSE)</f>
        <v>Ellwanger</v>
      </c>
      <c r="CD11" s="1" t="str">
        <f>VLOOKUP(CD9,Qry_Rpt_Section_F!$C$2:'Qry_Rpt_Section_F'!$J$1751,7,FALSE)</f>
        <v>Schneiter</v>
      </c>
      <c r="CE11" s="1" t="str">
        <f>VLOOKUP(CE9,Qry_Rpt_Section_F!$C$2:'Qry_Rpt_Section_F'!$J$1751,7,FALSE)</f>
        <v>Goodfriend</v>
      </c>
      <c r="CF11" s="1" t="str">
        <f>VLOOKUP(CF9,Qry_Rpt_Section_F!$C$2:'Qry_Rpt_Section_F'!$J$1751,7,FALSE)</f>
        <v>Liberatore</v>
      </c>
      <c r="CG11" s="1" t="str">
        <f>VLOOKUP(CG9,Qry_Rpt_Section_F!$C$2:'Qry_Rpt_Section_F'!$J$1751,7,FALSE)</f>
        <v>Liberatore</v>
      </c>
      <c r="CH11" s="1" t="str">
        <f>VLOOKUP(CH9,Qry_Rpt_Section_F!$C$2:'Qry_Rpt_Section_F'!$J$1751,7,FALSE)</f>
        <v>Bauerschmidt</v>
      </c>
      <c r="CI11" s="1" t="str">
        <f>VLOOKUP(CI9,Qry_Rpt_Section_F!$C$2:'Qry_Rpt_Section_F'!$J$1751,7,FALSE)</f>
        <v>Bauerschmidt</v>
      </c>
      <c r="CJ11" s="1" t="str">
        <f>VLOOKUP(CJ9,Qry_Rpt_Section_F!$C$2:'Qry_Rpt_Section_F'!$J$1751,7,FALSE)</f>
        <v>Veneron</v>
      </c>
      <c r="CK11" s="1" t="str">
        <f>VLOOKUP(CK9,Qry_Rpt_Section_F!$C$2:'Qry_Rpt_Section_F'!$J$1751,7,FALSE)</f>
        <v>Veneron</v>
      </c>
      <c r="CL11" s="1" t="str">
        <f>VLOOKUP(CL9,Qry_Rpt_Section_F!$C$2:'Qry_Rpt_Section_F'!$J$1751,7,FALSE)</f>
        <v>Cappon</v>
      </c>
      <c r="CM11" s="1" t="str">
        <f>VLOOKUP(CM9,Qry_Rpt_Section_F!$C$2:'Qry_Rpt_Section_F'!$J$1751,7,FALSE)</f>
        <v>Cappon</v>
      </c>
      <c r="CN11" s="1" t="str">
        <f>VLOOKUP(CN9,Qry_Rpt_Section_F!$C$2:'Qry_Rpt_Section_F'!$J$1751,7,FALSE)</f>
        <v>Edwards</v>
      </c>
      <c r="CO11" s="1" t="str">
        <f>VLOOKUP(CO9,Qry_Rpt_Section_F!$C$2:'Qry_Rpt_Section_F'!$J$1751,7,FALSE)</f>
        <v>Edwards</v>
      </c>
      <c r="CP11" s="1" t="str">
        <f>VLOOKUP(CP9,Qry_Rpt_Section_F!$C$2:'Qry_Rpt_Section_F'!$J$1751,7,FALSE)</f>
        <v>Goodenough</v>
      </c>
      <c r="CQ11" s="1" t="str">
        <f>VLOOKUP(CQ9,Qry_Rpt_Section_F!$C$2:'Qry_Rpt_Section_F'!$J$1751,7,FALSE)</f>
        <v>Goodenough</v>
      </c>
      <c r="CR11" s="1" t="str">
        <f>VLOOKUP(CR9,Qry_Rpt_Section_F!$C$2:'Qry_Rpt_Section_F'!$J$1751,7,FALSE)</f>
        <v>Waldinsperger</v>
      </c>
      <c r="CS11" s="1" t="str">
        <f>VLOOKUP(CS9,Qry_Rpt_Section_F!$C$2:'Qry_Rpt_Section_F'!$J$1751,7,FALSE)</f>
        <v>Waldinsperger</v>
      </c>
      <c r="CT11" s="1" t="str">
        <f>VLOOKUP(CT9,Qry_Rpt_Section_F!$C$2:'Qry_Rpt_Section_F'!$J$1751,7,FALSE)</f>
        <v>DeGeorge</v>
      </c>
      <c r="CU11" s="1" t="str">
        <f>VLOOKUP(CU9,Qry_Rpt_Section_F!$C$2:'Qry_Rpt_Section_F'!$J$1751,7,FALSE)</f>
        <v>DeGeorge</v>
      </c>
      <c r="CV11" s="1" t="str">
        <f>VLOOKUP(CV9,Qry_Rpt_Section_F!$C$2:'Qry_Rpt_Section_F'!$J$1751,7,FALSE)</f>
        <v>Ferraro</v>
      </c>
      <c r="CW11" s="1" t="str">
        <f>VLOOKUP(CW9,Qry_Rpt_Section_F!$C$2:'Qry_Rpt_Section_F'!$J$1751,7,FALSE)</f>
        <v>Stone-Ferraro</v>
      </c>
      <c r="CX11" s="1" t="str">
        <f>VLOOKUP(CX9,Qry_Rpt_Section_F!$C$2:'Qry_Rpt_Section_F'!$J$1751,7,FALSE)</f>
        <v>Chapman</v>
      </c>
      <c r="CY11" s="1" t="str">
        <f>VLOOKUP(CY9,Qry_Rpt_Section_F!$C$2:'Qry_Rpt_Section_F'!$J$1751,7,FALSE)</f>
        <v>Chapman</v>
      </c>
      <c r="CZ11" s="1" t="str">
        <f>VLOOKUP(CZ9,Qry_Rpt_Section_F!$C$2:'Qry_Rpt_Section_F'!$J$1751,7,FALSE)</f>
        <v>Cotton</v>
      </c>
      <c r="DA11" s="1" t="str">
        <f>VLOOKUP(DA9,Qry_Rpt_Section_F!$C$2:'Qry_Rpt_Section_F'!$J$1751,7,FALSE)</f>
        <v>Cotton</v>
      </c>
      <c r="DB11" s="1" t="str">
        <f>VLOOKUP(DB9,Qry_Rpt_Section_F!$C$2:'Qry_Rpt_Section_F'!$J$1751,7,FALSE)</f>
        <v>Katz</v>
      </c>
      <c r="DC11" s="1" t="str">
        <f>VLOOKUP(DC9,Qry_Rpt_Section_F!$C$2:'Qry_Rpt_Section_F'!$J$1751,7,FALSE)</f>
        <v>Katz</v>
      </c>
      <c r="DD11" s="1" t="str">
        <f>VLOOKUP(DD9,Qry_Rpt_Section_F!$C$2:'Qry_Rpt_Section_F'!$J$1751,7,FALSE)</f>
        <v>Phillips</v>
      </c>
      <c r="DE11" s="1" t="str">
        <f>VLOOKUP(DE9,Qry_Rpt_Section_F!$C$2:'Qry_Rpt_Section_F'!$J$1751,7,FALSE)</f>
        <v>Phillips</v>
      </c>
      <c r="DF11" s="1" t="str">
        <f>VLOOKUP(DF9,Qry_Rpt_Section_F!$C$2:'Qry_Rpt_Section_F'!$J$1751,7,FALSE)</f>
        <v>Taney</v>
      </c>
      <c r="DG11" s="1" t="str">
        <f>VLOOKUP(DG9,Qry_Rpt_Section_F!$C$2:'Qry_Rpt_Section_F'!$J$1751,7,FALSE)</f>
        <v>Taney</v>
      </c>
      <c r="DH11" s="1" t="str">
        <f>VLOOKUP(DH9,Qry_Rpt_Section_F!$C$2:'Qry_Rpt_Section_F'!$J$1751,7,FALSE)</f>
        <v>Johnson</v>
      </c>
      <c r="DI11" s="1" t="str">
        <f>VLOOKUP(DI9,Qry_Rpt_Section_F!$C$2:'Qry_Rpt_Section_F'!$J$1751,7,FALSE)</f>
        <v>Johnson</v>
      </c>
      <c r="DJ11" s="1" t="str">
        <f>VLOOKUP(DJ9,Qry_Rpt_Section_F!$C$2:'Qry_Rpt_Section_F'!$J$1751,7,FALSE)</f>
        <v>Kehoe</v>
      </c>
      <c r="DK11" s="1" t="str">
        <f>VLOOKUP(DK9,Qry_Rpt_Section_F!$C$2:'Qry_Rpt_Section_F'!$J$1751,7,FALSE)</f>
        <v>Kehoe</v>
      </c>
      <c r="DL11" s="1" t="str">
        <f>VLOOKUP(DL9,Qry_Rpt_Section_F!$C$2:'Qry_Rpt_Section_F'!$J$1751,7,FALSE)</f>
        <v>Neff</v>
      </c>
      <c r="DM11" s="1" t="str">
        <f>VLOOKUP(DM9,Qry_Rpt_Section_F!$C$2:'Qry_Rpt_Section_F'!$J$1751,7,FALSE)</f>
        <v>Kelly</v>
      </c>
      <c r="DN11" s="1" t="str">
        <f>VLOOKUP(DN9,Qry_Rpt_Section_F!$C$2:'Qry_Rpt_Section_F'!$J$1821,7,FALSE)</f>
        <v>Musto</v>
      </c>
      <c r="DO11" s="1" t="str">
        <f>VLOOKUP(DO9,Qry_Rpt_Section_F!$C$2:'Qry_Rpt_Section_F'!$J$1821,7,FALSE)</f>
        <v>Hellems</v>
      </c>
      <c r="DP11" s="1" t="str">
        <f>VLOOKUP(DP9,Qry_Rpt_Section_F!$C$2:'Qry_Rpt_Section_F'!$J$1821,7,FALSE)</f>
        <v>St. James</v>
      </c>
      <c r="DQ11" s="1" t="str">
        <f>VLOOKUP(DQ9,Qry_Rpt_Section_F!$C$2:'Qry_Rpt_Section_F'!$J$1821,7,FALSE)</f>
        <v>Kozaczewski</v>
      </c>
      <c r="DR11" s="1" t="str">
        <f>VLOOKUP(DR9,Qry_Rpt_Section_F!$C$2:'Qry_Rpt_Section_F'!$J$1821,7,FALSE)</f>
        <v>McKean</v>
      </c>
      <c r="DS11" s="1" t="str">
        <f>VLOOKUP(DS9,Qry_Rpt_Section_F!$C$2:'Qry_Rpt_Section_F'!$J$1821,7,FALSE)</f>
        <v>Veit</v>
      </c>
      <c r="DT11" s="1" t="str">
        <f>VLOOKUP(DT9,Qry_Rpt_Section_F!$C$2:'Qry_Rpt_Section_F'!$J$1821,7,FALSE)</f>
        <v>Lewick</v>
      </c>
      <c r="DU11" s="1" t="str">
        <f>VLOOKUP(DU9,Qry_Rpt_Section_F!$C$2:'Qry_Rpt_Section_F'!$J$1821,7,FALSE)</f>
        <v>Lewick</v>
      </c>
      <c r="DV11" s="1" t="str">
        <f>VLOOKUP(DV9,Qry_Rpt_Section_F!$C$2:'Qry_Rpt_Section_F'!$J$1821,7,FALSE)</f>
        <v>Trinchini</v>
      </c>
      <c r="DW11" s="1" t="str">
        <f>VLOOKUP(DW9,Qry_Rpt_Section_F!$C$2:'Qry_Rpt_Section_F'!$J$1821,7,FALSE)</f>
        <v>Trinchini</v>
      </c>
      <c r="DX11" s="1" t="str">
        <f>VLOOKUP(DX9,Qry_Rpt_Section_F!$C$2:'Qry_Rpt_Section_F'!$J$1821,7,FALSE)</f>
        <v>Trinchini</v>
      </c>
      <c r="DY11" s="1" t="str">
        <f>VLOOKUP(DY9,Qry_Rpt_Section_F!$C$2:'Qry_Rpt_Section_F'!$J$1821,7,FALSE)</f>
        <v>Trinchini</v>
      </c>
      <c r="DZ11" s="1" t="str">
        <f>VLOOKUP(DZ9,Qry_Rpt_Section_F!$C$2:'Qry_Rpt_Section_F'!$J$1821,7,FALSE)</f>
        <v>Deeley</v>
      </c>
      <c r="EA11" s="1" t="str">
        <f>VLOOKUP(EA9,Qry_Rpt_Section_F!$C$2:'Qry_Rpt_Section_F'!$J$1821,7,FALSE)</f>
        <v>Deeley</v>
      </c>
      <c r="EB11" s="1" t="str">
        <f>VLOOKUP(EB9,Qry_Rpt_Section_F!$C$2:'Qry_Rpt_Section_F'!$J$1821,7,FALSE)</f>
        <v>Sarsfield</v>
      </c>
      <c r="EC11" s="1" t="str">
        <f>VLOOKUP(EC9,Qry_Rpt_Section_F!$C$2:'Qry_Rpt_Section_F'!$J$1821,7,FALSE)</f>
        <v>Sarsfield</v>
      </c>
      <c r="ED11" s="1" t="str">
        <f>VLOOKUP(ED9,Qry_Rpt_Section_F!$C$2:'Qry_Rpt_Section_F'!$J$1821,7,FALSE)</f>
        <v>Sarsfield</v>
      </c>
      <c r="EE11" s="1" t="str">
        <f>VLOOKUP(EE9,Qry_Rpt_Section_F!$C$2:'Qry_Rpt_Section_F'!$J$1821,7,FALSE)</f>
        <v>Sarsfield</v>
      </c>
      <c r="EF11" s="1" t="str">
        <f>VLOOKUP(EF9,Qry_Rpt_Section_F!$C$2:'Qry_Rpt_Section_F'!$J$1821,7,FALSE)</f>
        <v>Sarsfield</v>
      </c>
      <c r="EG11" s="1" t="str">
        <f>VLOOKUP(EG9,Qry_Rpt_Section_F!$C$2:'Qry_Rpt_Section_F'!$J$1821,7,FALSE)</f>
        <v>Sarsfield</v>
      </c>
      <c r="EH11" s="1" t="str">
        <f>VLOOKUP(EH9,Qry_Rpt_Section_F!$C$2:'Qry_Rpt_Section_F'!$J$1821,7,FALSE)</f>
        <v>Baier</v>
      </c>
      <c r="EI11" s="1" t="str">
        <f>VLOOKUP(EI9,Qry_Rpt_Section_F!$C$2:'Qry_Rpt_Section_F'!$J$1821,7,FALSE)</f>
        <v>Baier</v>
      </c>
      <c r="EJ11" s="1" t="str">
        <f>VLOOKUP(EJ9,Qry_Rpt_Section_F!$C$2:'Qry_Rpt_Section_F'!$J$1821,7,FALSE)</f>
        <v>Wheeler</v>
      </c>
      <c r="EK11" s="1" t="str">
        <f>VLOOKUP(EK9,Qry_Rpt_Section_F!$C$2:'Qry_Rpt_Section_F'!$J$1923,7,FALSE)</f>
        <v>Kettavong</v>
      </c>
      <c r="EL11" s="1" t="str">
        <f>VLOOKUP(EL9,Qry_Rpt_Section_F!$C$2:'Qry_Rpt_Section_F'!$J$1923,7,FALSE)</f>
        <v>Phommahaxay</v>
      </c>
      <c r="EM11" s="88" t="str">
        <f>VLOOKUP(EM9,Qry_Rpt_Section_F!$C$2:'Qry_Rpt_Section_F'!$J$1923,7,FALSE)</f>
        <v>Not Available</v>
      </c>
      <c r="EN11" s="49" t="s">
        <v>3661</v>
      </c>
      <c r="EO11" t="s">
        <v>3661</v>
      </c>
    </row>
    <row r="12" spans="1:145" x14ac:dyDescent="0.2">
      <c r="A12" s="4" t="s">
        <v>883</v>
      </c>
      <c r="B12" s="1" t="str">
        <f>VLOOKUP(B9,Qry_Rpt_Section_F!$C$2:'Qry_Rpt_Section_F'!$J$1751,8,FALSE)</f>
        <v>Karen</v>
      </c>
      <c r="C12" s="1" t="str">
        <f>VLOOKUP(C9,Qry_Rpt_Section_F!$C$2:'Qry_Rpt_Section_F'!$J$1751,8,FALSE)</f>
        <v>Beryl</v>
      </c>
      <c r="D12" s="1" t="str">
        <f>VLOOKUP(D9,Qry_Rpt_Section_F!$C$2:'Qry_Rpt_Section_F'!$J$1751,8,FALSE)</f>
        <v>Charles</v>
      </c>
      <c r="E12" s="1" t="str">
        <f>VLOOKUP(E9,Qry_Rpt_Section_F!$C$2:'Qry_Rpt_Section_F'!$J$1751,8,FALSE)</f>
        <v>Elizabeth</v>
      </c>
      <c r="F12" s="1" t="str">
        <f>VLOOKUP(F9,Qry_Rpt_Section_F!$C$2:'Qry_Rpt_Section_F'!$J$1751,8,FALSE)</f>
        <v>Frederick</v>
      </c>
      <c r="G12" s="1" t="str">
        <f>VLOOKUP(G9,Qry_Rpt_Section_F!$C$2:'Qry_Rpt_Section_F'!$J$1751,8,FALSE)</f>
        <v>Frances</v>
      </c>
      <c r="H12" s="1" t="str">
        <f>VLOOKUP(H9,Qry_Rpt_Section_F!$C$2:'Qry_Rpt_Section_F'!$J$1751,8,FALSE)</f>
        <v>Ward</v>
      </c>
      <c r="I12" s="1" t="str">
        <f>VLOOKUP(I9,Qry_Rpt_Section_F!$C$2:'Qry_Rpt_Section_F'!$J$1751,8,FALSE)</f>
        <v>Josephine</v>
      </c>
      <c r="J12" s="1" t="str">
        <f>VLOOKUP(J9,Qry_Rpt_Section_F!$C$2:'Qry_Rpt_Section_F'!$J$1751,8,FALSE)</f>
        <v>Joanna</v>
      </c>
      <c r="K12" s="1" t="str">
        <f>VLOOKUP(K9,Qry_Rpt_Section_F!$C$2:'Qry_Rpt_Section_F'!$J$1751,8,FALSE)</f>
        <v>George</v>
      </c>
      <c r="L12" s="1" t="str">
        <f>VLOOKUP(L9,Qry_Rpt_Section_F!$C$2:'Qry_Rpt_Section_F'!$J$1751,8,FALSE)</f>
        <v>Justin</v>
      </c>
      <c r="M12" s="1" t="str">
        <f>VLOOKUP(M9,Qry_Rpt_Section_F!$C$2:'Qry_Rpt_Section_F'!$J$1751,8,FALSE)</f>
        <v>Lola</v>
      </c>
      <c r="N12" s="1" t="str">
        <f>VLOOKUP(N9,Qry_Rpt_Section_F!$C$2:'Qry_Rpt_Section_F'!$J$1751,8,FALSE)</f>
        <v>Willia</v>
      </c>
      <c r="O12" s="1" t="str">
        <f>VLOOKUP(O9,Qry_Rpt_Section_F!$C$2:'Qry_Rpt_Section_F'!$J$1751,8,FALSE)</f>
        <v>Evelena</v>
      </c>
      <c r="P12" s="1" t="str">
        <f>VLOOKUP(P9,Qry_Rpt_Section_F!$C$2:'Qry_Rpt_Section_F'!$J$1751,8,FALSE)</f>
        <v>Arthur</v>
      </c>
      <c r="Q12" s="1" t="str">
        <f>VLOOKUP(Q9,Qry_Rpt_Section_F!$C$2:'Qry_Rpt_Section_F'!$J$1751,8,FALSE)</f>
        <v>Vesta</v>
      </c>
      <c r="R12" s="1" t="str">
        <f>VLOOKUP(R9,Qry_Rpt_Section_F!$C$2:'Qry_Rpt_Section_F'!$J$1751,8,FALSE)</f>
        <v>William</v>
      </c>
      <c r="S12" s="1" t="str">
        <f>VLOOKUP(S9,Qry_Rpt_Section_F!$C$2:'Qry_Rpt_Section_F'!$J$1751,8,FALSE)</f>
        <v>Dorothy</v>
      </c>
      <c r="T12" s="1" t="str">
        <f>VLOOKUP(T9,Qry_Rpt_Section_F!$C$2:'Qry_Rpt_Section_F'!$J$1751,8,FALSE)</f>
        <v>Joyce</v>
      </c>
      <c r="U12" s="1" t="str">
        <f>VLOOKUP(U9,Qry_Rpt_Section_F!$C$2:'Qry_Rpt_Section_F'!$J$1751,8,FALSE)</f>
        <v>Joyce</v>
      </c>
      <c r="V12" s="1" t="str">
        <f>VLOOKUP(V9,Qry_Rpt_Section_F!$C$2:'Qry_Rpt_Section_F'!$J$1751,8,FALSE)</f>
        <v>Robert</v>
      </c>
      <c r="W12" s="1" t="str">
        <f>VLOOKUP(W9,Qry_Rpt_Section_F!$C$2:'Qry_Rpt_Section_F'!$J$1751,8,FALSE)</f>
        <v>Audrey</v>
      </c>
      <c r="X12" s="1" t="str">
        <f>VLOOKUP(X9,Qry_Rpt_Section_F!$C$2:'Qry_Rpt_Section_F'!$J$1751,8,FALSE)</f>
        <v>family</v>
      </c>
      <c r="Y12" s="1" t="str">
        <f>VLOOKUP(Y9,Qry_Rpt_Section_F!$C$2:'Qry_Rpt_Section_F'!$J$1751,8,FALSE)</f>
        <v>family</v>
      </c>
      <c r="Z12" s="1" t="str">
        <f>VLOOKUP(Z9,Qry_Rpt_Section_F!$C$2:'Qry_Rpt_Section_F'!$J$1751,8,FALSE)</f>
        <v>family</v>
      </c>
      <c r="AA12" s="1" t="str">
        <f>VLOOKUP(AA9,Qry_Rpt_Section_F!$C$2:'Qry_Rpt_Section_F'!$J$1751,8,FALSE)</f>
        <v>family</v>
      </c>
      <c r="AB12" s="1" t="str">
        <f>VLOOKUP(AB9,Qry_Rpt_Section_F!$C$2:'Qry_Rpt_Section_F'!$J$1751,8,FALSE)</f>
        <v>family</v>
      </c>
      <c r="AC12" s="1" t="str">
        <f>VLOOKUP(AC9,Qry_Rpt_Section_F!$C$2:'Qry_Rpt_Section_F'!$J$1751,8,FALSE)</f>
        <v>family</v>
      </c>
      <c r="AD12" s="1" t="str">
        <f>VLOOKUP(AD9,Qry_Rpt_Section_F!$C$2:'Qry_Rpt_Section_F'!$J$1751,8,FALSE)</f>
        <v>Frank</v>
      </c>
      <c r="AE12" s="1" t="str">
        <f>VLOOKUP(AE9,Qry_Rpt_Section_F!$C$2:'Qry_Rpt_Section_F'!$J$1751,8,FALSE)</f>
        <v>Maria</v>
      </c>
      <c r="AF12" s="1" t="str">
        <f>VLOOKUP(AF9,Qry_Rpt_Section_F!$C$2:'Qry_Rpt_Section_F'!$J$1751,8,FALSE)</f>
        <v>Walter</v>
      </c>
      <c r="AG12" s="1" t="str">
        <f>VLOOKUP(AG9,Qry_Rpt_Section_F!$C$2:'Qry_Rpt_Section_F'!$J$1751,8,FALSE)</f>
        <v>Anna</v>
      </c>
      <c r="AH12" s="1" t="str">
        <f>VLOOKUP(AH9,Qry_Rpt_Section_F!$C$2:'Qry_Rpt_Section_F'!$J$1751,8,FALSE)</f>
        <v>Frederick</v>
      </c>
      <c r="AI12" s="1" t="str">
        <f>VLOOKUP(AI9,Qry_Rpt_Section_F!$C$2:'Qry_Rpt_Section_F'!$J$1751,8,FALSE)</f>
        <v>Mary</v>
      </c>
      <c r="AJ12" s="1" t="str">
        <f>VLOOKUP(AJ9,Qry_Rpt_Section_F!$C$2:'Qry_Rpt_Section_F'!$J$1751,8,FALSE)</f>
        <v>Leonard</v>
      </c>
      <c r="AK12" s="1" t="str">
        <f>VLOOKUP(AK9,Qry_Rpt_Section_F!$C$2:'Qry_Rpt_Section_F'!$J$1751,8,FALSE)</f>
        <v>Ruth</v>
      </c>
      <c r="AL12" s="1" t="str">
        <f>VLOOKUP(AL9,Qry_Rpt_Section_F!$C$2:'Qry_Rpt_Section_F'!$J$1751,8,FALSE)</f>
        <v>Michael</v>
      </c>
      <c r="AM12" s="1" t="str">
        <f>VLOOKUP(AM9,Qry_Rpt_Section_F!$C$2:'Qry_Rpt_Section_F'!$J$1751,8,FALSE)</f>
        <v>Isabelle</v>
      </c>
      <c r="AN12" s="1" t="str">
        <f>VLOOKUP(AN9,Qry_Rpt_Section_F!$C$2:'Qry_Rpt_Section_F'!$J$1751,8,FALSE)</f>
        <v>William</v>
      </c>
      <c r="AO12" s="1" t="str">
        <f>VLOOKUP(AO9,Qry_Rpt_Section_F!$C$2:'Qry_Rpt_Section_F'!$J$1751,8,FALSE)</f>
        <v>Theresa</v>
      </c>
      <c r="AP12" s="1" t="str">
        <f>VLOOKUP(AP9,Qry_Rpt_Section_F!$C$2:'Qry_Rpt_Section_F'!$J$1751,8,FALSE)</f>
        <v>Janet</v>
      </c>
      <c r="AQ12" s="1" t="str">
        <f>VLOOKUP(AQ9,Qry_Rpt_Section_F!$C$2:'Qry_Rpt_Section_F'!$J$1751,8,FALSE)</f>
        <v>Carolyn</v>
      </c>
      <c r="AR12" s="1" t="str">
        <f>VLOOKUP(AR9,Qry_Rpt_Section_F!$C$2:'Qry_Rpt_Section_F'!$J$1751,8,FALSE)</f>
        <v>James</v>
      </c>
      <c r="AS12" s="1" t="str">
        <f>VLOOKUP(AS9,Qry_Rpt_Section_F!$C$2:'Qry_Rpt_Section_F'!$J$1751,8,FALSE)</f>
        <v>Fay</v>
      </c>
      <c r="AT12" s="1" t="str">
        <f>VLOOKUP(AT9,Qry_Rpt_Section_F!$C$2:'Qry_Rpt_Section_F'!$J$1751,8,FALSE)</f>
        <v>Fred</v>
      </c>
      <c r="AU12" s="1" t="str">
        <f>VLOOKUP(AU9,Qry_Rpt_Section_F!$C$2:'Qry_Rpt_Section_F'!$J$1751,8,FALSE)</f>
        <v>family</v>
      </c>
      <c r="AV12" s="1" t="str">
        <f>VLOOKUP(AV9,Qry_Rpt_Section_F!$C$2:'Qry_Rpt_Section_F'!$J$1751,8,FALSE)</f>
        <v>Frank</v>
      </c>
      <c r="AW12" s="1" t="str">
        <f>VLOOKUP(AW9,Qry_Rpt_Section_F!$C$2:'Qry_Rpt_Section_F'!$J$1751,8,FALSE)</f>
        <v>Lois</v>
      </c>
      <c r="AX12" s="1" t="str">
        <f>VLOOKUP(AX9,Qry_Rpt_Section_F!$C$2:'Qry_Rpt_Section_F'!$J$1751,8,FALSE)</f>
        <v>Charles</v>
      </c>
      <c r="AY12" s="1" t="str">
        <f>VLOOKUP(AY9,Qry_Rpt_Section_F!$C$2:'Qry_Rpt_Section_F'!$J$1751,8,FALSE)</f>
        <v>Elma</v>
      </c>
      <c r="AZ12" s="1" t="str">
        <f>VLOOKUP(AZ9,Qry_Rpt_Section_F!$C$2:'Qry_Rpt_Section_F'!$J$1751,8,FALSE)</f>
        <v>family</v>
      </c>
      <c r="BA12" s="1" t="str">
        <f>VLOOKUP(BA9,Qry_Rpt_Section_F!$C$2:'Qry_Rpt_Section_F'!$J$1751,8,FALSE)</f>
        <v>family</v>
      </c>
      <c r="BB12" s="1" t="str">
        <f>VLOOKUP(BB9,Qry_Rpt_Section_F!$C$2:'Qry_Rpt_Section_F'!$J$1751,8,FALSE)</f>
        <v>Charles</v>
      </c>
      <c r="BC12" s="1" t="str">
        <f>VLOOKUP(BC9,Qry_Rpt_Section_F!$C$2:'Qry_Rpt_Section_F'!$J$1751,8,FALSE)</f>
        <v>Ruth</v>
      </c>
      <c r="BD12" s="1" t="str">
        <f>VLOOKUP(BD9,Qry_Rpt_Section_F!$C$2:'Qry_Rpt_Section_F'!$J$1751,8,FALSE)</f>
        <v>Gregory</v>
      </c>
      <c r="BE12" s="1" t="str">
        <f>VLOOKUP(BE9,Qry_Rpt_Section_F!$C$2:'Qry_Rpt_Section_F'!$J$1751,8,FALSE)</f>
        <v>John</v>
      </c>
      <c r="BF12" s="1" t="str">
        <f>VLOOKUP(BF9,Qry_Rpt_Section_F!$C$2:'Qry_Rpt_Section_F'!$J$1751,8,FALSE)</f>
        <v>Arthur</v>
      </c>
      <c r="BG12" s="1" t="str">
        <f>VLOOKUP(BG9,Qry_Rpt_Section_F!$C$2:'Qry_Rpt_Section_F'!$J$1751,8,FALSE)</f>
        <v>Shirley</v>
      </c>
      <c r="BH12" s="1" t="str">
        <f>VLOOKUP(BH9,Qry_Rpt_Section_F!$C$2:'Qry_Rpt_Section_F'!$J$1751,8,FALSE)</f>
        <v>Rudolph</v>
      </c>
      <c r="BI12" s="1" t="str">
        <f>VLOOKUP(BI9,Qry_Rpt_Section_F!$C$2:'Qry_Rpt_Section_F'!$J$1751,8,FALSE)</f>
        <v>Helen</v>
      </c>
      <c r="BJ12" s="1" t="str">
        <f>VLOOKUP(BJ9,Qry_Rpt_Section_F!$C$2:'Qry_Rpt_Section_F'!$J$1751,8,FALSE)</f>
        <v>Leonard</v>
      </c>
      <c r="BK12" s="1" t="str">
        <f>VLOOKUP(BK9,Qry_Rpt_Section_F!$C$2:'Qry_Rpt_Section_F'!$J$1751,8,FALSE)</f>
        <v>Elizabeth</v>
      </c>
      <c r="BL12" s="1" t="str">
        <f>VLOOKUP(BL9,Qry_Rpt_Section_F!$C$2:'Qry_Rpt_Section_F'!$J$1751,8,FALSE)</f>
        <v>family</v>
      </c>
      <c r="BM12" s="1" t="str">
        <f>VLOOKUP(BM9,Qry_Rpt_Section_F!$C$2:'Qry_Rpt_Section_F'!$J$1751,8,FALSE)</f>
        <v>William</v>
      </c>
      <c r="BN12" s="1" t="str">
        <f>VLOOKUP(BN9,Qry_Rpt_Section_F!$C$2:'Qry_Rpt_Section_F'!$J$1751,8,FALSE)</f>
        <v>Lati</v>
      </c>
      <c r="BO12" s="1" t="str">
        <f>VLOOKUP(BO9,Qry_Rpt_Section_F!$C$2:'Qry_Rpt_Section_F'!$J$1751,8,FALSE)</f>
        <v>Sharon</v>
      </c>
      <c r="BP12" s="1" t="str">
        <f>VLOOKUP(BP9,Qry_Rpt_Section_F!$C$2:'Qry_Rpt_Section_F'!$J$1751,8,FALSE)</f>
        <v>Karl</v>
      </c>
      <c r="BQ12" s="1" t="str">
        <f>VLOOKUP(BQ9,Qry_Rpt_Section_F!$C$2:'Qry_Rpt_Section_F'!$J$1751,8,FALSE)</f>
        <v>Minnie</v>
      </c>
      <c r="BR12" s="1" t="str">
        <f>VLOOKUP(BR9,Qry_Rpt_Section_F!$C$2:'Qry_Rpt_Section_F'!$J$1751,8,FALSE)</f>
        <v>Vincent</v>
      </c>
      <c r="BS12" s="1" t="str">
        <f>VLOOKUP(BS9,Qry_Rpt_Section_F!$C$2:'Qry_Rpt_Section_F'!$J$1751,8,FALSE)</f>
        <v>Lee</v>
      </c>
      <c r="BT12" s="1" t="str">
        <f>VLOOKUP(BT9,Qry_Rpt_Section_F!$C$2:'Qry_Rpt_Section_F'!$J$1751,8,FALSE)</f>
        <v>Homer</v>
      </c>
      <c r="BU12" s="1" t="str">
        <f>VLOOKUP(BU9,Qry_Rpt_Section_F!$C$2:'Qry_Rpt_Section_F'!$J$1751,8,FALSE)</f>
        <v>Eva</v>
      </c>
      <c r="BV12" s="1" t="str">
        <f>VLOOKUP(BV9,Qry_Rpt_Section_F!$C$2:'Qry_Rpt_Section_F'!$J$1751,8,FALSE)</f>
        <v>Leonard</v>
      </c>
      <c r="BW12" s="1" t="str">
        <f>VLOOKUP(BW9,Qry_Rpt_Section_F!$C$2:'Qry_Rpt_Section_F'!$J$1751,8,FALSE)</f>
        <v>Corrine</v>
      </c>
      <c r="BX12" s="1" t="str">
        <f>VLOOKUP(BX9,Qry_Rpt_Section_F!$C$2:'Qry_Rpt_Section_F'!$J$1751,8,FALSE)</f>
        <v>Martin</v>
      </c>
      <c r="BY12" s="1" t="str">
        <f>VLOOKUP(BY9,Qry_Rpt_Section_F!$C$2:'Qry_Rpt_Section_F'!$J$1751,8,FALSE)</f>
        <v>Jean</v>
      </c>
      <c r="BZ12" s="1" t="str">
        <f>VLOOKUP(BZ9,Qry_Rpt_Section_F!$C$2:'Qry_Rpt_Section_F'!$J$1751,8,FALSE)</f>
        <v>Mary</v>
      </c>
      <c r="CA12" s="1" t="str">
        <f>VLOOKUP(CA9,Qry_Rpt_Section_F!$C$2:'Qry_Rpt_Section_F'!$J$1751,8,FALSE)</f>
        <v>Gladys</v>
      </c>
      <c r="CB12" s="1" t="str">
        <f>VLOOKUP(CB9,Qry_Rpt_Section_F!$C$2:'Qry_Rpt_Section_F'!$J$1751,8,FALSE)</f>
        <v>Harry</v>
      </c>
      <c r="CC12" s="1" t="str">
        <f>VLOOKUP(CC9,Qry_Rpt_Section_F!$C$2:'Qry_Rpt_Section_F'!$J$1751,8,FALSE)</f>
        <v>Eleanor</v>
      </c>
      <c r="CD12" s="1" t="str">
        <f>VLOOKUP(CD9,Qry_Rpt_Section_F!$C$2:'Qry_Rpt_Section_F'!$J$1751,8,FALSE)</f>
        <v>Edward</v>
      </c>
      <c r="CE12" s="1" t="str">
        <f>VLOOKUP(CE9,Qry_Rpt_Section_F!$C$2:'Qry_Rpt_Section_F'!$J$1751,8,FALSE)</f>
        <v>Paul</v>
      </c>
      <c r="CF12" s="1" t="str">
        <f>VLOOKUP(CF9,Qry_Rpt_Section_F!$C$2:'Qry_Rpt_Section_F'!$J$1751,8,FALSE)</f>
        <v>Rudolph</v>
      </c>
      <c r="CG12" s="1" t="str">
        <f>VLOOKUP(CG9,Qry_Rpt_Section_F!$C$2:'Qry_Rpt_Section_F'!$J$1751,8,FALSE)</f>
        <v>Eileen</v>
      </c>
      <c r="CH12" s="1" t="str">
        <f>VLOOKUP(CH9,Qry_Rpt_Section_F!$C$2:'Qry_Rpt_Section_F'!$J$1751,8,FALSE)</f>
        <v>Raymond</v>
      </c>
      <c r="CI12" s="1" t="str">
        <f>VLOOKUP(CI9,Qry_Rpt_Section_F!$C$2:'Qry_Rpt_Section_F'!$J$1751,8,FALSE)</f>
        <v>Maude</v>
      </c>
      <c r="CJ12" s="1" t="str">
        <f>VLOOKUP(CJ9,Qry_Rpt_Section_F!$C$2:'Qry_Rpt_Section_F'!$J$1751,8,FALSE)</f>
        <v>Ken &amp; Jane Family</v>
      </c>
      <c r="CK12" s="1" t="str">
        <f>VLOOKUP(CK9,Qry_Rpt_Section_F!$C$2:'Qry_Rpt_Section_F'!$J$1751,8,FALSE)</f>
        <v>Ken &amp; Jane Family</v>
      </c>
      <c r="CL12" s="1" t="str">
        <f>VLOOKUP(CL9,Qry_Rpt_Section_F!$C$2:'Qry_Rpt_Section_F'!$J$1751,8,FALSE)</f>
        <v>John</v>
      </c>
      <c r="CM12" s="1" t="str">
        <f>VLOOKUP(CM9,Qry_Rpt_Section_F!$C$2:'Qry_Rpt_Section_F'!$J$1751,8,FALSE)</f>
        <v>Josephine</v>
      </c>
      <c r="CN12" s="1" t="str">
        <f>VLOOKUP(CN9,Qry_Rpt_Section_F!$C$2:'Qry_Rpt_Section_F'!$J$1751,8,FALSE)</f>
        <v>Janet</v>
      </c>
      <c r="CO12" s="1" t="str">
        <f>VLOOKUP(CO9,Qry_Rpt_Section_F!$C$2:'Qry_Rpt_Section_F'!$J$1751,8,FALSE)</f>
        <v>Dennis</v>
      </c>
      <c r="CP12" s="1" t="str">
        <f>VLOOKUP(CP9,Qry_Rpt_Section_F!$C$2:'Qry_Rpt_Section_F'!$J$1751,8,FALSE)</f>
        <v>Ross</v>
      </c>
      <c r="CQ12" s="1" t="str">
        <f>VLOOKUP(CQ9,Qry_Rpt_Section_F!$C$2:'Qry_Rpt_Section_F'!$J$1751,8,FALSE)</f>
        <v>Margaret</v>
      </c>
      <c r="CR12" s="1" t="str">
        <f>VLOOKUP(CR9,Qry_Rpt_Section_F!$C$2:'Qry_Rpt_Section_F'!$J$1751,8,FALSE)</f>
        <v>Joseph</v>
      </c>
      <c r="CS12" s="1" t="str">
        <f>VLOOKUP(CS9,Qry_Rpt_Section_F!$C$2:'Qry_Rpt_Section_F'!$J$1751,8,FALSE)</f>
        <v>Evelyn</v>
      </c>
      <c r="CT12" s="1" t="str">
        <f>VLOOKUP(CT9,Qry_Rpt_Section_F!$C$2:'Qry_Rpt_Section_F'!$J$1751,8,FALSE)</f>
        <v>Samuel</v>
      </c>
      <c r="CU12" s="1" t="str">
        <f>VLOOKUP(CU9,Qry_Rpt_Section_F!$C$2:'Qry_Rpt_Section_F'!$J$1751,8,FALSE)</f>
        <v>Elizabeth</v>
      </c>
      <c r="CV12" s="1" t="str">
        <f>VLOOKUP(CV9,Qry_Rpt_Section_F!$C$2:'Qry_Rpt_Section_F'!$J$1751,8,FALSE)</f>
        <v>Thomas</v>
      </c>
      <c r="CW12" s="1" t="str">
        <f>VLOOKUP(CW9,Qry_Rpt_Section_F!$C$2:'Qry_Rpt_Section_F'!$J$1751,8,FALSE)</f>
        <v>Cathy</v>
      </c>
      <c r="CX12" s="1" t="str">
        <f>VLOOKUP(CX9,Qry_Rpt_Section_F!$C$2:'Qry_Rpt_Section_F'!$J$1751,8,FALSE)</f>
        <v>Guy</v>
      </c>
      <c r="CY12" s="1" t="str">
        <f>VLOOKUP(CY9,Qry_Rpt_Section_F!$C$2:'Qry_Rpt_Section_F'!$J$1751,8,FALSE)</f>
        <v>Eleanor</v>
      </c>
      <c r="CZ12" s="1" t="str">
        <f>VLOOKUP(CZ9,Qry_Rpt_Section_F!$C$2:'Qry_Rpt_Section_F'!$J$1751,8,FALSE)</f>
        <v>Roland</v>
      </c>
      <c r="DA12" s="1" t="str">
        <f>VLOOKUP(DA9,Qry_Rpt_Section_F!$C$2:'Qry_Rpt_Section_F'!$J$1751,8,FALSE)</f>
        <v>Gladys</v>
      </c>
      <c r="DB12" s="1" t="str">
        <f>VLOOKUP(DB9,Qry_Rpt_Section_F!$C$2:'Qry_Rpt_Section_F'!$J$1751,8,FALSE)</f>
        <v>Merle</v>
      </c>
      <c r="DC12" s="1" t="str">
        <f>VLOOKUP(DC9,Qry_Rpt_Section_F!$C$2:'Qry_Rpt_Section_F'!$J$1751,8,FALSE)</f>
        <v>Elvita</v>
      </c>
      <c r="DD12" s="1" t="str">
        <f>VLOOKUP(DD9,Qry_Rpt_Section_F!$C$2:'Qry_Rpt_Section_F'!$J$1751,8,FALSE)</f>
        <v>Eugene</v>
      </c>
      <c r="DE12" s="1" t="str">
        <f>VLOOKUP(DE9,Qry_Rpt_Section_F!$C$2:'Qry_Rpt_Section_F'!$J$1751,8,FALSE)</f>
        <v>Mary</v>
      </c>
      <c r="DF12" s="1" t="str">
        <f>VLOOKUP(DF9,Qry_Rpt_Section_F!$C$2:'Qry_Rpt_Section_F'!$J$1751,8,FALSE)</f>
        <v>Gerald</v>
      </c>
      <c r="DG12" s="1" t="str">
        <f>VLOOKUP(DG9,Qry_Rpt_Section_F!$C$2:'Qry_Rpt_Section_F'!$J$1751,8,FALSE)</f>
        <v>Virginia</v>
      </c>
      <c r="DH12" s="1" t="str">
        <f>VLOOKUP(DH9,Qry_Rpt_Section_F!$C$2:'Qry_Rpt_Section_F'!$J$1751,8,FALSE)</f>
        <v>Howard</v>
      </c>
      <c r="DI12" s="1" t="str">
        <f>VLOOKUP(DI9,Qry_Rpt_Section_F!$C$2:'Qry_Rpt_Section_F'!$J$1751,8,FALSE)</f>
        <v>Bertha</v>
      </c>
      <c r="DJ12" s="1" t="str">
        <f>VLOOKUP(DJ9,Qry_Rpt_Section_F!$C$2:'Qry_Rpt_Section_F'!$J$1751,8,FALSE)</f>
        <v>John</v>
      </c>
      <c r="DK12" s="1" t="str">
        <f>VLOOKUP(DK9,Qry_Rpt_Section_F!$C$2:'Qry_Rpt_Section_F'!$J$1751,8,FALSE)</f>
        <v>Jane</v>
      </c>
      <c r="DL12" s="1" t="str">
        <f>VLOOKUP(DL9,Qry_Rpt_Section_F!$C$2:'Qry_Rpt_Section_F'!$J$1751,8,FALSE)</f>
        <v>Charles</v>
      </c>
      <c r="DM12" s="1" t="str">
        <f>VLOOKUP(DM9,Qry_Rpt_Section_F!$C$2:'Qry_Rpt_Section_F'!$J$1751,8,FALSE)</f>
        <v>Freda</v>
      </c>
      <c r="DN12" s="1" t="str">
        <f>VLOOKUP(DN9,Qry_Rpt_Section_F!$C$2:'Qry_Rpt_Section_F'!$J$1821,8,FALSE)</f>
        <v>Steven</v>
      </c>
      <c r="DO12" s="1" t="str">
        <f>VLOOKUP(DO9,Qry_Rpt_Section_F!$C$2:'Qry_Rpt_Section_F'!$J$1821,8,FALSE)</f>
        <v>Nicole</v>
      </c>
      <c r="DP12" s="1" t="str">
        <f>VLOOKUP(DP9,Qry_Rpt_Section_F!$C$2:'Qry_Rpt_Section_F'!$J$1821,8,FALSE)</f>
        <v>Rachel</v>
      </c>
      <c r="DQ12" s="1" t="str">
        <f>VLOOKUP(DQ9,Qry_Rpt_Section_F!$C$2:'Qry_Rpt_Section_F'!$J$1821,8,FALSE)</f>
        <v>Walter</v>
      </c>
      <c r="DR12" s="1" t="str">
        <f>VLOOKUP(DR9,Qry_Rpt_Section_F!$C$2:'Qry_Rpt_Section_F'!$J$1821,8,FALSE)</f>
        <v>April</v>
      </c>
      <c r="DS12" s="1" t="str">
        <f>VLOOKUP(DS9,Qry_Rpt_Section_F!$C$2:'Qry_Rpt_Section_F'!$J$1821,8,FALSE)</f>
        <v>Lorraine</v>
      </c>
      <c r="DT12" s="1" t="str">
        <f>VLOOKUP(DT9,Qry_Rpt_Section_F!$C$2:'Qry_Rpt_Section_F'!$J$1821,8,FALSE)</f>
        <v>George</v>
      </c>
      <c r="DU12" s="1" t="str">
        <f>VLOOKUP(DU9,Qry_Rpt_Section_F!$C$2:'Qry_Rpt_Section_F'!$J$1821,8,FALSE)</f>
        <v>Virginia</v>
      </c>
      <c r="DV12" s="1" t="str">
        <f>VLOOKUP(DV9,Qry_Rpt_Section_F!$C$2:'Qry_Rpt_Section_F'!$J$1821,8,FALSE)</f>
        <v>Anthony</v>
      </c>
      <c r="DW12" s="1" t="str">
        <f>VLOOKUP(DW9,Qry_Rpt_Section_F!$C$2:'Qry_Rpt_Section_F'!$J$1821,8,FALSE)</f>
        <v>Carole</v>
      </c>
      <c r="DX12" s="1" t="str">
        <f>VLOOKUP(DX9,Qry_Rpt_Section_F!$C$2:'Qry_Rpt_Section_F'!$J$1821,8,FALSE)</f>
        <v>Anthony</v>
      </c>
      <c r="DY12" s="1" t="str">
        <f>VLOOKUP(DY9,Qry_Rpt_Section_F!$C$2:'Qry_Rpt_Section_F'!$J$1821,8,FALSE)</f>
        <v>Shari</v>
      </c>
      <c r="DZ12" s="1" t="str">
        <f>VLOOKUP(DZ9,Qry_Rpt_Section_F!$C$2:'Qry_Rpt_Section_F'!$J$1821,8,FALSE)</f>
        <v>Albert</v>
      </c>
      <c r="EA12" s="1" t="str">
        <f>VLOOKUP(EA9,Qry_Rpt_Section_F!$C$2:'Qry_Rpt_Section_F'!$J$1821,8,FALSE)</f>
        <v>Betty</v>
      </c>
      <c r="EB12" s="1" t="str">
        <f>VLOOKUP(EB9,Qry_Rpt_Section_F!$C$2:'Qry_Rpt_Section_F'!$J$1821,8,FALSE)</f>
        <v>Daniel</v>
      </c>
      <c r="EC12" s="1" t="str">
        <f>VLOOKUP(EC9,Qry_Rpt_Section_F!$C$2:'Qry_Rpt_Section_F'!$J$1821,8,FALSE)</f>
        <v>Dortha</v>
      </c>
      <c r="ED12" s="1" t="str">
        <f>VLOOKUP(ED9,Qry_Rpt_Section_F!$C$2:'Qry_Rpt_Section_F'!$J$1821,8,FALSE)</f>
        <v>Donald</v>
      </c>
      <c r="EE12" s="1" t="str">
        <f>VLOOKUP(EE9,Qry_Rpt_Section_F!$C$2:'Qry_Rpt_Section_F'!$J$1821,8,FALSE)</f>
        <v>Timothy</v>
      </c>
      <c r="EF12" s="1" t="str">
        <f>VLOOKUP(EF9,Qry_Rpt_Section_F!$C$2:'Qry_Rpt_Section_F'!$J$1821,8,FALSE)</f>
        <v>family</v>
      </c>
      <c r="EG12" s="1" t="str">
        <f>VLOOKUP(EG9,Qry_Rpt_Section_F!$C$2:'Qry_Rpt_Section_F'!$J$1821,8,FALSE)</f>
        <v>family</v>
      </c>
      <c r="EH12" s="1" t="str">
        <f>VLOOKUP(EH9,Qry_Rpt_Section_F!$C$2:'Qry_Rpt_Section_F'!$J$1821,8,FALSE)</f>
        <v>Eugene</v>
      </c>
      <c r="EI12" s="1" t="str">
        <f>VLOOKUP(EI9,Qry_Rpt_Section_F!$C$2:'Qry_Rpt_Section_F'!$J$1821,8,FALSE)</f>
        <v>Karen</v>
      </c>
      <c r="EJ12" s="1" t="str">
        <f>VLOOKUP(EJ9,Qry_Rpt_Section_F!$C$2:'Qry_Rpt_Section_F'!$J$1821,8,FALSE)</f>
        <v>Edward</v>
      </c>
      <c r="EK12" s="1" t="str">
        <f>VLOOKUP(EK9,Qry_Rpt_Section_F!$C$2:'Qry_Rpt_Section_F'!$J$1923,8,FALSE)</f>
        <v>Saysamone</v>
      </c>
      <c r="EL12" s="1" t="str">
        <f>VLOOKUP(EL9,Qry_Rpt_Section_F!$C$2:'Qry_Rpt_Section_F'!$J$1923,8,FALSE)</f>
        <v>Bounhieng</v>
      </c>
      <c r="EM12" s="88" t="str">
        <f>VLOOKUP(EM9,Qry_Rpt_Section_F!$C$2:'Qry_Rpt_Section_F'!$J$1923,8,FALSE)</f>
        <v xml:space="preserve"> </v>
      </c>
      <c r="EN12" s="49"/>
    </row>
    <row r="13" spans="1:145" s="14" customFormat="1" ht="15.75" x14ac:dyDescent="0.25">
      <c r="A13" s="12" t="s">
        <v>798</v>
      </c>
      <c r="B13" s="13">
        <f>VLOOKUP(B9,Qry_Rpt_Section_F!$C$2:'Qry_Rpt_Section_F'!$J$1751,2,FALSE)</f>
        <v>2</v>
      </c>
      <c r="C13" s="13">
        <f>VLOOKUP(C9,Qry_Rpt_Section_F!$C$2:'Qry_Rpt_Section_F'!$J$1751,2,FALSE)</f>
        <v>2</v>
      </c>
      <c r="D13" s="13">
        <f>VLOOKUP(D9,Qry_Rpt_Section_F!$C$2:'Qry_Rpt_Section_F'!$J$1751,2,FALSE)</f>
        <v>2</v>
      </c>
      <c r="E13" s="13">
        <f>VLOOKUP(E9,Qry_Rpt_Section_F!$C$2:'Qry_Rpt_Section_F'!$J$1751,2,FALSE)</f>
        <v>2</v>
      </c>
      <c r="F13" s="13">
        <f>VLOOKUP(F9,Qry_Rpt_Section_F!$C$2:'Qry_Rpt_Section_F'!$J$1751,2,FALSE)</f>
        <v>3</v>
      </c>
      <c r="G13" s="13">
        <f>VLOOKUP(G9,Qry_Rpt_Section_F!$C$2:'Qry_Rpt_Section_F'!$J$1751,2,FALSE)</f>
        <v>3</v>
      </c>
      <c r="H13" s="13">
        <f>VLOOKUP(H9,Qry_Rpt_Section_F!$C$2:'Qry_Rpt_Section_F'!$J$1751,2,FALSE)</f>
        <v>3</v>
      </c>
      <c r="I13" s="13">
        <f>VLOOKUP(I9,Qry_Rpt_Section_F!$C$2:'Qry_Rpt_Section_F'!$J$1751,2,FALSE)</f>
        <v>3</v>
      </c>
      <c r="J13" s="13">
        <f>VLOOKUP(J9,Qry_Rpt_Section_F!$C$2:'Qry_Rpt_Section_F'!$J$1751,2,FALSE)</f>
        <v>4</v>
      </c>
      <c r="K13" s="13">
        <f>VLOOKUP(K9,Qry_Rpt_Section_F!$C$2:'Qry_Rpt_Section_F'!$J$1751,2,FALSE)</f>
        <v>4</v>
      </c>
      <c r="L13" s="13">
        <f>VLOOKUP(L9,Qry_Rpt_Section_F!$C$2:'Qry_Rpt_Section_F'!$J$1751,2,FALSE)</f>
        <v>4</v>
      </c>
      <c r="M13" s="13">
        <f>VLOOKUP(M9,Qry_Rpt_Section_F!$C$2:'Qry_Rpt_Section_F'!$J$1751,2,FALSE)</f>
        <v>4</v>
      </c>
      <c r="N13" s="13">
        <f>VLOOKUP(N9,Qry_Rpt_Section_F!$C$2:'Qry_Rpt_Section_F'!$J$1751,2,FALSE)</f>
        <v>5</v>
      </c>
      <c r="O13" s="13">
        <f>VLOOKUP(O9,Qry_Rpt_Section_F!$C$2:'Qry_Rpt_Section_F'!$J$1751,2,FALSE)</f>
        <v>5</v>
      </c>
      <c r="P13" s="13">
        <f>VLOOKUP(P9,Qry_Rpt_Section_F!$C$2:'Qry_Rpt_Section_F'!$J$1751,2,FALSE)</f>
        <v>5</v>
      </c>
      <c r="Q13" s="13">
        <f>VLOOKUP(Q9,Qry_Rpt_Section_F!$C$2:'Qry_Rpt_Section_F'!$J$1751,2,FALSE)</f>
        <v>5</v>
      </c>
      <c r="R13" s="13">
        <f>VLOOKUP(R9,Qry_Rpt_Section_F!$C$2:'Qry_Rpt_Section_F'!$J$1751,2,FALSE)</f>
        <v>6</v>
      </c>
      <c r="S13" s="13">
        <f>VLOOKUP(S9,Qry_Rpt_Section_F!$C$2:'Qry_Rpt_Section_F'!$J$1751,2,FALSE)</f>
        <v>6</v>
      </c>
      <c r="T13" s="13">
        <f>VLOOKUP(T9,Qry_Rpt_Section_F!$C$2:'Qry_Rpt_Section_F'!$J$1751,2,FALSE)</f>
        <v>6</v>
      </c>
      <c r="U13" s="13">
        <f>VLOOKUP(U9,Qry_Rpt_Section_F!$C$2:'Qry_Rpt_Section_F'!$J$1751,2,FALSE)</f>
        <v>6</v>
      </c>
      <c r="V13" s="13">
        <f>VLOOKUP(V9,Qry_Rpt_Section_F!$C$2:'Qry_Rpt_Section_F'!$J$1751,2,FALSE)</f>
        <v>7</v>
      </c>
      <c r="W13" s="13">
        <f>VLOOKUP(W9,Qry_Rpt_Section_F!$C$2:'Qry_Rpt_Section_F'!$J$1751,2,FALSE)</f>
        <v>7</v>
      </c>
      <c r="X13" s="13">
        <f>VLOOKUP(X9,Qry_Rpt_Section_F!$C$2:'Qry_Rpt_Section_F'!$J$1751,2,FALSE)</f>
        <v>7</v>
      </c>
      <c r="Y13" s="13">
        <f>VLOOKUP(Y9,Qry_Rpt_Section_F!$C$2:'Qry_Rpt_Section_F'!$J$1751,2,FALSE)</f>
        <v>7</v>
      </c>
      <c r="Z13" s="13">
        <f>VLOOKUP(Z9,Qry_Rpt_Section_F!$C$2:'Qry_Rpt_Section_F'!$J$1751,2,FALSE)</f>
        <v>8</v>
      </c>
      <c r="AA13" s="13">
        <f>VLOOKUP(AA9,Qry_Rpt_Section_F!$C$2:'Qry_Rpt_Section_F'!$J$1751,2,FALSE)</f>
        <v>8</v>
      </c>
      <c r="AB13" s="13">
        <f>VLOOKUP(AB9,Qry_Rpt_Section_F!$C$2:'Qry_Rpt_Section_F'!$J$1751,2,FALSE)</f>
        <v>8</v>
      </c>
      <c r="AC13" s="13">
        <f>VLOOKUP(AC9,Qry_Rpt_Section_F!$C$2:'Qry_Rpt_Section_F'!$J$1751,2,FALSE)</f>
        <v>8</v>
      </c>
      <c r="AD13" s="13">
        <f>VLOOKUP(AD9,Qry_Rpt_Section_F!$C$2:'Qry_Rpt_Section_F'!$J$1751,2,FALSE)</f>
        <v>9</v>
      </c>
      <c r="AE13" s="13">
        <f>VLOOKUP(AE9,Qry_Rpt_Section_F!$C$2:'Qry_Rpt_Section_F'!$J$1751,2,FALSE)</f>
        <v>9</v>
      </c>
      <c r="AF13" s="13">
        <f>VLOOKUP(AF9,Qry_Rpt_Section_F!$C$2:'Qry_Rpt_Section_F'!$J$1751,2,FALSE)</f>
        <v>9</v>
      </c>
      <c r="AG13" s="13">
        <f>VLOOKUP(AG9,Qry_Rpt_Section_F!$C$2:'Qry_Rpt_Section_F'!$J$1751,2,FALSE)</f>
        <v>9</v>
      </c>
      <c r="AH13" s="13">
        <f>VLOOKUP(AH9,Qry_Rpt_Section_F!$C$2:'Qry_Rpt_Section_F'!$J$1751,2,FALSE)</f>
        <v>10</v>
      </c>
      <c r="AI13" s="13">
        <f>VLOOKUP(AI9,Qry_Rpt_Section_F!$C$2:'Qry_Rpt_Section_F'!$J$1751,2,FALSE)</f>
        <v>10</v>
      </c>
      <c r="AJ13" s="13">
        <f>VLOOKUP(AJ9,Qry_Rpt_Section_F!$C$2:'Qry_Rpt_Section_F'!$J$1751,2,FALSE)</f>
        <v>10</v>
      </c>
      <c r="AK13" s="13">
        <f>VLOOKUP(AK9,Qry_Rpt_Section_F!$C$2:'Qry_Rpt_Section_F'!$J$1751,2,FALSE)</f>
        <v>10</v>
      </c>
      <c r="AL13" s="13">
        <f>VLOOKUP(AL9,Qry_Rpt_Section_F!$C$2:'Qry_Rpt_Section_F'!$J$1751,2,FALSE)</f>
        <v>11</v>
      </c>
      <c r="AM13" s="13">
        <f>VLOOKUP(AM9,Qry_Rpt_Section_F!$C$2:'Qry_Rpt_Section_F'!$J$1751,2,FALSE)</f>
        <v>11</v>
      </c>
      <c r="AN13" s="13">
        <f>VLOOKUP(AN9,Qry_Rpt_Section_F!$C$2:'Qry_Rpt_Section_F'!$J$1751,2,FALSE)</f>
        <v>11</v>
      </c>
      <c r="AO13" s="13">
        <f>VLOOKUP(AO9,Qry_Rpt_Section_F!$C$2:'Qry_Rpt_Section_F'!$J$1751,2,FALSE)</f>
        <v>11</v>
      </c>
      <c r="AP13" s="13">
        <f>VLOOKUP(AP9,Qry_Rpt_Section_F!$C$2:'Qry_Rpt_Section_F'!$J$1751,2,FALSE)</f>
        <v>12</v>
      </c>
      <c r="AQ13" s="13">
        <f>VLOOKUP(AQ9,Qry_Rpt_Section_F!$C$2:'Qry_Rpt_Section_F'!$J$1751,2,FALSE)</f>
        <v>12</v>
      </c>
      <c r="AR13" s="13">
        <f>VLOOKUP(AR9,Qry_Rpt_Section_F!$C$2:'Qry_Rpt_Section_F'!$J$1751,2,FALSE)</f>
        <v>12</v>
      </c>
      <c r="AS13" s="13">
        <f>VLOOKUP(AS9,Qry_Rpt_Section_F!$C$2:'Qry_Rpt_Section_F'!$J$1751,2,FALSE)</f>
        <v>12</v>
      </c>
      <c r="AT13" s="13">
        <f>VLOOKUP(AT9,Qry_Rpt_Section_F!$C$2:'Qry_Rpt_Section_F'!$J$1751,2,FALSE)</f>
        <v>13</v>
      </c>
      <c r="AU13" s="13">
        <f>VLOOKUP(AU9,Qry_Rpt_Section_F!$C$2:'Qry_Rpt_Section_F'!$J$1751,2,FALSE)</f>
        <v>13</v>
      </c>
      <c r="AV13" s="13">
        <f>VLOOKUP(AV9,Qry_Rpt_Section_F!$C$2:'Qry_Rpt_Section_F'!$J$1751,2,FALSE)</f>
        <v>13</v>
      </c>
      <c r="AW13" s="13">
        <f>VLOOKUP(AW9,Qry_Rpt_Section_F!$C$2:'Qry_Rpt_Section_F'!$J$1751,2,FALSE)</f>
        <v>13</v>
      </c>
      <c r="AX13" s="13">
        <f>VLOOKUP(AX9,Qry_Rpt_Section_F!$C$2:'Qry_Rpt_Section_F'!$J$1751,2,FALSE)</f>
        <v>14</v>
      </c>
      <c r="AY13" s="13">
        <f>VLOOKUP(AY9,Qry_Rpt_Section_F!$C$2:'Qry_Rpt_Section_F'!$J$1751,2,FALSE)</f>
        <v>14</v>
      </c>
      <c r="AZ13" s="13">
        <f>VLOOKUP(AZ9,Qry_Rpt_Section_F!$C$2:'Qry_Rpt_Section_F'!$J$1751,2,FALSE)</f>
        <v>14</v>
      </c>
      <c r="BA13" s="13">
        <f>VLOOKUP(BA9,Qry_Rpt_Section_F!$C$2:'Qry_Rpt_Section_F'!$J$1751,2,FALSE)</f>
        <v>14</v>
      </c>
      <c r="BB13" s="13">
        <f>VLOOKUP(BB9,Qry_Rpt_Section_F!$C$2:'Qry_Rpt_Section_F'!$J$1751,2,FALSE)</f>
        <v>15</v>
      </c>
      <c r="BC13" s="13">
        <f>VLOOKUP(BC9,Qry_Rpt_Section_F!$C$2:'Qry_Rpt_Section_F'!$J$1751,2,FALSE)</f>
        <v>15</v>
      </c>
      <c r="BD13" s="13">
        <f>VLOOKUP(BD9,Qry_Rpt_Section_F!$C$2:'Qry_Rpt_Section_F'!$J$1751,2,FALSE)</f>
        <v>15</v>
      </c>
      <c r="BE13" s="13">
        <f>VLOOKUP(BE9,Qry_Rpt_Section_F!$C$2:'Qry_Rpt_Section_F'!$J$1751,2,FALSE)</f>
        <v>15</v>
      </c>
      <c r="BF13" s="13">
        <f>VLOOKUP(BF9,Qry_Rpt_Section_F!$C$2:'Qry_Rpt_Section_F'!$J$1751,2,FALSE)</f>
        <v>16</v>
      </c>
      <c r="BG13" s="13">
        <f>VLOOKUP(BG9,Qry_Rpt_Section_F!$C$2:'Qry_Rpt_Section_F'!$J$1751,2,FALSE)</f>
        <v>16</v>
      </c>
      <c r="BH13" s="13">
        <f>VLOOKUP(BH9,Qry_Rpt_Section_F!$C$2:'Qry_Rpt_Section_F'!$J$1751,2,FALSE)</f>
        <v>16</v>
      </c>
      <c r="BI13" s="13">
        <f>VLOOKUP(BI9,Qry_Rpt_Section_F!$C$2:'Qry_Rpt_Section_F'!$J$1751,2,FALSE)</f>
        <v>16</v>
      </c>
      <c r="BJ13" s="13">
        <f>VLOOKUP(BJ9,Qry_Rpt_Section_F!$C$2:'Qry_Rpt_Section_F'!$J$1751,2,FALSE)</f>
        <v>17</v>
      </c>
      <c r="BK13" s="13">
        <f>VLOOKUP(BK9,Qry_Rpt_Section_F!$C$2:'Qry_Rpt_Section_F'!$J$1751,2,FALSE)</f>
        <v>17</v>
      </c>
      <c r="BL13" s="13">
        <f>VLOOKUP(BL9,Qry_Rpt_Section_F!$C$2:'Qry_Rpt_Section_F'!$J$1751,2,FALSE)</f>
        <v>17</v>
      </c>
      <c r="BM13" s="13">
        <f>VLOOKUP(BM9,Qry_Rpt_Section_F!$C$2:'Qry_Rpt_Section_F'!$J$1751,2,FALSE)</f>
        <v>17</v>
      </c>
      <c r="BN13" s="13">
        <f>VLOOKUP(BN9,Qry_Rpt_Section_F!$C$2:'Qry_Rpt_Section_F'!$J$1751,2,FALSE)</f>
        <v>18</v>
      </c>
      <c r="BO13" s="13">
        <f>VLOOKUP(BO9,Qry_Rpt_Section_F!$C$2:'Qry_Rpt_Section_F'!$J$1751,2,FALSE)</f>
        <v>18</v>
      </c>
      <c r="BP13" s="13">
        <f>VLOOKUP(BP9,Qry_Rpt_Section_F!$C$2:'Qry_Rpt_Section_F'!$J$1751,2,FALSE)</f>
        <v>18</v>
      </c>
      <c r="BQ13" s="13">
        <f>VLOOKUP(BQ9,Qry_Rpt_Section_F!$C$2:'Qry_Rpt_Section_F'!$J$1751,2,FALSE)</f>
        <v>18</v>
      </c>
      <c r="BR13" s="13">
        <f>VLOOKUP(BR9,Qry_Rpt_Section_F!$C$2:'Qry_Rpt_Section_F'!$J$1751,2,FALSE)</f>
        <v>19</v>
      </c>
      <c r="BS13" s="13">
        <f>VLOOKUP(BS9,Qry_Rpt_Section_F!$C$2:'Qry_Rpt_Section_F'!$J$1751,2,FALSE)</f>
        <v>19</v>
      </c>
      <c r="BT13" s="13">
        <f>VLOOKUP(BT9,Qry_Rpt_Section_F!$C$2:'Qry_Rpt_Section_F'!$J$1751,2,FALSE)</f>
        <v>19</v>
      </c>
      <c r="BU13" s="13">
        <f>VLOOKUP(BU9,Qry_Rpt_Section_F!$C$2:'Qry_Rpt_Section_F'!$J$1751,2,FALSE)</f>
        <v>19</v>
      </c>
      <c r="BV13" s="13">
        <f>VLOOKUP(BV9,Qry_Rpt_Section_F!$C$2:'Qry_Rpt_Section_F'!$J$1751,2,FALSE)</f>
        <v>20</v>
      </c>
      <c r="BW13" s="13">
        <f>VLOOKUP(BW9,Qry_Rpt_Section_F!$C$2:'Qry_Rpt_Section_F'!$J$1751,2,FALSE)</f>
        <v>20</v>
      </c>
      <c r="BX13" s="13">
        <f>VLOOKUP(BX9,Qry_Rpt_Section_F!$C$2:'Qry_Rpt_Section_F'!$J$1751,2,FALSE)</f>
        <v>20</v>
      </c>
      <c r="BY13" s="13">
        <f>VLOOKUP(BY9,Qry_Rpt_Section_F!$C$2:'Qry_Rpt_Section_F'!$J$1751,2,FALSE)</f>
        <v>20</v>
      </c>
      <c r="BZ13" s="13">
        <f>VLOOKUP(BZ9,Qry_Rpt_Section_F!$C$2:'Qry_Rpt_Section_F'!$J$1751,2,FALSE)</f>
        <v>21</v>
      </c>
      <c r="CA13" s="13">
        <f>VLOOKUP(CA9,Qry_Rpt_Section_F!$C$2:'Qry_Rpt_Section_F'!$J$1751,2,FALSE)</f>
        <v>21</v>
      </c>
      <c r="CB13" s="13">
        <f>VLOOKUP(CB9,Qry_Rpt_Section_F!$C$2:'Qry_Rpt_Section_F'!$J$1751,2,FALSE)</f>
        <v>21</v>
      </c>
      <c r="CC13" s="13">
        <f>VLOOKUP(CC9,Qry_Rpt_Section_F!$C$2:'Qry_Rpt_Section_F'!$J$1751,2,FALSE)</f>
        <v>21</v>
      </c>
      <c r="CD13" s="13">
        <f>VLOOKUP(CD9,Qry_Rpt_Section_F!$C$2:'Qry_Rpt_Section_F'!$J$1751,2,FALSE)</f>
        <v>22</v>
      </c>
      <c r="CE13" s="13">
        <f>VLOOKUP(CE9,Qry_Rpt_Section_F!$C$2:'Qry_Rpt_Section_F'!$J$1751,2,FALSE)</f>
        <v>22</v>
      </c>
      <c r="CF13" s="13">
        <f>VLOOKUP(CF9,Qry_Rpt_Section_F!$C$2:'Qry_Rpt_Section_F'!$J$1751,2,FALSE)</f>
        <v>22</v>
      </c>
      <c r="CG13" s="13">
        <f>VLOOKUP(CG9,Qry_Rpt_Section_F!$C$2:'Qry_Rpt_Section_F'!$J$1751,2,FALSE)</f>
        <v>22</v>
      </c>
      <c r="CH13" s="13">
        <f>VLOOKUP(CH9,Qry_Rpt_Section_F!$C$2:'Qry_Rpt_Section_F'!$J$1751,2,FALSE)</f>
        <v>23</v>
      </c>
      <c r="CI13" s="13">
        <f>VLOOKUP(CI9,Qry_Rpt_Section_F!$C$2:'Qry_Rpt_Section_F'!$J$1751,2,FALSE)</f>
        <v>23</v>
      </c>
      <c r="CJ13" s="13">
        <f>VLOOKUP(CJ9,Qry_Rpt_Section_F!$C$2:'Qry_Rpt_Section_F'!$J$1751,2,FALSE)</f>
        <v>23</v>
      </c>
      <c r="CK13" s="13">
        <f>VLOOKUP(CK9,Qry_Rpt_Section_F!$C$2:'Qry_Rpt_Section_F'!$J$1751,2,FALSE)</f>
        <v>23</v>
      </c>
      <c r="CL13" s="13">
        <f>VLOOKUP(CL9,Qry_Rpt_Section_F!$C$2:'Qry_Rpt_Section_F'!$J$1751,2,FALSE)</f>
        <v>24</v>
      </c>
      <c r="CM13" s="13">
        <f>VLOOKUP(CM9,Qry_Rpt_Section_F!$C$2:'Qry_Rpt_Section_F'!$J$1751,2,FALSE)</f>
        <v>24</v>
      </c>
      <c r="CN13" s="13">
        <f>VLOOKUP(CN9,Qry_Rpt_Section_F!$C$2:'Qry_Rpt_Section_F'!$J$1751,2,FALSE)</f>
        <v>24</v>
      </c>
      <c r="CO13" s="13">
        <f>VLOOKUP(CO9,Qry_Rpt_Section_F!$C$2:'Qry_Rpt_Section_F'!$J$1751,2,FALSE)</f>
        <v>24</v>
      </c>
      <c r="CP13" s="13">
        <f>VLOOKUP(CP9,Qry_Rpt_Section_F!$C$2:'Qry_Rpt_Section_F'!$J$1751,2,FALSE)</f>
        <v>25</v>
      </c>
      <c r="CQ13" s="13">
        <f>VLOOKUP(CQ9,Qry_Rpt_Section_F!$C$2:'Qry_Rpt_Section_F'!$J$1751,2,FALSE)</f>
        <v>25</v>
      </c>
      <c r="CR13" s="13">
        <f>VLOOKUP(CR9,Qry_Rpt_Section_F!$C$2:'Qry_Rpt_Section_F'!$J$1751,2,FALSE)</f>
        <v>25</v>
      </c>
      <c r="CS13" s="13">
        <f>VLOOKUP(CS9,Qry_Rpt_Section_F!$C$2:'Qry_Rpt_Section_F'!$J$1751,2,FALSE)</f>
        <v>25</v>
      </c>
      <c r="CT13" s="13">
        <f>VLOOKUP(CT9,Qry_Rpt_Section_F!$C$2:'Qry_Rpt_Section_F'!$J$1751,2,FALSE)</f>
        <v>26</v>
      </c>
      <c r="CU13" s="13">
        <f>VLOOKUP(CU9,Qry_Rpt_Section_F!$C$2:'Qry_Rpt_Section_F'!$J$1751,2,FALSE)</f>
        <v>26</v>
      </c>
      <c r="CV13" s="13">
        <f>VLOOKUP(CV9,Qry_Rpt_Section_F!$C$2:'Qry_Rpt_Section_F'!$J$1751,2,FALSE)</f>
        <v>26</v>
      </c>
      <c r="CW13" s="13">
        <f>VLOOKUP(CW9,Qry_Rpt_Section_F!$C$2:'Qry_Rpt_Section_F'!$J$1751,2,FALSE)</f>
        <v>26</v>
      </c>
      <c r="CX13" s="13">
        <f>VLOOKUP(CX9,Qry_Rpt_Section_F!$C$2:'Qry_Rpt_Section_F'!$J$1751,2,FALSE)</f>
        <v>27</v>
      </c>
      <c r="CY13" s="13">
        <f>VLOOKUP(CY9,Qry_Rpt_Section_F!$C$2:'Qry_Rpt_Section_F'!$J$1751,2,FALSE)</f>
        <v>27</v>
      </c>
      <c r="CZ13" s="13">
        <f>VLOOKUP(CZ9,Qry_Rpt_Section_F!$C$2:'Qry_Rpt_Section_F'!$J$1751,2,FALSE)</f>
        <v>27</v>
      </c>
      <c r="DA13" s="13">
        <f>VLOOKUP(DA9,Qry_Rpt_Section_F!$C$2:'Qry_Rpt_Section_F'!$J$1751,2,FALSE)</f>
        <v>27</v>
      </c>
      <c r="DB13" s="13">
        <f>VLOOKUP(DB9,Qry_Rpt_Section_F!$C$2:'Qry_Rpt_Section_F'!$J$1751,2,FALSE)</f>
        <v>28</v>
      </c>
      <c r="DC13" s="13">
        <f>VLOOKUP(DC9,Qry_Rpt_Section_F!$C$2:'Qry_Rpt_Section_F'!$J$1751,2,FALSE)</f>
        <v>28</v>
      </c>
      <c r="DD13" s="13">
        <f>VLOOKUP(DD9,Qry_Rpt_Section_F!$C$2:'Qry_Rpt_Section_F'!$J$1751,2,FALSE)</f>
        <v>28</v>
      </c>
      <c r="DE13" s="13">
        <f>VLOOKUP(DE9,Qry_Rpt_Section_F!$C$2:'Qry_Rpt_Section_F'!$J$1751,2,FALSE)</f>
        <v>28</v>
      </c>
      <c r="DF13" s="13">
        <f>VLOOKUP(DF9,Qry_Rpt_Section_F!$C$2:'Qry_Rpt_Section_F'!$J$1751,2,FALSE)</f>
        <v>29</v>
      </c>
      <c r="DG13" s="13">
        <f>VLOOKUP(DG9,Qry_Rpt_Section_F!$C$2:'Qry_Rpt_Section_F'!$J$1751,2,FALSE)</f>
        <v>29</v>
      </c>
      <c r="DH13" s="13">
        <f>VLOOKUP(DH9,Qry_Rpt_Section_F!$C$2:'Qry_Rpt_Section_F'!$J$1751,2,FALSE)</f>
        <v>29</v>
      </c>
      <c r="DI13" s="13">
        <f>VLOOKUP(DI9,Qry_Rpt_Section_F!$C$2:'Qry_Rpt_Section_F'!$J$1751,2,FALSE)</f>
        <v>29</v>
      </c>
      <c r="DJ13" s="13">
        <f>VLOOKUP(DJ9,Qry_Rpt_Section_F!$C$2:'Qry_Rpt_Section_F'!$J$1751,2,FALSE)</f>
        <v>30</v>
      </c>
      <c r="DK13" s="13">
        <f>VLOOKUP(DK9,Qry_Rpt_Section_F!$C$2:'Qry_Rpt_Section_F'!$J$1751,2,FALSE)</f>
        <v>30</v>
      </c>
      <c r="DL13" s="13">
        <f>VLOOKUP(DL9,Qry_Rpt_Section_F!$C$2:'Qry_Rpt_Section_F'!$J$1751,2,FALSE)</f>
        <v>30</v>
      </c>
      <c r="DM13" s="13">
        <f>VLOOKUP(DM9,Qry_Rpt_Section_F!$C$2:'Qry_Rpt_Section_F'!$J$1751,2,FALSE)</f>
        <v>30</v>
      </c>
      <c r="DN13" s="13">
        <f>VLOOKUP(DN9,Qry_Rpt_Section_F!$C$2:'Qry_Rpt_Section_F'!$J$1821,2,FALSE)</f>
        <v>31</v>
      </c>
      <c r="DO13" s="13">
        <f>VLOOKUP(DO9,Qry_Rpt_Section_F!$C$2:'Qry_Rpt_Section_F'!$J$1821,2,FALSE)</f>
        <v>31</v>
      </c>
      <c r="DP13" s="13">
        <f>VLOOKUP(DP9,Qry_Rpt_Section_F!$C$2:'Qry_Rpt_Section_F'!$J$1821,2,FALSE)</f>
        <v>31</v>
      </c>
      <c r="DQ13" s="13">
        <f>VLOOKUP(DQ9,Qry_Rpt_Section_F!$C$2:'Qry_Rpt_Section_F'!$J$1821,2,FALSE)</f>
        <v>31</v>
      </c>
      <c r="DR13" s="13">
        <f>VLOOKUP(DR9,Qry_Rpt_Section_F!$C$2:'Qry_Rpt_Section_F'!$J$1821,2,FALSE)</f>
        <v>32</v>
      </c>
      <c r="DS13" s="13">
        <f>VLOOKUP(DS9,Qry_Rpt_Section_F!$C$2:'Qry_Rpt_Section_F'!$J$1821,2,FALSE)</f>
        <v>32</v>
      </c>
      <c r="DT13" s="13">
        <f>VLOOKUP(DT9,Qry_Rpt_Section_F!$C$2:'Qry_Rpt_Section_F'!$J$1821,2,FALSE)</f>
        <v>32</v>
      </c>
      <c r="DU13" s="13">
        <f>VLOOKUP(DU9,Qry_Rpt_Section_F!$C$2:'Qry_Rpt_Section_F'!$J$1821,2,FALSE)</f>
        <v>32</v>
      </c>
      <c r="DV13" s="13">
        <f>VLOOKUP(DV9,Qry_Rpt_Section_F!$C$2:'Qry_Rpt_Section_F'!$J$1821,2,FALSE)</f>
        <v>33</v>
      </c>
      <c r="DW13" s="13">
        <f>VLOOKUP(DW9,Qry_Rpt_Section_F!$C$2:'Qry_Rpt_Section_F'!$J$1821,2,FALSE)</f>
        <v>33</v>
      </c>
      <c r="DX13" s="13">
        <f>VLOOKUP(DX9,Qry_Rpt_Section_F!$C$2:'Qry_Rpt_Section_F'!$J$1821,2,FALSE)</f>
        <v>33</v>
      </c>
      <c r="DY13" s="13">
        <f>VLOOKUP(DY9,Qry_Rpt_Section_F!$C$2:'Qry_Rpt_Section_F'!$J$1821,2,FALSE)</f>
        <v>33</v>
      </c>
      <c r="DZ13" s="13">
        <f>VLOOKUP(DZ9,Qry_Rpt_Section_F!$C$2:'Qry_Rpt_Section_F'!$J$1821,2,FALSE)</f>
        <v>34</v>
      </c>
      <c r="EA13" s="13">
        <f>VLOOKUP(EA9,Qry_Rpt_Section_F!$C$2:'Qry_Rpt_Section_F'!$J$1821,2,FALSE)</f>
        <v>34</v>
      </c>
      <c r="EB13" s="13">
        <f>VLOOKUP(EB9,Qry_Rpt_Section_F!$C$2:'Qry_Rpt_Section_F'!$J$1821,2,FALSE)</f>
        <v>34</v>
      </c>
      <c r="EC13" s="13">
        <f>VLOOKUP(EC9,Qry_Rpt_Section_F!$C$2:'Qry_Rpt_Section_F'!$J$1821,2,FALSE)</f>
        <v>34</v>
      </c>
      <c r="ED13" s="13">
        <f>VLOOKUP(ED9,Qry_Rpt_Section_F!$C$2:'Qry_Rpt_Section_F'!$J$1821,2,FALSE)</f>
        <v>35</v>
      </c>
      <c r="EE13" s="13">
        <f>VLOOKUP(EE9,Qry_Rpt_Section_F!$C$2:'Qry_Rpt_Section_F'!$J$1821,2,FALSE)</f>
        <v>35</v>
      </c>
      <c r="EF13" s="13">
        <f>VLOOKUP(EF9,Qry_Rpt_Section_F!$C$2:'Qry_Rpt_Section_F'!$J$1821,2,FALSE)</f>
        <v>35</v>
      </c>
      <c r="EG13" s="13">
        <f>VLOOKUP(EG9,Qry_Rpt_Section_F!$C$2:'Qry_Rpt_Section_F'!$J$1821,2,FALSE)</f>
        <v>35</v>
      </c>
      <c r="EH13" s="13">
        <f>VLOOKUP(EH9,Qry_Rpt_Section_F!$C$2:'Qry_Rpt_Section_F'!$J$1821,2,FALSE)</f>
        <v>36</v>
      </c>
      <c r="EI13" s="13">
        <f>VLOOKUP(EI9,Qry_Rpt_Section_F!$C$2:'Qry_Rpt_Section_F'!$J$1821,2,FALSE)</f>
        <v>36</v>
      </c>
      <c r="EJ13" s="13">
        <f>VLOOKUP(EJ9,Qry_Rpt_Section_F!$C$2:'Qry_Rpt_Section_F'!$J$1821,2,FALSE)</f>
        <v>36</v>
      </c>
      <c r="EK13" s="13">
        <f>VLOOKUP(EK9,Qry_Rpt_Section_F!$C$2:'Qry_Rpt_Section_F'!$J$1923,2,FALSE)</f>
        <v>36</v>
      </c>
      <c r="EL13" s="13">
        <f>VLOOKUP(EL9,Qry_Rpt_Section_F!$C$2:'Qry_Rpt_Section_F'!$J$1923,2,FALSE)</f>
        <v>36</v>
      </c>
      <c r="EM13" s="89">
        <f>VLOOKUP(EM9,Qry_Rpt_Section_F!$C$2:'Qry_Rpt_Section_F'!$J$1923,2,FALSE)</f>
        <v>36</v>
      </c>
      <c r="EN13" s="76"/>
    </row>
    <row r="14" spans="1:145" s="17" customFormat="1" x14ac:dyDescent="0.2">
      <c r="A14" s="15" t="s">
        <v>799</v>
      </c>
      <c r="B14" s="16">
        <f>VLOOKUP(B9,Qry_Rpt_Section_F!$C$2:'Qry_Rpt_Section_F'!$J$1751,3,FALSE)</f>
        <v>5</v>
      </c>
      <c r="C14" s="16">
        <f>VLOOKUP(C9,Qry_Rpt_Section_F!$C$2:'Qry_Rpt_Section_F'!$J$1751,3,FALSE)</f>
        <v>6</v>
      </c>
      <c r="D14" s="16">
        <f>VLOOKUP(D9,Qry_Rpt_Section_F!$C$2:'Qry_Rpt_Section_F'!$J$1751,3,FALSE)</f>
        <v>7</v>
      </c>
      <c r="E14" s="16">
        <f>VLOOKUP(E9,Qry_Rpt_Section_F!$C$2:'Qry_Rpt_Section_F'!$J$1751,3,FALSE)</f>
        <v>8</v>
      </c>
      <c r="F14" s="16">
        <f>VLOOKUP(F9,Qry_Rpt_Section_F!$C$2:'Qry_Rpt_Section_F'!$J$1751,3,FALSE)</f>
        <v>5</v>
      </c>
      <c r="G14" s="16">
        <f>VLOOKUP(G9,Qry_Rpt_Section_F!$C$2:'Qry_Rpt_Section_F'!$J$1751,3,FALSE)</f>
        <v>6</v>
      </c>
      <c r="H14" s="16">
        <f>VLOOKUP(H9,Qry_Rpt_Section_F!$C$2:'Qry_Rpt_Section_F'!$J$1751,3,FALSE)</f>
        <v>7</v>
      </c>
      <c r="I14" s="16">
        <f>VLOOKUP(I9,Qry_Rpt_Section_F!$C$2:'Qry_Rpt_Section_F'!$J$1751,3,FALSE)</f>
        <v>8</v>
      </c>
      <c r="J14" s="16">
        <f>VLOOKUP(J9,Qry_Rpt_Section_F!$C$2:'Qry_Rpt_Section_F'!$J$1751,3,FALSE)</f>
        <v>5</v>
      </c>
      <c r="K14" s="16">
        <f>VLOOKUP(K9,Qry_Rpt_Section_F!$C$2:'Qry_Rpt_Section_F'!$J$1751,3,FALSE)</f>
        <v>6</v>
      </c>
      <c r="L14" s="16">
        <f>VLOOKUP(L9,Qry_Rpt_Section_F!$C$2:'Qry_Rpt_Section_F'!$J$1751,3,FALSE)</f>
        <v>7</v>
      </c>
      <c r="M14" s="16">
        <f>VLOOKUP(M9,Qry_Rpt_Section_F!$C$2:'Qry_Rpt_Section_F'!$J$1751,3,FALSE)</f>
        <v>8</v>
      </c>
      <c r="N14" s="16">
        <f>VLOOKUP(N9,Qry_Rpt_Section_F!$C$2:'Qry_Rpt_Section_F'!$J$1751,3,FALSE)</f>
        <v>5</v>
      </c>
      <c r="O14" s="16">
        <f>VLOOKUP(O9,Qry_Rpt_Section_F!$C$2:'Qry_Rpt_Section_F'!$J$1751,3,FALSE)</f>
        <v>6</v>
      </c>
      <c r="P14" s="16">
        <f>VLOOKUP(P9,Qry_Rpt_Section_F!$C$2:'Qry_Rpt_Section_F'!$J$1751,3,FALSE)</f>
        <v>7</v>
      </c>
      <c r="Q14" s="16">
        <f>VLOOKUP(Q9,Qry_Rpt_Section_F!$C$2:'Qry_Rpt_Section_F'!$J$1751,3,FALSE)</f>
        <v>8</v>
      </c>
      <c r="R14" s="16">
        <f>VLOOKUP(R9,Qry_Rpt_Section_F!$C$2:'Qry_Rpt_Section_F'!$J$1751,3,FALSE)</f>
        <v>5</v>
      </c>
      <c r="S14" s="16">
        <f>VLOOKUP(S9,Qry_Rpt_Section_F!$C$2:'Qry_Rpt_Section_F'!$J$1751,3,FALSE)</f>
        <v>6</v>
      </c>
      <c r="T14" s="16">
        <f>VLOOKUP(T9,Qry_Rpt_Section_F!$C$2:'Qry_Rpt_Section_F'!$J$1751,3,FALSE)</f>
        <v>7</v>
      </c>
      <c r="U14" s="16">
        <f>VLOOKUP(U9,Qry_Rpt_Section_F!$C$2:'Qry_Rpt_Section_F'!$J$1751,3,FALSE)</f>
        <v>8</v>
      </c>
      <c r="V14" s="16">
        <f>VLOOKUP(V9,Qry_Rpt_Section_F!$C$2:'Qry_Rpt_Section_F'!$J$1751,3,FALSE)</f>
        <v>5</v>
      </c>
      <c r="W14" s="16">
        <f>VLOOKUP(W9,Qry_Rpt_Section_F!$C$2:'Qry_Rpt_Section_F'!$J$1751,3,FALSE)</f>
        <v>6</v>
      </c>
      <c r="X14" s="16">
        <f>VLOOKUP(X9,Qry_Rpt_Section_F!$C$2:'Qry_Rpt_Section_F'!$J$1751,3,FALSE)</f>
        <v>7</v>
      </c>
      <c r="Y14" s="16">
        <f>VLOOKUP(Y9,Qry_Rpt_Section_F!$C$2:'Qry_Rpt_Section_F'!$J$1751,3,FALSE)</f>
        <v>8</v>
      </c>
      <c r="Z14" s="16">
        <f>VLOOKUP(Z9,Qry_Rpt_Section_F!$C$2:'Qry_Rpt_Section_F'!$J$1751,3,FALSE)</f>
        <v>5</v>
      </c>
      <c r="AA14" s="16">
        <f>VLOOKUP(AA9,Qry_Rpt_Section_F!$C$2:'Qry_Rpt_Section_F'!$J$1751,3,FALSE)</f>
        <v>6</v>
      </c>
      <c r="AB14" s="16">
        <f>VLOOKUP(AB9,Qry_Rpt_Section_F!$C$2:'Qry_Rpt_Section_F'!$J$1751,3,FALSE)</f>
        <v>7</v>
      </c>
      <c r="AC14" s="16">
        <f>VLOOKUP(AC9,Qry_Rpt_Section_F!$C$2:'Qry_Rpt_Section_F'!$J$1751,3,FALSE)</f>
        <v>8</v>
      </c>
      <c r="AD14" s="16">
        <f>VLOOKUP(AD9,Qry_Rpt_Section_F!$C$2:'Qry_Rpt_Section_F'!$J$1751,3,FALSE)</f>
        <v>5</v>
      </c>
      <c r="AE14" s="16">
        <f>VLOOKUP(AE9,Qry_Rpt_Section_F!$C$2:'Qry_Rpt_Section_F'!$J$1751,3,FALSE)</f>
        <v>6</v>
      </c>
      <c r="AF14" s="16">
        <f>VLOOKUP(AF9,Qry_Rpt_Section_F!$C$2:'Qry_Rpt_Section_F'!$J$1751,3,FALSE)</f>
        <v>7</v>
      </c>
      <c r="AG14" s="16">
        <f>VLOOKUP(AG9,Qry_Rpt_Section_F!$C$2:'Qry_Rpt_Section_F'!$J$1751,3,FALSE)</f>
        <v>8</v>
      </c>
      <c r="AH14" s="16">
        <f>VLOOKUP(AH9,Qry_Rpt_Section_F!$C$2:'Qry_Rpt_Section_F'!$J$1751,3,FALSE)</f>
        <v>5</v>
      </c>
      <c r="AI14" s="16">
        <f>VLOOKUP(AI9,Qry_Rpt_Section_F!$C$2:'Qry_Rpt_Section_F'!$J$1751,3,FALSE)</f>
        <v>6</v>
      </c>
      <c r="AJ14" s="16">
        <f>VLOOKUP(AJ9,Qry_Rpt_Section_F!$C$2:'Qry_Rpt_Section_F'!$J$1751,3,FALSE)</f>
        <v>7</v>
      </c>
      <c r="AK14" s="16">
        <f>VLOOKUP(AK9,Qry_Rpt_Section_F!$C$2:'Qry_Rpt_Section_F'!$J$1751,3,FALSE)</f>
        <v>8</v>
      </c>
      <c r="AL14" s="16">
        <f>VLOOKUP(AL9,Qry_Rpt_Section_F!$C$2:'Qry_Rpt_Section_F'!$J$1751,3,FALSE)</f>
        <v>5</v>
      </c>
      <c r="AM14" s="16">
        <f>VLOOKUP(AM9,Qry_Rpt_Section_F!$C$2:'Qry_Rpt_Section_F'!$J$1751,3,FALSE)</f>
        <v>6</v>
      </c>
      <c r="AN14" s="16">
        <f>VLOOKUP(AN9,Qry_Rpt_Section_F!$C$2:'Qry_Rpt_Section_F'!$J$1751,3,FALSE)</f>
        <v>7</v>
      </c>
      <c r="AO14" s="16">
        <f>VLOOKUP(AO9,Qry_Rpt_Section_F!$C$2:'Qry_Rpt_Section_F'!$J$1751,3,FALSE)</f>
        <v>8</v>
      </c>
      <c r="AP14" s="16">
        <f>VLOOKUP(AP9,Qry_Rpt_Section_F!$C$2:'Qry_Rpt_Section_F'!$J$1751,3,FALSE)</f>
        <v>5</v>
      </c>
      <c r="AQ14" s="16">
        <f>VLOOKUP(AQ9,Qry_Rpt_Section_F!$C$2:'Qry_Rpt_Section_F'!$J$1751,3,FALSE)</f>
        <v>6</v>
      </c>
      <c r="AR14" s="16">
        <f>VLOOKUP(AR9,Qry_Rpt_Section_F!$C$2:'Qry_Rpt_Section_F'!$J$1751,3,FALSE)</f>
        <v>7</v>
      </c>
      <c r="AS14" s="16">
        <f>VLOOKUP(AS9,Qry_Rpt_Section_F!$C$2:'Qry_Rpt_Section_F'!$J$1751,3,FALSE)</f>
        <v>8</v>
      </c>
      <c r="AT14" s="16">
        <f>VLOOKUP(AT9,Qry_Rpt_Section_F!$C$2:'Qry_Rpt_Section_F'!$J$1751,3,FALSE)</f>
        <v>5</v>
      </c>
      <c r="AU14" s="16">
        <f>VLOOKUP(AU9,Qry_Rpt_Section_F!$C$2:'Qry_Rpt_Section_F'!$J$1751,3,FALSE)</f>
        <v>6</v>
      </c>
      <c r="AV14" s="16">
        <f>VLOOKUP(AV9,Qry_Rpt_Section_F!$C$2:'Qry_Rpt_Section_F'!$J$1751,3,FALSE)</f>
        <v>7</v>
      </c>
      <c r="AW14" s="16">
        <f>VLOOKUP(AW9,Qry_Rpt_Section_F!$C$2:'Qry_Rpt_Section_F'!$J$1751,3,FALSE)</f>
        <v>8</v>
      </c>
      <c r="AX14" s="16">
        <f>VLOOKUP(AX9,Qry_Rpt_Section_F!$C$2:'Qry_Rpt_Section_F'!$J$1751,3,FALSE)</f>
        <v>5</v>
      </c>
      <c r="AY14" s="16">
        <f>VLOOKUP(AY9,Qry_Rpt_Section_F!$C$2:'Qry_Rpt_Section_F'!$J$1751,3,FALSE)</f>
        <v>6</v>
      </c>
      <c r="AZ14" s="16">
        <f>VLOOKUP(AZ9,Qry_Rpt_Section_F!$C$2:'Qry_Rpt_Section_F'!$J$1751,3,FALSE)</f>
        <v>7</v>
      </c>
      <c r="BA14" s="16">
        <f>VLOOKUP(BA9,Qry_Rpt_Section_F!$C$2:'Qry_Rpt_Section_F'!$J$1751,3,FALSE)</f>
        <v>8</v>
      </c>
      <c r="BB14" s="16">
        <f>VLOOKUP(BB9,Qry_Rpt_Section_F!$C$2:'Qry_Rpt_Section_F'!$J$1751,3,FALSE)</f>
        <v>5</v>
      </c>
      <c r="BC14" s="16">
        <f>VLOOKUP(BC9,Qry_Rpt_Section_F!$C$2:'Qry_Rpt_Section_F'!$J$1751,3,FALSE)</f>
        <v>6</v>
      </c>
      <c r="BD14" s="16">
        <f>VLOOKUP(BD9,Qry_Rpt_Section_F!$C$2:'Qry_Rpt_Section_F'!$J$1751,3,FALSE)</f>
        <v>7</v>
      </c>
      <c r="BE14" s="16">
        <f>VLOOKUP(BE9,Qry_Rpt_Section_F!$C$2:'Qry_Rpt_Section_F'!$J$1751,3,FALSE)</f>
        <v>8</v>
      </c>
      <c r="BF14" s="16">
        <f>VLOOKUP(BF9,Qry_Rpt_Section_F!$C$2:'Qry_Rpt_Section_F'!$J$1751,3,FALSE)</f>
        <v>5</v>
      </c>
      <c r="BG14" s="16">
        <f>VLOOKUP(BG9,Qry_Rpt_Section_F!$C$2:'Qry_Rpt_Section_F'!$J$1751,3,FALSE)</f>
        <v>6</v>
      </c>
      <c r="BH14" s="16">
        <f>VLOOKUP(BH9,Qry_Rpt_Section_F!$C$2:'Qry_Rpt_Section_F'!$J$1751,3,FALSE)</f>
        <v>7</v>
      </c>
      <c r="BI14" s="16">
        <f>VLOOKUP(BI9,Qry_Rpt_Section_F!$C$2:'Qry_Rpt_Section_F'!$J$1751,3,FALSE)</f>
        <v>8</v>
      </c>
      <c r="BJ14" s="16">
        <f>VLOOKUP(BJ9,Qry_Rpt_Section_F!$C$2:'Qry_Rpt_Section_F'!$J$1751,3,FALSE)</f>
        <v>5</v>
      </c>
      <c r="BK14" s="16">
        <f>VLOOKUP(BK9,Qry_Rpt_Section_F!$C$2:'Qry_Rpt_Section_F'!$J$1751,3,FALSE)</f>
        <v>6</v>
      </c>
      <c r="BL14" s="16">
        <f>VLOOKUP(BL9,Qry_Rpt_Section_F!$C$2:'Qry_Rpt_Section_F'!$J$1751,3,FALSE)</f>
        <v>7</v>
      </c>
      <c r="BM14" s="16">
        <f>VLOOKUP(BM9,Qry_Rpt_Section_F!$C$2:'Qry_Rpt_Section_F'!$J$1751,3,FALSE)</f>
        <v>8</v>
      </c>
      <c r="BN14" s="16">
        <f>VLOOKUP(BN9,Qry_Rpt_Section_F!$C$2:'Qry_Rpt_Section_F'!$J$1751,3,FALSE)</f>
        <v>5</v>
      </c>
      <c r="BO14" s="16">
        <f>VLOOKUP(BO9,Qry_Rpt_Section_F!$C$2:'Qry_Rpt_Section_F'!$J$1751,3,FALSE)</f>
        <v>6</v>
      </c>
      <c r="BP14" s="16">
        <f>VLOOKUP(BP9,Qry_Rpt_Section_F!$C$2:'Qry_Rpt_Section_F'!$J$1751,3,FALSE)</f>
        <v>7</v>
      </c>
      <c r="BQ14" s="16">
        <f>VLOOKUP(BQ9,Qry_Rpt_Section_F!$C$2:'Qry_Rpt_Section_F'!$J$1751,3,FALSE)</f>
        <v>8</v>
      </c>
      <c r="BR14" s="16">
        <f>VLOOKUP(BR9,Qry_Rpt_Section_F!$C$2:'Qry_Rpt_Section_F'!$J$1751,3,FALSE)</f>
        <v>5</v>
      </c>
      <c r="BS14" s="16">
        <f>VLOOKUP(BS9,Qry_Rpt_Section_F!$C$2:'Qry_Rpt_Section_F'!$J$1751,3,FALSE)</f>
        <v>6</v>
      </c>
      <c r="BT14" s="16">
        <f>VLOOKUP(BT9,Qry_Rpt_Section_F!$C$2:'Qry_Rpt_Section_F'!$J$1751,3,FALSE)</f>
        <v>7</v>
      </c>
      <c r="BU14" s="16">
        <f>VLOOKUP(BU9,Qry_Rpt_Section_F!$C$2:'Qry_Rpt_Section_F'!$J$1751,3,FALSE)</f>
        <v>8</v>
      </c>
      <c r="BV14" s="16">
        <f>VLOOKUP(BV9,Qry_Rpt_Section_F!$C$2:'Qry_Rpt_Section_F'!$J$1751,3,FALSE)</f>
        <v>5</v>
      </c>
      <c r="BW14" s="16">
        <f>VLOOKUP(BW9,Qry_Rpt_Section_F!$C$2:'Qry_Rpt_Section_F'!$J$1751,3,FALSE)</f>
        <v>6</v>
      </c>
      <c r="BX14" s="16">
        <f>VLOOKUP(BX9,Qry_Rpt_Section_F!$C$2:'Qry_Rpt_Section_F'!$J$1751,3,FALSE)</f>
        <v>7</v>
      </c>
      <c r="BY14" s="16">
        <f>VLOOKUP(BY9,Qry_Rpt_Section_F!$C$2:'Qry_Rpt_Section_F'!$J$1751,3,FALSE)</f>
        <v>8</v>
      </c>
      <c r="BZ14" s="16">
        <f>VLOOKUP(BZ9,Qry_Rpt_Section_F!$C$2:'Qry_Rpt_Section_F'!$J$1751,3,FALSE)</f>
        <v>5</v>
      </c>
      <c r="CA14" s="16">
        <f>VLOOKUP(CA9,Qry_Rpt_Section_F!$C$2:'Qry_Rpt_Section_F'!$J$1751,3,FALSE)</f>
        <v>6</v>
      </c>
      <c r="CB14" s="16">
        <f>VLOOKUP(CB9,Qry_Rpt_Section_F!$C$2:'Qry_Rpt_Section_F'!$J$1751,3,FALSE)</f>
        <v>7</v>
      </c>
      <c r="CC14" s="16">
        <f>VLOOKUP(CC9,Qry_Rpt_Section_F!$C$2:'Qry_Rpt_Section_F'!$J$1751,3,FALSE)</f>
        <v>8</v>
      </c>
      <c r="CD14" s="16">
        <f>VLOOKUP(CD9,Qry_Rpt_Section_F!$C$2:'Qry_Rpt_Section_F'!$J$1751,3,FALSE)</f>
        <v>5</v>
      </c>
      <c r="CE14" s="16">
        <f>VLOOKUP(CE9,Qry_Rpt_Section_F!$C$2:'Qry_Rpt_Section_F'!$J$1751,3,FALSE)</f>
        <v>6</v>
      </c>
      <c r="CF14" s="16">
        <f>VLOOKUP(CF9,Qry_Rpt_Section_F!$C$2:'Qry_Rpt_Section_F'!$J$1751,3,FALSE)</f>
        <v>7</v>
      </c>
      <c r="CG14" s="16">
        <f>VLOOKUP(CG9,Qry_Rpt_Section_F!$C$2:'Qry_Rpt_Section_F'!$J$1751,3,FALSE)</f>
        <v>8</v>
      </c>
      <c r="CH14" s="16">
        <f>VLOOKUP(CH9,Qry_Rpt_Section_F!$C$2:'Qry_Rpt_Section_F'!$J$1751,3,FALSE)</f>
        <v>5</v>
      </c>
      <c r="CI14" s="16">
        <f>VLOOKUP(CI9,Qry_Rpt_Section_F!$C$2:'Qry_Rpt_Section_F'!$J$1751,3,FALSE)</f>
        <v>6</v>
      </c>
      <c r="CJ14" s="16">
        <f>VLOOKUP(CJ9,Qry_Rpt_Section_F!$C$2:'Qry_Rpt_Section_F'!$J$1751,3,FALSE)</f>
        <v>7</v>
      </c>
      <c r="CK14" s="16">
        <f>VLOOKUP(CK9,Qry_Rpt_Section_F!$C$2:'Qry_Rpt_Section_F'!$J$1751,3,FALSE)</f>
        <v>8</v>
      </c>
      <c r="CL14" s="16">
        <f>VLOOKUP(CL9,Qry_Rpt_Section_F!$C$2:'Qry_Rpt_Section_F'!$J$1751,3,FALSE)</f>
        <v>5</v>
      </c>
      <c r="CM14" s="16">
        <f>VLOOKUP(CM9,Qry_Rpt_Section_F!$C$2:'Qry_Rpt_Section_F'!$J$1751,3,FALSE)</f>
        <v>6</v>
      </c>
      <c r="CN14" s="16">
        <f>VLOOKUP(CN9,Qry_Rpt_Section_F!$C$2:'Qry_Rpt_Section_F'!$J$1751,3,FALSE)</f>
        <v>7</v>
      </c>
      <c r="CO14" s="16">
        <f>VLOOKUP(CO9,Qry_Rpt_Section_F!$C$2:'Qry_Rpt_Section_F'!$J$1751,3,FALSE)</f>
        <v>8</v>
      </c>
      <c r="CP14" s="16">
        <f>VLOOKUP(CP9,Qry_Rpt_Section_F!$C$2:'Qry_Rpt_Section_F'!$J$1751,3,FALSE)</f>
        <v>5</v>
      </c>
      <c r="CQ14" s="16">
        <f>VLOOKUP(CQ9,Qry_Rpt_Section_F!$C$2:'Qry_Rpt_Section_F'!$J$1751,3,FALSE)</f>
        <v>6</v>
      </c>
      <c r="CR14" s="16">
        <f>VLOOKUP(CR9,Qry_Rpt_Section_F!$C$2:'Qry_Rpt_Section_F'!$J$1751,3,FALSE)</f>
        <v>7</v>
      </c>
      <c r="CS14" s="16">
        <f>VLOOKUP(CS9,Qry_Rpt_Section_F!$C$2:'Qry_Rpt_Section_F'!$J$1751,3,FALSE)</f>
        <v>8</v>
      </c>
      <c r="CT14" s="16">
        <f>VLOOKUP(CT9,Qry_Rpt_Section_F!$C$2:'Qry_Rpt_Section_F'!$J$1751,3,FALSE)</f>
        <v>5</v>
      </c>
      <c r="CU14" s="16">
        <f>VLOOKUP(CU9,Qry_Rpt_Section_F!$C$2:'Qry_Rpt_Section_F'!$J$1751,3,FALSE)</f>
        <v>6</v>
      </c>
      <c r="CV14" s="16">
        <f>VLOOKUP(CV9,Qry_Rpt_Section_F!$C$2:'Qry_Rpt_Section_F'!$J$1751,3,FALSE)</f>
        <v>7</v>
      </c>
      <c r="CW14" s="16">
        <f>VLOOKUP(CW9,Qry_Rpt_Section_F!$C$2:'Qry_Rpt_Section_F'!$J$1751,3,FALSE)</f>
        <v>8</v>
      </c>
      <c r="CX14" s="16">
        <f>VLOOKUP(CX9,Qry_Rpt_Section_F!$C$2:'Qry_Rpt_Section_F'!$J$1751,3,FALSE)</f>
        <v>5</v>
      </c>
      <c r="CY14" s="16">
        <f>VLOOKUP(CY9,Qry_Rpt_Section_F!$C$2:'Qry_Rpt_Section_F'!$J$1751,3,FALSE)</f>
        <v>6</v>
      </c>
      <c r="CZ14" s="16">
        <f>VLOOKUP(CZ9,Qry_Rpt_Section_F!$C$2:'Qry_Rpt_Section_F'!$J$1751,3,FALSE)</f>
        <v>7</v>
      </c>
      <c r="DA14" s="16">
        <f>VLOOKUP(DA9,Qry_Rpt_Section_F!$C$2:'Qry_Rpt_Section_F'!$J$1751,3,FALSE)</f>
        <v>8</v>
      </c>
      <c r="DB14" s="16">
        <f>VLOOKUP(DB9,Qry_Rpt_Section_F!$C$2:'Qry_Rpt_Section_F'!$J$1751,3,FALSE)</f>
        <v>5</v>
      </c>
      <c r="DC14" s="16">
        <f>VLOOKUP(DC9,Qry_Rpt_Section_F!$C$2:'Qry_Rpt_Section_F'!$J$1751,3,FALSE)</f>
        <v>6</v>
      </c>
      <c r="DD14" s="16">
        <f>VLOOKUP(DD9,Qry_Rpt_Section_F!$C$2:'Qry_Rpt_Section_F'!$J$1751,3,FALSE)</f>
        <v>7</v>
      </c>
      <c r="DE14" s="16">
        <f>VLOOKUP(DE9,Qry_Rpt_Section_F!$C$2:'Qry_Rpt_Section_F'!$J$1751,3,FALSE)</f>
        <v>8</v>
      </c>
      <c r="DF14" s="16">
        <f>VLOOKUP(DF9,Qry_Rpt_Section_F!$C$2:'Qry_Rpt_Section_F'!$J$1751,3,FALSE)</f>
        <v>5</v>
      </c>
      <c r="DG14" s="16">
        <f>VLOOKUP(DG9,Qry_Rpt_Section_F!$C$2:'Qry_Rpt_Section_F'!$J$1751,3,FALSE)</f>
        <v>6</v>
      </c>
      <c r="DH14" s="16">
        <f>VLOOKUP(DH9,Qry_Rpt_Section_F!$C$2:'Qry_Rpt_Section_F'!$J$1751,3,FALSE)</f>
        <v>7</v>
      </c>
      <c r="DI14" s="16">
        <f>VLOOKUP(DI9,Qry_Rpt_Section_F!$C$2:'Qry_Rpt_Section_F'!$J$1751,3,FALSE)</f>
        <v>8</v>
      </c>
      <c r="DJ14" s="16">
        <f>VLOOKUP(DJ9,Qry_Rpt_Section_F!$C$2:'Qry_Rpt_Section_F'!$J$1751,3,FALSE)</f>
        <v>5</v>
      </c>
      <c r="DK14" s="16">
        <f>VLOOKUP(DK9,Qry_Rpt_Section_F!$C$2:'Qry_Rpt_Section_F'!$J$1751,3,FALSE)</f>
        <v>6</v>
      </c>
      <c r="DL14" s="16">
        <f>VLOOKUP(DL9,Qry_Rpt_Section_F!$C$2:'Qry_Rpt_Section_F'!$J$1751,3,FALSE)</f>
        <v>7</v>
      </c>
      <c r="DM14" s="16">
        <f>VLOOKUP(DM9,Qry_Rpt_Section_F!$C$2:'Qry_Rpt_Section_F'!$J$1751,3,FALSE)</f>
        <v>8</v>
      </c>
      <c r="DN14" s="16">
        <f>VLOOKUP(DN9,Qry_Rpt_Section_F!$C$2:'Qry_Rpt_Section_F'!$J$1821,3,FALSE)</f>
        <v>5</v>
      </c>
      <c r="DO14" s="16">
        <f>VLOOKUP(DO9,Qry_Rpt_Section_F!$C$2:'Qry_Rpt_Section_F'!$J$1821,3,FALSE)</f>
        <v>6</v>
      </c>
      <c r="DP14" s="16">
        <f>VLOOKUP(DP9,Qry_Rpt_Section_F!$C$2:'Qry_Rpt_Section_F'!$J$1821,3,FALSE)</f>
        <v>7</v>
      </c>
      <c r="DQ14" s="16">
        <f>VLOOKUP(DQ9,Qry_Rpt_Section_F!$C$2:'Qry_Rpt_Section_F'!$J$1821,3,FALSE)</f>
        <v>8</v>
      </c>
      <c r="DR14" s="16">
        <f>VLOOKUP(DR9,Qry_Rpt_Section_F!$C$2:'Qry_Rpt_Section_F'!$J$1821,3,FALSE)</f>
        <v>5</v>
      </c>
      <c r="DS14" s="16">
        <f>VLOOKUP(DS9,Qry_Rpt_Section_F!$C$2:'Qry_Rpt_Section_F'!$J$1821,3,FALSE)</f>
        <v>6</v>
      </c>
      <c r="DT14" s="16">
        <f>VLOOKUP(DT9,Qry_Rpt_Section_F!$C$2:'Qry_Rpt_Section_F'!$J$1821,3,FALSE)</f>
        <v>7</v>
      </c>
      <c r="DU14" s="16">
        <f>VLOOKUP(DU9,Qry_Rpt_Section_F!$C$2:'Qry_Rpt_Section_F'!$J$1821,3,FALSE)</f>
        <v>8</v>
      </c>
      <c r="DV14" s="16">
        <f>VLOOKUP(DV9,Qry_Rpt_Section_F!$C$2:'Qry_Rpt_Section_F'!$J$1821,3,FALSE)</f>
        <v>5</v>
      </c>
      <c r="DW14" s="16">
        <f>VLOOKUP(DW9,Qry_Rpt_Section_F!$C$2:'Qry_Rpt_Section_F'!$J$1821,3,FALSE)</f>
        <v>6</v>
      </c>
      <c r="DX14" s="16">
        <f>VLOOKUP(DX9,Qry_Rpt_Section_F!$C$2:'Qry_Rpt_Section_F'!$J$1821,3,FALSE)</f>
        <v>7</v>
      </c>
      <c r="DY14" s="16">
        <f>VLOOKUP(DY9,Qry_Rpt_Section_F!$C$2:'Qry_Rpt_Section_F'!$J$1821,3,FALSE)</f>
        <v>8</v>
      </c>
      <c r="DZ14" s="16">
        <f>VLOOKUP(DZ9,Qry_Rpt_Section_F!$C$2:'Qry_Rpt_Section_F'!$J$1821,3,FALSE)</f>
        <v>5</v>
      </c>
      <c r="EA14" s="16">
        <f>VLOOKUP(EA9,Qry_Rpt_Section_F!$C$2:'Qry_Rpt_Section_F'!$J$1821,3,FALSE)</f>
        <v>6</v>
      </c>
      <c r="EB14" s="16">
        <f>VLOOKUP(EB9,Qry_Rpt_Section_F!$C$2:'Qry_Rpt_Section_F'!$J$1821,3,FALSE)</f>
        <v>7</v>
      </c>
      <c r="EC14" s="16">
        <f>VLOOKUP(EC9,Qry_Rpt_Section_F!$C$2:'Qry_Rpt_Section_F'!$J$1821,3,FALSE)</f>
        <v>8</v>
      </c>
      <c r="ED14" s="16">
        <f>VLOOKUP(ED9,Qry_Rpt_Section_F!$C$2:'Qry_Rpt_Section_F'!$J$1821,3,FALSE)</f>
        <v>5</v>
      </c>
      <c r="EE14" s="16">
        <f>VLOOKUP(EE9,Qry_Rpt_Section_F!$C$2:'Qry_Rpt_Section_F'!$J$1821,3,FALSE)</f>
        <v>6</v>
      </c>
      <c r="EF14" s="16">
        <f>VLOOKUP(EF9,Qry_Rpt_Section_F!$C$2:'Qry_Rpt_Section_F'!$J$1821,3,FALSE)</f>
        <v>7</v>
      </c>
      <c r="EG14" s="16">
        <f>VLOOKUP(EG9,Qry_Rpt_Section_F!$C$2:'Qry_Rpt_Section_F'!$J$1821,3,FALSE)</f>
        <v>8</v>
      </c>
      <c r="EH14" s="16">
        <f>VLOOKUP(EH9,Qry_Rpt_Section_F!$C$2:'Qry_Rpt_Section_F'!$J$1821,3,FALSE)</f>
        <v>5</v>
      </c>
      <c r="EI14" s="16">
        <f>VLOOKUP(EI9,Qry_Rpt_Section_F!$C$2:'Qry_Rpt_Section_F'!$J$1821,3,FALSE)</f>
        <v>6</v>
      </c>
      <c r="EJ14" s="16">
        <f>VLOOKUP(EJ9,Qry_Rpt_Section_F!$C$2:'Qry_Rpt_Section_F'!$J$1821,3,FALSE)</f>
        <v>7</v>
      </c>
      <c r="EK14" s="16">
        <f>VLOOKUP(EK9,Qry_Rpt_Section_F!$C$2:'Qry_Rpt_Section_F'!$J$1821,3,FALSE)</f>
        <v>8</v>
      </c>
      <c r="EL14" s="16">
        <f>VLOOKUP(EL9,Qry_Rpt_Section_F!$C$2:'Qry_Rpt_Section_F'!$J$1821,3,FALSE)</f>
        <v>8.1</v>
      </c>
      <c r="EM14" s="90">
        <f>VLOOKUP(EM9,Qry_Rpt_Section_F!$C$2:'Qry_Rpt_Section_F'!$J$1821,3,FALSE)</f>
        <v>8.1999999999999993</v>
      </c>
      <c r="EN14" s="77"/>
    </row>
    <row r="15" spans="1:145" x14ac:dyDescent="0.2">
      <c r="A15" s="4" t="s">
        <v>873</v>
      </c>
      <c r="B15" s="5" t="str">
        <f>VLOOKUP(B9,Qry_Rpt_Section_F!$C$2:'Qry_Rpt_Section_F'!$T$1751,5,FALSE)</f>
        <v/>
      </c>
      <c r="C15" s="5" t="str">
        <f>VLOOKUP(C9,Qry_Rpt_Section_F!$C$2:'Qry_Rpt_Section_F'!$T$1751,5,FALSE)</f>
        <v/>
      </c>
      <c r="D15" s="5" t="str">
        <f>VLOOKUP(D9,Qry_Rpt_Section_F!$C$2:'Qry_Rpt_Section_F'!$T$1751,5,FALSE)</f>
        <v/>
      </c>
      <c r="E15" s="5" t="str">
        <f>VLOOKUP(E9,Qry_Rpt_Section_F!$C$2:'Qry_Rpt_Section_F'!$T$1751,5,FALSE)</f>
        <v/>
      </c>
      <c r="F15" s="5" t="str">
        <f>VLOOKUP(F9,Qry_Rpt_Section_F!$C$2:'Qry_Rpt_Section_F'!$T$1751,5,FALSE)</f>
        <v>X</v>
      </c>
      <c r="G15" s="5" t="str">
        <f>VLOOKUP(G9,Qry_Rpt_Section_F!$C$2:'Qry_Rpt_Section_F'!$T$1751,5,FALSE)</f>
        <v>X</v>
      </c>
      <c r="H15" s="5" t="str">
        <f>VLOOKUP(H9,Qry_Rpt_Section_F!$C$2:'Qry_Rpt_Section_F'!$T$1751,5,FALSE)</f>
        <v>X</v>
      </c>
      <c r="I15" s="5" t="str">
        <f>VLOOKUP(I9,Qry_Rpt_Section_F!$C$2:'Qry_Rpt_Section_F'!$T$1751,5,FALSE)</f>
        <v>X</v>
      </c>
      <c r="J15" s="5" t="str">
        <f>VLOOKUP(J9,Qry_Rpt_Section_F!$C$2:'Qry_Rpt_Section_F'!$T$1751,5,FALSE)</f>
        <v>X</v>
      </c>
      <c r="K15" s="5" t="str">
        <f>VLOOKUP(K9,Qry_Rpt_Section_F!$C$2:'Qry_Rpt_Section_F'!$T$1751,5,FALSE)</f>
        <v>X</v>
      </c>
      <c r="L15" s="5" t="str">
        <f>VLOOKUP(L9,Qry_Rpt_Section_F!$C$2:'Qry_Rpt_Section_F'!$T$1751,5,FALSE)</f>
        <v>X</v>
      </c>
      <c r="M15" s="5" t="str">
        <f>VLOOKUP(M9,Qry_Rpt_Section_F!$C$2:'Qry_Rpt_Section_F'!$T$1751,5,FALSE)</f>
        <v>X</v>
      </c>
      <c r="N15" s="5" t="str">
        <f>VLOOKUP(N9,Qry_Rpt_Section_F!$C$2:'Qry_Rpt_Section_F'!$T$1751,5,FALSE)</f>
        <v>X</v>
      </c>
      <c r="O15" s="5" t="str">
        <f>VLOOKUP(O9,Qry_Rpt_Section_F!$C$2:'Qry_Rpt_Section_F'!$T$1751,5,FALSE)</f>
        <v/>
      </c>
      <c r="P15" s="5" t="str">
        <f>VLOOKUP(P9,Qry_Rpt_Section_F!$C$2:'Qry_Rpt_Section_F'!$T$1751,5,FALSE)</f>
        <v>X</v>
      </c>
      <c r="Q15" s="5" t="str">
        <f>VLOOKUP(Q9,Qry_Rpt_Section_F!$C$2:'Qry_Rpt_Section_F'!$T$1751,5,FALSE)</f>
        <v>X</v>
      </c>
      <c r="R15" s="5" t="str">
        <f>VLOOKUP(R9,Qry_Rpt_Section_F!$C$2:'Qry_Rpt_Section_F'!$T$1751,5,FALSE)</f>
        <v>X</v>
      </c>
      <c r="S15" s="5" t="str">
        <f>VLOOKUP(S9,Qry_Rpt_Section_F!$C$2:'Qry_Rpt_Section_F'!$T$1751,5,FALSE)</f>
        <v>X</v>
      </c>
      <c r="T15" s="5" t="str">
        <f>VLOOKUP(T9,Qry_Rpt_Section_F!$C$2:'Qry_Rpt_Section_F'!$T$1751,5,FALSE)</f>
        <v/>
      </c>
      <c r="U15" s="5" t="str">
        <f>VLOOKUP(U9,Qry_Rpt_Section_F!$C$2:'Qry_Rpt_Section_F'!$T$1751,5,FALSE)</f>
        <v/>
      </c>
      <c r="V15" s="5" t="str">
        <f>VLOOKUP(V9,Qry_Rpt_Section_F!$C$2:'Qry_Rpt_Section_F'!$T$1751,5,FALSE)</f>
        <v>X</v>
      </c>
      <c r="W15" s="5" t="str">
        <f>VLOOKUP(W9,Qry_Rpt_Section_F!$C$2:'Qry_Rpt_Section_F'!$T$1751,5,FALSE)</f>
        <v>X</v>
      </c>
      <c r="X15" s="5" t="str">
        <f>VLOOKUP(X9,Qry_Rpt_Section_F!$C$2:'Qry_Rpt_Section_F'!$T$1751,5,FALSE)</f>
        <v/>
      </c>
      <c r="Y15" s="5" t="str">
        <f>VLOOKUP(Y9,Qry_Rpt_Section_F!$C$2:'Qry_Rpt_Section_F'!$T$1751,5,FALSE)</f>
        <v/>
      </c>
      <c r="Z15" s="5" t="str">
        <f>VLOOKUP(Z9,Qry_Rpt_Section_F!$C$2:'Qry_Rpt_Section_F'!$T$1751,5,FALSE)</f>
        <v/>
      </c>
      <c r="AA15" s="5" t="str">
        <f>VLOOKUP(AA9,Qry_Rpt_Section_F!$C$2:'Qry_Rpt_Section_F'!$T$1751,5,FALSE)</f>
        <v/>
      </c>
      <c r="AB15" s="5" t="str">
        <f>VLOOKUP(AB9,Qry_Rpt_Section_F!$C$2:'Qry_Rpt_Section_F'!$T$1751,5,FALSE)</f>
        <v/>
      </c>
      <c r="AC15" s="5" t="str">
        <f>VLOOKUP(AC9,Qry_Rpt_Section_F!$C$2:'Qry_Rpt_Section_F'!$T$1751,5,FALSE)</f>
        <v/>
      </c>
      <c r="AD15" s="5" t="str">
        <f>VLOOKUP(AD9,Qry_Rpt_Section_F!$C$2:'Qry_Rpt_Section_F'!$T$1751,5,FALSE)</f>
        <v>X</v>
      </c>
      <c r="AE15" s="5" t="str">
        <f>VLOOKUP(AE9,Qry_Rpt_Section_F!$C$2:'Qry_Rpt_Section_F'!$T$1751,5,FALSE)</f>
        <v>X</v>
      </c>
      <c r="AF15" s="5" t="str">
        <f>VLOOKUP(AF9,Qry_Rpt_Section_F!$C$2:'Qry_Rpt_Section_F'!$T$1751,5,FALSE)</f>
        <v>X</v>
      </c>
      <c r="AG15" s="5" t="str">
        <f>VLOOKUP(AG9,Qry_Rpt_Section_F!$C$2:'Qry_Rpt_Section_F'!$T$1751,5,FALSE)</f>
        <v>X</v>
      </c>
      <c r="AH15" s="5" t="str">
        <f>VLOOKUP(AH9,Qry_Rpt_Section_F!$C$2:'Qry_Rpt_Section_F'!$T$1751,5,FALSE)</f>
        <v/>
      </c>
      <c r="AI15" s="5" t="str">
        <f>VLOOKUP(AI9,Qry_Rpt_Section_F!$C$2:'Qry_Rpt_Section_F'!$T$1751,5,FALSE)</f>
        <v>X</v>
      </c>
      <c r="AJ15" s="5" t="str">
        <f>VLOOKUP(AJ9,Qry_Rpt_Section_F!$C$2:'Qry_Rpt_Section_F'!$T$1751,5,FALSE)</f>
        <v>X</v>
      </c>
      <c r="AK15" s="5" t="str">
        <f>VLOOKUP(AK9,Qry_Rpt_Section_F!$C$2:'Qry_Rpt_Section_F'!$T$1751,5,FALSE)</f>
        <v>X</v>
      </c>
      <c r="AL15" s="5" t="str">
        <f>VLOOKUP(AL9,Qry_Rpt_Section_F!$C$2:'Qry_Rpt_Section_F'!$T$1751,5,FALSE)</f>
        <v>X</v>
      </c>
      <c r="AM15" s="5" t="str">
        <f>VLOOKUP(AM9,Qry_Rpt_Section_F!$C$2:'Qry_Rpt_Section_F'!$T$1751,5,FALSE)</f>
        <v>X</v>
      </c>
      <c r="AN15" s="5" t="str">
        <f>VLOOKUP(AN9,Qry_Rpt_Section_F!$C$2:'Qry_Rpt_Section_F'!$T$1751,5,FALSE)</f>
        <v>X</v>
      </c>
      <c r="AO15" s="5" t="str">
        <f>VLOOKUP(AO9,Qry_Rpt_Section_F!$C$2:'Qry_Rpt_Section_F'!$T$1751,5,FALSE)</f>
        <v>X</v>
      </c>
      <c r="AP15" s="5" t="str">
        <f>VLOOKUP(AP9,Qry_Rpt_Section_F!$C$2:'Qry_Rpt_Section_F'!$T$1751,5,FALSE)</f>
        <v/>
      </c>
      <c r="AQ15" s="5" t="str">
        <f>VLOOKUP(AQ9,Qry_Rpt_Section_F!$C$2:'Qry_Rpt_Section_F'!$T$1751,5,FALSE)</f>
        <v>X</v>
      </c>
      <c r="AR15" s="5" t="str">
        <f>VLOOKUP(AR9,Qry_Rpt_Section_F!$C$2:'Qry_Rpt_Section_F'!$T$1751,5,FALSE)</f>
        <v>X</v>
      </c>
      <c r="AS15" s="5" t="str">
        <f>VLOOKUP(AS9,Qry_Rpt_Section_F!$C$2:'Qry_Rpt_Section_F'!$T$1751,5,FALSE)</f>
        <v>X</v>
      </c>
      <c r="AT15" s="5" t="str">
        <f>VLOOKUP(AT9,Qry_Rpt_Section_F!$C$2:'Qry_Rpt_Section_F'!$T$1751,5,FALSE)</f>
        <v>X</v>
      </c>
      <c r="AU15" s="5" t="str">
        <f>VLOOKUP(AU9,Qry_Rpt_Section_F!$C$2:'Qry_Rpt_Section_F'!$T$1751,5,FALSE)</f>
        <v/>
      </c>
      <c r="AV15" s="5" t="str">
        <f>VLOOKUP(AV9,Qry_Rpt_Section_F!$C$2:'Qry_Rpt_Section_F'!$T$1751,5,FALSE)</f>
        <v>X</v>
      </c>
      <c r="AW15" s="5" t="str">
        <f>VLOOKUP(AW9,Qry_Rpt_Section_F!$C$2:'Qry_Rpt_Section_F'!$T$1751,5,FALSE)</f>
        <v>X</v>
      </c>
      <c r="AX15" s="5" t="str">
        <f>VLOOKUP(AX9,Qry_Rpt_Section_F!$C$2:'Qry_Rpt_Section_F'!$T$1751,5,FALSE)</f>
        <v>X</v>
      </c>
      <c r="AY15" s="5" t="str">
        <f>VLOOKUP(AY9,Qry_Rpt_Section_F!$C$2:'Qry_Rpt_Section_F'!$T$1751,5,FALSE)</f>
        <v>X</v>
      </c>
      <c r="AZ15" s="5" t="str">
        <f>VLOOKUP(AZ9,Qry_Rpt_Section_F!$C$2:'Qry_Rpt_Section_F'!$T$1751,5,FALSE)</f>
        <v/>
      </c>
      <c r="BA15" s="5" t="str">
        <f>VLOOKUP(BA9,Qry_Rpt_Section_F!$C$2:'Qry_Rpt_Section_F'!$T$1751,5,FALSE)</f>
        <v/>
      </c>
      <c r="BB15" s="5" t="str">
        <f>VLOOKUP(BB9,Qry_Rpt_Section_F!$C$2:'Qry_Rpt_Section_F'!$T$1751,5,FALSE)</f>
        <v>X</v>
      </c>
      <c r="BC15" s="5" t="str">
        <f>VLOOKUP(BC9,Qry_Rpt_Section_F!$C$2:'Qry_Rpt_Section_F'!$T$1751,5,FALSE)</f>
        <v>X</v>
      </c>
      <c r="BD15" s="5" t="str">
        <f>VLOOKUP(BD9,Qry_Rpt_Section_F!$C$2:'Qry_Rpt_Section_F'!$T$1751,5,FALSE)</f>
        <v>X</v>
      </c>
      <c r="BE15" s="5" t="str">
        <f>VLOOKUP(BE9,Qry_Rpt_Section_F!$C$2:'Qry_Rpt_Section_F'!$T$1751,5,FALSE)</f>
        <v>X</v>
      </c>
      <c r="BF15" s="5" t="str">
        <f>VLOOKUP(BF9,Qry_Rpt_Section_F!$C$2:'Qry_Rpt_Section_F'!$T$1751,5,FALSE)</f>
        <v>X</v>
      </c>
      <c r="BG15" s="5" t="str">
        <f>VLOOKUP(BG9,Qry_Rpt_Section_F!$C$2:'Qry_Rpt_Section_F'!$T$1751,5,FALSE)</f>
        <v>X</v>
      </c>
      <c r="BH15" s="5" t="str">
        <f>VLOOKUP(BH9,Qry_Rpt_Section_F!$C$2:'Qry_Rpt_Section_F'!$T$1751,5,FALSE)</f>
        <v>X</v>
      </c>
      <c r="BI15" s="5" t="str">
        <f>VLOOKUP(BI9,Qry_Rpt_Section_F!$C$2:'Qry_Rpt_Section_F'!$T$1751,5,FALSE)</f>
        <v>X</v>
      </c>
      <c r="BJ15" s="5" t="str">
        <f>VLOOKUP(BJ9,Qry_Rpt_Section_F!$C$2:'Qry_Rpt_Section_F'!$T$1751,5,FALSE)</f>
        <v>X</v>
      </c>
      <c r="BK15" s="5" t="str">
        <f>VLOOKUP(BK9,Qry_Rpt_Section_F!$C$2:'Qry_Rpt_Section_F'!$T$1751,5,FALSE)</f>
        <v>X</v>
      </c>
      <c r="BL15" s="5" t="str">
        <f>VLOOKUP(BL9,Qry_Rpt_Section_F!$C$2:'Qry_Rpt_Section_F'!$T$1751,5,FALSE)</f>
        <v/>
      </c>
      <c r="BM15" s="5" t="str">
        <f>VLOOKUP(BM9,Qry_Rpt_Section_F!$C$2:'Qry_Rpt_Section_F'!$T$1751,5,FALSE)</f>
        <v>X</v>
      </c>
      <c r="BN15" s="5" t="str">
        <f>VLOOKUP(BN9,Qry_Rpt_Section_F!$C$2:'Qry_Rpt_Section_F'!$T$1751,5,FALSE)</f>
        <v>X</v>
      </c>
      <c r="BO15" s="5" t="str">
        <f>VLOOKUP(BO9,Qry_Rpt_Section_F!$C$2:'Qry_Rpt_Section_F'!$T$1751,5,FALSE)</f>
        <v>X</v>
      </c>
      <c r="BP15" s="5" t="str">
        <f>VLOOKUP(BP9,Qry_Rpt_Section_F!$C$2:'Qry_Rpt_Section_F'!$T$1751,5,FALSE)</f>
        <v>X</v>
      </c>
      <c r="BQ15" s="5" t="str">
        <f>VLOOKUP(BQ9,Qry_Rpt_Section_F!$C$2:'Qry_Rpt_Section_F'!$T$1751,5,FALSE)</f>
        <v>X</v>
      </c>
      <c r="BR15" s="5" t="str">
        <f>VLOOKUP(BR9,Qry_Rpt_Section_F!$C$2:'Qry_Rpt_Section_F'!$T$1751,5,FALSE)</f>
        <v>X</v>
      </c>
      <c r="BS15" s="5" t="str">
        <f>VLOOKUP(BS9,Qry_Rpt_Section_F!$C$2:'Qry_Rpt_Section_F'!$T$1751,5,FALSE)</f>
        <v>X</v>
      </c>
      <c r="BT15" s="5" t="str">
        <f>VLOOKUP(BT9,Qry_Rpt_Section_F!$C$2:'Qry_Rpt_Section_F'!$T$1751,5,FALSE)</f>
        <v>X</v>
      </c>
      <c r="BU15" s="5" t="str">
        <f>VLOOKUP(BU9,Qry_Rpt_Section_F!$C$2:'Qry_Rpt_Section_F'!$T$1751,5,FALSE)</f>
        <v>X</v>
      </c>
      <c r="BV15" s="5" t="str">
        <f>VLOOKUP(BV9,Qry_Rpt_Section_F!$C$2:'Qry_Rpt_Section_F'!$T$1751,5,FALSE)</f>
        <v>X</v>
      </c>
      <c r="BW15" s="5" t="str">
        <f>VLOOKUP(BW9,Qry_Rpt_Section_F!$C$2:'Qry_Rpt_Section_F'!$T$1751,5,FALSE)</f>
        <v>X</v>
      </c>
      <c r="BX15" s="5" t="str">
        <f>VLOOKUP(BX9,Qry_Rpt_Section_F!$C$2:'Qry_Rpt_Section_F'!$T$1751,5,FALSE)</f>
        <v>X</v>
      </c>
      <c r="BY15" s="5" t="str">
        <f>VLOOKUP(BY9,Qry_Rpt_Section_F!$C$2:'Qry_Rpt_Section_F'!$T$1751,5,FALSE)</f>
        <v>X</v>
      </c>
      <c r="BZ15" s="5" t="str">
        <f>VLOOKUP(BZ9,Qry_Rpt_Section_F!$C$2:'Qry_Rpt_Section_F'!$T$1751,5,FALSE)</f>
        <v>X</v>
      </c>
      <c r="CA15" s="5" t="str">
        <f>VLOOKUP(CA9,Qry_Rpt_Section_F!$C$2:'Qry_Rpt_Section_F'!$T$1751,5,FALSE)</f>
        <v>X</v>
      </c>
      <c r="CB15" s="5" t="str">
        <f>VLOOKUP(CB9,Qry_Rpt_Section_F!$C$2:'Qry_Rpt_Section_F'!$T$1751,5,FALSE)</f>
        <v>X</v>
      </c>
      <c r="CC15" s="5" t="str">
        <f>VLOOKUP(CC9,Qry_Rpt_Section_F!$C$2:'Qry_Rpt_Section_F'!$T$1751,5,FALSE)</f>
        <v>X</v>
      </c>
      <c r="CD15" s="5" t="str">
        <f>VLOOKUP(CD9,Qry_Rpt_Section_F!$C$2:'Qry_Rpt_Section_F'!$T$1751,5,FALSE)</f>
        <v>X</v>
      </c>
      <c r="CE15" s="5" t="str">
        <f>VLOOKUP(CE9,Qry_Rpt_Section_F!$C$2:'Qry_Rpt_Section_F'!$T$1751,5,FALSE)</f>
        <v>X</v>
      </c>
      <c r="CF15" s="5" t="str">
        <f>VLOOKUP(CF9,Qry_Rpt_Section_F!$C$2:'Qry_Rpt_Section_F'!$T$1751,5,FALSE)</f>
        <v>X</v>
      </c>
      <c r="CG15" s="5" t="str">
        <f>VLOOKUP(CG9,Qry_Rpt_Section_F!$C$2:'Qry_Rpt_Section_F'!$T$1751,5,FALSE)</f>
        <v/>
      </c>
      <c r="CH15" s="5" t="str">
        <f>VLOOKUP(CH9,Qry_Rpt_Section_F!$C$2:'Qry_Rpt_Section_F'!$T$1751,5,FALSE)</f>
        <v>X</v>
      </c>
      <c r="CI15" s="5" t="str">
        <f>VLOOKUP(CI9,Qry_Rpt_Section_F!$C$2:'Qry_Rpt_Section_F'!$T$1751,5,FALSE)</f>
        <v>X</v>
      </c>
      <c r="CJ15" s="5" t="str">
        <f>VLOOKUP(CJ9,Qry_Rpt_Section_F!$C$2:'Qry_Rpt_Section_F'!$T$1751,5,FALSE)</f>
        <v/>
      </c>
      <c r="CK15" s="5" t="str">
        <f>VLOOKUP(CK9,Qry_Rpt_Section_F!$C$2:'Qry_Rpt_Section_F'!$T$1751,5,FALSE)</f>
        <v/>
      </c>
      <c r="CL15" s="5" t="str">
        <f>VLOOKUP(CL9,Qry_Rpt_Section_F!$C$2:'Qry_Rpt_Section_F'!$T$1751,5,FALSE)</f>
        <v>X</v>
      </c>
      <c r="CM15" s="5" t="str">
        <f>VLOOKUP(CM9,Qry_Rpt_Section_F!$C$2:'Qry_Rpt_Section_F'!$T$1751,5,FALSE)</f>
        <v>X</v>
      </c>
      <c r="CN15" s="5" t="str">
        <f>VLOOKUP(CN9,Qry_Rpt_Section_F!$C$2:'Qry_Rpt_Section_F'!$T$1751,5,FALSE)</f>
        <v>X</v>
      </c>
      <c r="CO15" s="5" t="str">
        <f>VLOOKUP(CO9,Qry_Rpt_Section_F!$C$2:'Qry_Rpt_Section_F'!$T$1751,5,FALSE)</f>
        <v>X</v>
      </c>
      <c r="CP15" s="5" t="str">
        <f>VLOOKUP(CP9,Qry_Rpt_Section_F!$C$2:'Qry_Rpt_Section_F'!$T$1751,5,FALSE)</f>
        <v>X</v>
      </c>
      <c r="CQ15" s="5" t="str">
        <f>VLOOKUP(CQ9,Qry_Rpt_Section_F!$C$2:'Qry_Rpt_Section_F'!$T$1751,5,FALSE)</f>
        <v>X</v>
      </c>
      <c r="CR15" s="5" t="str">
        <f>VLOOKUP(CR9,Qry_Rpt_Section_F!$C$2:'Qry_Rpt_Section_F'!$T$1751,5,FALSE)</f>
        <v>X</v>
      </c>
      <c r="CS15" s="5" t="str">
        <f>VLOOKUP(CS9,Qry_Rpt_Section_F!$C$2:'Qry_Rpt_Section_F'!$T$1751,5,FALSE)</f>
        <v>X</v>
      </c>
      <c r="CT15" s="5" t="str">
        <f>VLOOKUP(CT9,Qry_Rpt_Section_F!$C$2:'Qry_Rpt_Section_F'!$T$1751,5,FALSE)</f>
        <v>X</v>
      </c>
      <c r="CU15" s="5" t="str">
        <f>VLOOKUP(CU9,Qry_Rpt_Section_F!$C$2:'Qry_Rpt_Section_F'!$T$1751,5,FALSE)</f>
        <v>X</v>
      </c>
      <c r="CV15" s="5" t="str">
        <f>VLOOKUP(CV9,Qry_Rpt_Section_F!$C$2:'Qry_Rpt_Section_F'!$T$1751,5,FALSE)</f>
        <v/>
      </c>
      <c r="CW15" s="5" t="str">
        <f>VLOOKUP(CW9,Qry_Rpt_Section_F!$C$2:'Qry_Rpt_Section_F'!$T$1751,5,FALSE)</f>
        <v>X</v>
      </c>
      <c r="CX15" s="5" t="str">
        <f>VLOOKUP(CX9,Qry_Rpt_Section_F!$C$2:'Qry_Rpt_Section_F'!$T$1751,5,FALSE)</f>
        <v>X</v>
      </c>
      <c r="CY15" s="5" t="str">
        <f>VLOOKUP(CY9,Qry_Rpt_Section_F!$C$2:'Qry_Rpt_Section_F'!$T$1751,5,FALSE)</f>
        <v>X</v>
      </c>
      <c r="CZ15" s="5" t="str">
        <f>VLOOKUP(CZ9,Qry_Rpt_Section_F!$C$2:'Qry_Rpt_Section_F'!$T$1751,5,FALSE)</f>
        <v>X</v>
      </c>
      <c r="DA15" s="5" t="str">
        <f>VLOOKUP(DA9,Qry_Rpt_Section_F!$C$2:'Qry_Rpt_Section_F'!$T$1751,5,FALSE)</f>
        <v>X</v>
      </c>
      <c r="DB15" s="5" t="str">
        <f>VLOOKUP(DB9,Qry_Rpt_Section_F!$C$2:'Qry_Rpt_Section_F'!$T$1751,5,FALSE)</f>
        <v>X</v>
      </c>
      <c r="DC15" s="5" t="str">
        <f>VLOOKUP(DC9,Qry_Rpt_Section_F!$C$2:'Qry_Rpt_Section_F'!$T$1751,5,FALSE)</f>
        <v/>
      </c>
      <c r="DD15" s="5" t="str">
        <f>VLOOKUP(DD9,Qry_Rpt_Section_F!$C$2:'Qry_Rpt_Section_F'!$T$1751,5,FALSE)</f>
        <v>X</v>
      </c>
      <c r="DE15" s="5" t="str">
        <f>VLOOKUP(DE9,Qry_Rpt_Section_F!$C$2:'Qry_Rpt_Section_F'!$T$1751,5,FALSE)</f>
        <v>X</v>
      </c>
      <c r="DF15" s="5" t="str">
        <f>VLOOKUP(DF9,Qry_Rpt_Section_F!$C$2:'Qry_Rpt_Section_F'!$T$1751,5,FALSE)</f>
        <v>X</v>
      </c>
      <c r="DG15" s="5" t="str">
        <f>VLOOKUP(DG9,Qry_Rpt_Section_F!$C$2:'Qry_Rpt_Section_F'!$T$1751,5,FALSE)</f>
        <v>X</v>
      </c>
      <c r="DH15" s="5" t="str">
        <f>VLOOKUP(DH9,Qry_Rpt_Section_F!$C$2:'Qry_Rpt_Section_F'!$T$1751,5,FALSE)</f>
        <v>X</v>
      </c>
      <c r="DI15" s="5" t="str">
        <f>VLOOKUP(DI9,Qry_Rpt_Section_F!$C$2:'Qry_Rpt_Section_F'!$T$1751,5,FALSE)</f>
        <v>X</v>
      </c>
      <c r="DJ15" s="5" t="str">
        <f>VLOOKUP(DJ9,Qry_Rpt_Section_F!$C$2:'Qry_Rpt_Section_F'!$T$1751,5,FALSE)</f>
        <v>X</v>
      </c>
      <c r="DK15" s="5" t="str">
        <f>VLOOKUP(DK9,Qry_Rpt_Section_F!$C$2:'Qry_Rpt_Section_F'!$T$1751,5,FALSE)</f>
        <v>X</v>
      </c>
      <c r="DL15" s="5" t="str">
        <f>VLOOKUP(DL9,Qry_Rpt_Section_F!$C$2:'Qry_Rpt_Section_F'!$T$1751,5,FALSE)</f>
        <v>X</v>
      </c>
      <c r="DM15" s="5" t="str">
        <f>VLOOKUP(DM9,Qry_Rpt_Section_F!$C$2:'Qry_Rpt_Section_F'!$T$1751,5,FALSE)</f>
        <v>X</v>
      </c>
      <c r="DN15" s="5" t="str">
        <f>VLOOKUP(DN9,Qry_Rpt_Section_F!$C$2:'Qry_Rpt_Section_F'!$T$1821,5,FALSE)</f>
        <v>X</v>
      </c>
      <c r="DO15" s="5" t="str">
        <f>VLOOKUP(DO9,Qry_Rpt_Section_F!$C$2:'Qry_Rpt_Section_F'!$T$1821,5,FALSE)</f>
        <v>X</v>
      </c>
      <c r="DP15" s="5" t="str">
        <f>VLOOKUP(DP9,Qry_Rpt_Section_F!$C$2:'Qry_Rpt_Section_F'!$T$1821,5,FALSE)</f>
        <v>X</v>
      </c>
      <c r="DQ15" s="5" t="str">
        <f>VLOOKUP(DQ9,Qry_Rpt_Section_F!$C$2:'Qry_Rpt_Section_F'!$T$1821,5,FALSE)</f>
        <v>X</v>
      </c>
      <c r="DR15" s="5" t="str">
        <f>VLOOKUP(DR9,Qry_Rpt_Section_F!$C$2:'Qry_Rpt_Section_F'!$T$1821,5,FALSE)</f>
        <v>X</v>
      </c>
      <c r="DS15" s="5" t="str">
        <f>VLOOKUP(DS9,Qry_Rpt_Section_F!$C$2:'Qry_Rpt_Section_F'!$T$1821,5,FALSE)</f>
        <v>X</v>
      </c>
      <c r="DT15" s="5" t="str">
        <f>VLOOKUP(DT9,Qry_Rpt_Section_F!$C$2:'Qry_Rpt_Section_F'!$T$1821,5,FALSE)</f>
        <v>X</v>
      </c>
      <c r="DU15" s="5" t="str">
        <f>VLOOKUP(DU9,Qry_Rpt_Section_F!$C$2:'Qry_Rpt_Section_F'!$T$1821,5,FALSE)</f>
        <v>X</v>
      </c>
      <c r="DV15" s="5" t="str">
        <f>VLOOKUP(DV9,Qry_Rpt_Section_F!$C$2:'Qry_Rpt_Section_F'!$T$1821,5,FALSE)</f>
        <v>X</v>
      </c>
      <c r="DW15" s="5" t="str">
        <f>VLOOKUP(DW9,Qry_Rpt_Section_F!$C$2:'Qry_Rpt_Section_F'!$T$1821,5,FALSE)</f>
        <v>X</v>
      </c>
      <c r="DX15" s="5" t="str">
        <f>VLOOKUP(DX9,Qry_Rpt_Section_F!$C$2:'Qry_Rpt_Section_F'!$T$1821,5,FALSE)</f>
        <v>X</v>
      </c>
      <c r="DY15" s="5" t="str">
        <f>VLOOKUP(DY9,Qry_Rpt_Section_F!$C$2:'Qry_Rpt_Section_F'!$T$1821,5,FALSE)</f>
        <v>X</v>
      </c>
      <c r="DZ15" s="5" t="str">
        <f>VLOOKUP(DZ9,Qry_Rpt_Section_F!$C$2:'Qry_Rpt_Section_F'!$T$1821,5,FALSE)</f>
        <v>X</v>
      </c>
      <c r="EA15" s="5" t="str">
        <f>VLOOKUP(EA9,Qry_Rpt_Section_F!$C$2:'Qry_Rpt_Section_F'!$T$1821,5,FALSE)</f>
        <v>X</v>
      </c>
      <c r="EB15" s="5" t="str">
        <f>VLOOKUP(EB9,Qry_Rpt_Section_F!$C$2:'Qry_Rpt_Section_F'!$T$1821,5,FALSE)</f>
        <v>X</v>
      </c>
      <c r="EC15" s="5" t="str">
        <f>VLOOKUP(EC9,Qry_Rpt_Section_F!$C$2:'Qry_Rpt_Section_F'!$T$1821,5,FALSE)</f>
        <v>X</v>
      </c>
      <c r="ED15" s="5" t="str">
        <f>VLOOKUP(ED9,Qry_Rpt_Section_F!$C$2:'Qry_Rpt_Section_F'!$T$1821,5,FALSE)</f>
        <v>X</v>
      </c>
      <c r="EE15" s="5" t="str">
        <f>VLOOKUP(EE9,Qry_Rpt_Section_F!$C$2:'Qry_Rpt_Section_F'!$T$1821,5,FALSE)</f>
        <v>X</v>
      </c>
      <c r="EF15" s="5" t="str">
        <f>VLOOKUP(EF9,Qry_Rpt_Section_F!$C$2:'Qry_Rpt_Section_F'!$T$1821,5,FALSE)</f>
        <v/>
      </c>
      <c r="EG15" s="5" t="str">
        <f>VLOOKUP(EG9,Qry_Rpt_Section_F!$C$2:'Qry_Rpt_Section_F'!$T$1821,5,FALSE)</f>
        <v/>
      </c>
      <c r="EH15" s="5" t="str">
        <f>VLOOKUP(EH9,Qry_Rpt_Section_F!$C$2:'Qry_Rpt_Section_F'!$T$1821,5,FALSE)</f>
        <v/>
      </c>
      <c r="EI15" s="5" t="str">
        <f>VLOOKUP(EI9,Qry_Rpt_Section_F!$C$2:'Qry_Rpt_Section_F'!$T$1821,5,FALSE)</f>
        <v>X</v>
      </c>
      <c r="EJ15" s="5" t="str">
        <f>VLOOKUP(EJ9,Qry_Rpt_Section_F!$C$2:'Qry_Rpt_Section_F'!$T$1821,5,FALSE)</f>
        <v>X</v>
      </c>
      <c r="EK15" s="5" t="str">
        <f>VLOOKUP(EK9,Qry_Rpt_Section_F!$C$2:'Qry_Rpt_Section_F'!$T$1923,5,FALSE)</f>
        <v/>
      </c>
      <c r="EL15" s="5" t="str">
        <f>VLOOKUP(EL9,Qry_Rpt_Section_F!$C$2:'Qry_Rpt_Section_F'!$T$1923,5,FALSE)</f>
        <v/>
      </c>
      <c r="EM15" s="87" t="str">
        <f>VLOOKUP(EM9,Qry_Rpt_Section_F!$C$2:'Qry_Rpt_Section_F'!$T$1923,5,FALSE)</f>
        <v xml:space="preserve"> </v>
      </c>
      <c r="EN15" s="75"/>
    </row>
    <row r="16" spans="1:145" x14ac:dyDescent="0.2">
      <c r="A16" s="29" t="s">
        <v>889</v>
      </c>
      <c r="B16" s="5" t="str">
        <f>VLOOKUP(B9,Qry_Rpt_Section_F!$C$2:'Qry_Rpt_Section_F'!$T$1953,14,FALSE)</f>
        <v/>
      </c>
      <c r="C16" s="5" t="str">
        <f>VLOOKUP(C9,Qry_Rpt_Section_F!$C$2:'Qry_Rpt_Section_F'!$T$1953,14,FALSE)</f>
        <v/>
      </c>
      <c r="D16" s="5" t="str">
        <f>VLOOKUP(D9,Qry_Rpt_Section_F!$C$2:'Qry_Rpt_Section_F'!$T$1953,14,FALSE)</f>
        <v/>
      </c>
      <c r="E16" s="5" t="str">
        <f>VLOOKUP(E9,Qry_Rpt_Section_F!$C$2:'Qry_Rpt_Section_F'!$T$1953,14,FALSE)</f>
        <v/>
      </c>
      <c r="F16" s="5" t="str">
        <f>VLOOKUP(F9,Qry_Rpt_Section_F!$C$2:'Qry_Rpt_Section_F'!$T$1953,14,FALSE)</f>
        <v>WWII</v>
      </c>
      <c r="G16" s="5" t="str">
        <f>VLOOKUP(G9,Qry_Rpt_Section_F!$C$2:'Qry_Rpt_Section_F'!$T$1953,14,FALSE)</f>
        <v/>
      </c>
      <c r="H16" s="5" t="str">
        <f>VLOOKUP(H9,Qry_Rpt_Section_F!$C$2:'Qry_Rpt_Section_F'!$T$1953,14,FALSE)</f>
        <v/>
      </c>
      <c r="I16" s="5" t="str">
        <f>VLOOKUP(I9,Qry_Rpt_Section_F!$C$2:'Qry_Rpt_Section_F'!$T$1953,14,FALSE)</f>
        <v/>
      </c>
      <c r="J16" s="5" t="str">
        <f>VLOOKUP(J9,Qry_Rpt_Section_F!$C$2:'Qry_Rpt_Section_F'!$T$1953,14,FALSE)</f>
        <v/>
      </c>
      <c r="K16" s="5" t="str">
        <f>VLOOKUP(K9,Qry_Rpt_Section_F!$C$2:'Qry_Rpt_Section_F'!$T$1953,14,FALSE)</f>
        <v>WWII</v>
      </c>
      <c r="L16" s="5" t="str">
        <f>VLOOKUP(L9,Qry_Rpt_Section_F!$C$2:'Qry_Rpt_Section_F'!$T$1953,14,FALSE)</f>
        <v>WWII</v>
      </c>
      <c r="M16" s="5" t="str">
        <f>VLOOKUP(M9,Qry_Rpt_Section_F!$C$2:'Qry_Rpt_Section_F'!$T$1953,14,FALSE)</f>
        <v/>
      </c>
      <c r="N16" s="5" t="str">
        <f>VLOOKUP(N9,Qry_Rpt_Section_F!$C$2:'Qry_Rpt_Section_F'!$T$1953,14,FALSE)</f>
        <v/>
      </c>
      <c r="O16" s="5" t="str">
        <f>VLOOKUP(O9,Qry_Rpt_Section_F!$C$2:'Qry_Rpt_Section_F'!$T$1953,14,FALSE)</f>
        <v/>
      </c>
      <c r="P16" s="5" t="str">
        <f>VLOOKUP(P9,Qry_Rpt_Section_F!$C$2:'Qry_Rpt_Section_F'!$T$1953,14,FALSE)</f>
        <v/>
      </c>
      <c r="Q16" s="5" t="str">
        <f>VLOOKUP(Q9,Qry_Rpt_Section_F!$C$2:'Qry_Rpt_Section_F'!$T$1953,14,FALSE)</f>
        <v/>
      </c>
      <c r="R16" s="5" t="str">
        <f>VLOOKUP(R9,Qry_Rpt_Section_F!$C$2:'Qry_Rpt_Section_F'!$T$1953,14,FALSE)</f>
        <v>WWII</v>
      </c>
      <c r="S16" s="5" t="str">
        <f>VLOOKUP(S9,Qry_Rpt_Section_F!$C$2:'Qry_Rpt_Section_F'!$T$1953,14,FALSE)</f>
        <v/>
      </c>
      <c r="T16" s="5" t="str">
        <f>VLOOKUP(T9,Qry_Rpt_Section_F!$C$2:'Qry_Rpt_Section_F'!$T$1953,14,FALSE)</f>
        <v/>
      </c>
      <c r="U16" s="5" t="str">
        <f>VLOOKUP(U9,Qry_Rpt_Section_F!$C$2:'Qry_Rpt_Section_F'!$T$1953,14,FALSE)</f>
        <v/>
      </c>
      <c r="V16" s="5" t="str">
        <f>VLOOKUP(V9,Qry_Rpt_Section_F!$C$2:'Qry_Rpt_Section_F'!$T$1953,14,FALSE)</f>
        <v/>
      </c>
      <c r="W16" s="5" t="str">
        <f>VLOOKUP(W9,Qry_Rpt_Section_F!$C$2:'Qry_Rpt_Section_F'!$T$1953,14,FALSE)</f>
        <v/>
      </c>
      <c r="X16" s="5" t="str">
        <f>VLOOKUP(X9,Qry_Rpt_Section_F!$C$2:'Qry_Rpt_Section_F'!$T$1953,14,FALSE)</f>
        <v/>
      </c>
      <c r="Y16" s="5" t="str">
        <f>VLOOKUP(Y9,Qry_Rpt_Section_F!$C$2:'Qry_Rpt_Section_F'!$T$1953,14,FALSE)</f>
        <v/>
      </c>
      <c r="Z16" s="5" t="str">
        <f>VLOOKUP(Z9,Qry_Rpt_Section_F!$C$2:'Qry_Rpt_Section_F'!$T$1953,14,FALSE)</f>
        <v/>
      </c>
      <c r="AA16" s="5" t="str">
        <f>VLOOKUP(AA9,Qry_Rpt_Section_F!$C$2:'Qry_Rpt_Section_F'!$T$1953,14,FALSE)</f>
        <v/>
      </c>
      <c r="AB16" s="5" t="str">
        <f>VLOOKUP(AB9,Qry_Rpt_Section_F!$C$2:'Qry_Rpt_Section_F'!$T$1953,14,FALSE)</f>
        <v/>
      </c>
      <c r="AC16" s="5" t="str">
        <f>VLOOKUP(AC9,Qry_Rpt_Section_F!$C$2:'Qry_Rpt_Section_F'!$T$1953,14,FALSE)</f>
        <v/>
      </c>
      <c r="AD16" s="5" t="str">
        <f>VLOOKUP(AD9,Qry_Rpt_Section_F!$C$2:'Qry_Rpt_Section_F'!$T$1953,14,FALSE)</f>
        <v/>
      </c>
      <c r="AE16" s="5" t="str">
        <f>VLOOKUP(AE9,Qry_Rpt_Section_F!$C$2:'Qry_Rpt_Section_F'!$T$1953,14,FALSE)</f>
        <v/>
      </c>
      <c r="AF16" s="5" t="str">
        <f>VLOOKUP(AF9,Qry_Rpt_Section_F!$C$2:'Qry_Rpt_Section_F'!$T$1953,14,FALSE)</f>
        <v>WWII</v>
      </c>
      <c r="AG16" s="5" t="str">
        <f>VLOOKUP(AG9,Qry_Rpt_Section_F!$C$2:'Qry_Rpt_Section_F'!$T$1953,14,FALSE)</f>
        <v/>
      </c>
      <c r="AH16" s="5" t="str">
        <f>VLOOKUP(AH9,Qry_Rpt_Section_F!$C$2:'Qry_Rpt_Section_F'!$T$1953,14,FALSE)</f>
        <v/>
      </c>
      <c r="AI16" s="5" t="str">
        <f>VLOOKUP(AI9,Qry_Rpt_Section_F!$C$2:'Qry_Rpt_Section_F'!$T$1953,14,FALSE)</f>
        <v/>
      </c>
      <c r="AJ16" s="5" t="str">
        <f>VLOOKUP(AJ9,Qry_Rpt_Section_F!$C$2:'Qry_Rpt_Section_F'!$T$1953,14,FALSE)</f>
        <v>WWII</v>
      </c>
      <c r="AK16" s="5" t="str">
        <f>VLOOKUP(AK9,Qry_Rpt_Section_F!$C$2:'Qry_Rpt_Section_F'!$T$1953,14,FALSE)</f>
        <v/>
      </c>
      <c r="AL16" s="5" t="str">
        <f>VLOOKUP(AL9,Qry_Rpt_Section_F!$C$2:'Qry_Rpt_Section_F'!$T$1953,14,FALSE)</f>
        <v>WWII</v>
      </c>
      <c r="AM16" s="5" t="str">
        <f>VLOOKUP(AM9,Qry_Rpt_Section_F!$C$2:'Qry_Rpt_Section_F'!$T$1953,14,FALSE)</f>
        <v/>
      </c>
      <c r="AN16" s="5" t="str">
        <f>VLOOKUP(AN9,Qry_Rpt_Section_F!$C$2:'Qry_Rpt_Section_F'!$T$1953,14,FALSE)</f>
        <v>WWII</v>
      </c>
      <c r="AO16" s="5" t="str">
        <f>VLOOKUP(AO9,Qry_Rpt_Section_F!$C$2:'Qry_Rpt_Section_F'!$T$1953,14,FALSE)</f>
        <v/>
      </c>
      <c r="AP16" s="5" t="str">
        <f>VLOOKUP(AP9,Qry_Rpt_Section_F!$C$2:'Qry_Rpt_Section_F'!$T$1953,14,FALSE)</f>
        <v/>
      </c>
      <c r="AQ16" s="5" t="str">
        <f>VLOOKUP(AQ9,Qry_Rpt_Section_F!$C$2:'Qry_Rpt_Section_F'!$T$1953,14,FALSE)</f>
        <v/>
      </c>
      <c r="AR16" s="5" t="str">
        <f>VLOOKUP(AR9,Qry_Rpt_Section_F!$C$2:'Qry_Rpt_Section_F'!$T$1953,14,FALSE)</f>
        <v/>
      </c>
      <c r="AS16" s="5" t="str">
        <f>VLOOKUP(AS9,Qry_Rpt_Section_F!$C$2:'Qry_Rpt_Section_F'!$T$1953,14,FALSE)</f>
        <v/>
      </c>
      <c r="AT16" s="5" t="str">
        <f>VLOOKUP(AT9,Qry_Rpt_Section_F!$C$2:'Qry_Rpt_Section_F'!$T$1953,14,FALSE)</f>
        <v>WWII</v>
      </c>
      <c r="AU16" s="5" t="str">
        <f>VLOOKUP(AU9,Qry_Rpt_Section_F!$C$2:'Qry_Rpt_Section_F'!$T$1953,14,FALSE)</f>
        <v/>
      </c>
      <c r="AV16" s="5" t="str">
        <f>VLOOKUP(AV9,Qry_Rpt_Section_F!$C$2:'Qry_Rpt_Section_F'!$T$1953,14,FALSE)</f>
        <v>WWII</v>
      </c>
      <c r="AW16" s="5" t="str">
        <f>VLOOKUP(AW9,Qry_Rpt_Section_F!$C$2:'Qry_Rpt_Section_F'!$T$1953,14,FALSE)</f>
        <v/>
      </c>
      <c r="AX16" s="5" t="str">
        <f>VLOOKUP(AX9,Qry_Rpt_Section_F!$C$2:'Qry_Rpt_Section_F'!$T$1953,14,FALSE)</f>
        <v/>
      </c>
      <c r="AY16" s="5" t="str">
        <f>VLOOKUP(AY9,Qry_Rpt_Section_F!$C$2:'Qry_Rpt_Section_F'!$T$1953,14,FALSE)</f>
        <v/>
      </c>
      <c r="AZ16" s="5" t="str">
        <f>VLOOKUP(AZ9,Qry_Rpt_Section_F!$C$2:'Qry_Rpt_Section_F'!$T$1953,14,FALSE)</f>
        <v/>
      </c>
      <c r="BA16" s="5" t="str">
        <f>VLOOKUP(BA9,Qry_Rpt_Section_F!$C$2:'Qry_Rpt_Section_F'!$T$1953,14,FALSE)</f>
        <v/>
      </c>
      <c r="BB16" s="5" t="str">
        <f>VLOOKUP(BB9,Qry_Rpt_Section_F!$C$2:'Qry_Rpt_Section_F'!$T$1953,14,FALSE)</f>
        <v>WWII</v>
      </c>
      <c r="BC16" s="5" t="str">
        <f>VLOOKUP(BC9,Qry_Rpt_Section_F!$C$2:'Qry_Rpt_Section_F'!$T$1953,14,FALSE)</f>
        <v/>
      </c>
      <c r="BD16" s="5" t="str">
        <f>VLOOKUP(BD9,Qry_Rpt_Section_F!$C$2:'Qry_Rpt_Section_F'!$T$1953,14,FALSE)</f>
        <v/>
      </c>
      <c r="BE16" s="5" t="str">
        <f>VLOOKUP(BE9,Qry_Rpt_Section_F!$C$2:'Qry_Rpt_Section_F'!$T$1953,14,FALSE)</f>
        <v>Vietnam</v>
      </c>
      <c r="BF16" s="5" t="str">
        <f>VLOOKUP(BF9,Qry_Rpt_Section_F!$C$2:'Qry_Rpt_Section_F'!$T$1953,14,FALSE)</f>
        <v>WWII</v>
      </c>
      <c r="BG16" s="5" t="str">
        <f>VLOOKUP(BG9,Qry_Rpt_Section_F!$C$2:'Qry_Rpt_Section_F'!$T$1953,14,FALSE)</f>
        <v/>
      </c>
      <c r="BH16" s="5" t="str">
        <f>VLOOKUP(BH9,Qry_Rpt_Section_F!$C$2:'Qry_Rpt_Section_F'!$T$1953,14,FALSE)</f>
        <v>WWII</v>
      </c>
      <c r="BI16" s="5" t="str">
        <f>VLOOKUP(BI9,Qry_Rpt_Section_F!$C$2:'Qry_Rpt_Section_F'!$T$1953,14,FALSE)</f>
        <v>WWII</v>
      </c>
      <c r="BJ16" s="5" t="str">
        <f>VLOOKUP(BJ9,Qry_Rpt_Section_F!$C$2:'Qry_Rpt_Section_F'!$T$1953,14,FALSE)</f>
        <v/>
      </c>
      <c r="BK16" s="5" t="str">
        <f>VLOOKUP(BK9,Qry_Rpt_Section_F!$C$2:'Qry_Rpt_Section_F'!$T$1953,14,FALSE)</f>
        <v/>
      </c>
      <c r="BL16" s="5" t="str">
        <f>VLOOKUP(BL9,Qry_Rpt_Section_F!$C$2:'Qry_Rpt_Section_F'!$T$1953,14,FALSE)</f>
        <v/>
      </c>
      <c r="BM16" s="5" t="str">
        <f>VLOOKUP(BM9,Qry_Rpt_Section_F!$C$2:'Qry_Rpt_Section_F'!$T$1953,14,FALSE)</f>
        <v/>
      </c>
      <c r="BN16" s="5" t="str">
        <f>VLOOKUP(BN9,Qry_Rpt_Section_F!$C$2:'Qry_Rpt_Section_F'!$T$1953,14,FALSE)</f>
        <v/>
      </c>
      <c r="BO16" s="5" t="str">
        <f>VLOOKUP(BO9,Qry_Rpt_Section_F!$C$2:'Qry_Rpt_Section_F'!$T$1953,14,FALSE)</f>
        <v/>
      </c>
      <c r="BP16" s="5" t="str">
        <f>VLOOKUP(BP9,Qry_Rpt_Section_F!$C$2:'Qry_Rpt_Section_F'!$T$1953,14,FALSE)</f>
        <v/>
      </c>
      <c r="BQ16" s="5" t="str">
        <f>VLOOKUP(BQ9,Qry_Rpt_Section_F!$C$2:'Qry_Rpt_Section_F'!$T$1953,14,FALSE)</f>
        <v/>
      </c>
      <c r="BR16" s="5" t="str">
        <f>VLOOKUP(BR9,Qry_Rpt_Section_F!$C$2:'Qry_Rpt_Section_F'!$T$1953,14,FALSE)</f>
        <v/>
      </c>
      <c r="BS16" s="5" t="str">
        <f>VLOOKUP(BS9,Qry_Rpt_Section_F!$C$2:'Qry_Rpt_Section_F'!$T$1953,14,FALSE)</f>
        <v/>
      </c>
      <c r="BT16" s="5" t="str">
        <f>VLOOKUP(BT9,Qry_Rpt_Section_F!$C$2:'Qry_Rpt_Section_F'!$T$1953,14,FALSE)</f>
        <v>WWII</v>
      </c>
      <c r="BU16" s="5" t="str">
        <f>VLOOKUP(BU9,Qry_Rpt_Section_F!$C$2:'Qry_Rpt_Section_F'!$T$1953,14,FALSE)</f>
        <v/>
      </c>
      <c r="BV16" s="5" t="str">
        <f>VLOOKUP(BV9,Qry_Rpt_Section_F!$C$2:'Qry_Rpt_Section_F'!$T$1953,14,FALSE)</f>
        <v/>
      </c>
      <c r="BW16" s="5" t="str">
        <f>VLOOKUP(BW9,Qry_Rpt_Section_F!$C$2:'Qry_Rpt_Section_F'!$T$1953,14,FALSE)</f>
        <v/>
      </c>
      <c r="BX16" s="5" t="str">
        <f>VLOOKUP(BX9,Qry_Rpt_Section_F!$C$2:'Qry_Rpt_Section_F'!$T$1953,14,FALSE)</f>
        <v>WWII</v>
      </c>
      <c r="BY16" s="5" t="str">
        <f>VLOOKUP(BY9,Qry_Rpt_Section_F!$C$2:'Qry_Rpt_Section_F'!$T$1953,14,FALSE)</f>
        <v/>
      </c>
      <c r="BZ16" s="5" t="str">
        <f>VLOOKUP(BZ9,Qry_Rpt_Section_F!$C$2:'Qry_Rpt_Section_F'!$T$1953,14,FALSE)</f>
        <v/>
      </c>
      <c r="CA16" s="5" t="str">
        <f>VLOOKUP(CA9,Qry_Rpt_Section_F!$C$2:'Qry_Rpt_Section_F'!$T$1953,14,FALSE)</f>
        <v/>
      </c>
      <c r="CB16" s="5" t="str">
        <f>VLOOKUP(CB9,Qry_Rpt_Section_F!$C$2:'Qry_Rpt_Section_F'!$T$1953,14,FALSE)</f>
        <v>WWII</v>
      </c>
      <c r="CC16" s="5" t="str">
        <f>VLOOKUP(CC9,Qry_Rpt_Section_F!$C$2:'Qry_Rpt_Section_F'!$T$1953,14,FALSE)</f>
        <v/>
      </c>
      <c r="CD16" s="5" t="str">
        <f>VLOOKUP(CD9,Qry_Rpt_Section_F!$C$2:'Qry_Rpt_Section_F'!$T$1953,14,FALSE)</f>
        <v/>
      </c>
      <c r="CE16" s="5" t="str">
        <f>VLOOKUP(CE9,Qry_Rpt_Section_F!$C$2:'Qry_Rpt_Section_F'!$T$1953,14,FALSE)</f>
        <v/>
      </c>
      <c r="CF16" s="5" t="str">
        <f>VLOOKUP(CF9,Qry_Rpt_Section_F!$C$2:'Qry_Rpt_Section_F'!$T$1953,14,FALSE)</f>
        <v>WWII/Korea</v>
      </c>
      <c r="CG16" s="5" t="str">
        <f>VLOOKUP(CG9,Qry_Rpt_Section_F!$C$2:'Qry_Rpt_Section_F'!$T$1953,14,FALSE)</f>
        <v/>
      </c>
      <c r="CH16" s="5" t="str">
        <f>VLOOKUP(CH9,Qry_Rpt_Section_F!$C$2:'Qry_Rpt_Section_F'!$T$1953,14,FALSE)</f>
        <v/>
      </c>
      <c r="CI16" s="5" t="str">
        <f>VLOOKUP(CI9,Qry_Rpt_Section_F!$C$2:'Qry_Rpt_Section_F'!$T$1953,14,FALSE)</f>
        <v/>
      </c>
      <c r="CJ16" s="5" t="str">
        <f>VLOOKUP(CJ9,Qry_Rpt_Section_F!$C$2:'Qry_Rpt_Section_F'!$T$1953,14,FALSE)</f>
        <v/>
      </c>
      <c r="CK16" s="5" t="str">
        <f>VLOOKUP(CK9,Qry_Rpt_Section_F!$C$2:'Qry_Rpt_Section_F'!$T$1953,14,FALSE)</f>
        <v/>
      </c>
      <c r="CL16" s="5" t="str">
        <f>VLOOKUP(CL9,Qry_Rpt_Section_F!$C$2:'Qry_Rpt_Section_F'!$T$1953,14,FALSE)</f>
        <v>WWII</v>
      </c>
      <c r="CM16" s="5" t="str">
        <f>VLOOKUP(CM9,Qry_Rpt_Section_F!$C$2:'Qry_Rpt_Section_F'!$T$1953,14,FALSE)</f>
        <v/>
      </c>
      <c r="CN16" s="5" t="str">
        <f>VLOOKUP(CN9,Qry_Rpt_Section_F!$C$2:'Qry_Rpt_Section_F'!$T$1953,14,FALSE)</f>
        <v/>
      </c>
      <c r="CO16" s="5" t="str">
        <f>VLOOKUP(CO9,Qry_Rpt_Section_F!$C$2:'Qry_Rpt_Section_F'!$T$1953,14,FALSE)</f>
        <v/>
      </c>
      <c r="CP16" s="5" t="str">
        <f>VLOOKUP(CP9,Qry_Rpt_Section_F!$C$2:'Qry_Rpt_Section_F'!$T$1953,14,FALSE)</f>
        <v/>
      </c>
      <c r="CQ16" s="5" t="str">
        <f>VLOOKUP(CQ9,Qry_Rpt_Section_F!$C$2:'Qry_Rpt_Section_F'!$T$1953,14,FALSE)</f>
        <v/>
      </c>
      <c r="CR16" s="5" t="str">
        <f>VLOOKUP(CR9,Qry_Rpt_Section_F!$C$2:'Qry_Rpt_Section_F'!$T$1953,14,FALSE)</f>
        <v>WWII</v>
      </c>
      <c r="CS16" s="5" t="str">
        <f>VLOOKUP(CS9,Qry_Rpt_Section_F!$C$2:'Qry_Rpt_Section_F'!$T$1953,14,FALSE)</f>
        <v/>
      </c>
      <c r="CT16" s="5" t="str">
        <f>VLOOKUP(CT9,Qry_Rpt_Section_F!$C$2:'Qry_Rpt_Section_F'!$T$1953,14,FALSE)</f>
        <v>WWII</v>
      </c>
      <c r="CU16" s="5" t="str">
        <f>VLOOKUP(CU9,Qry_Rpt_Section_F!$C$2:'Qry_Rpt_Section_F'!$T$1953,14,FALSE)</f>
        <v/>
      </c>
      <c r="CV16" s="5" t="str">
        <f>VLOOKUP(CV9,Qry_Rpt_Section_F!$C$2:'Qry_Rpt_Section_F'!$T$1953,14,FALSE)</f>
        <v/>
      </c>
      <c r="CW16" s="5" t="str">
        <f>VLOOKUP(CW9,Qry_Rpt_Section_F!$C$2:'Qry_Rpt_Section_F'!$T$1953,14,FALSE)</f>
        <v/>
      </c>
      <c r="CX16" s="5" t="str">
        <f>VLOOKUP(CX9,Qry_Rpt_Section_F!$C$2:'Qry_Rpt_Section_F'!$T$1953,14,FALSE)</f>
        <v/>
      </c>
      <c r="CY16" s="5" t="str">
        <f>VLOOKUP(CY9,Qry_Rpt_Section_F!$C$2:'Qry_Rpt_Section_F'!$T$1953,14,FALSE)</f>
        <v/>
      </c>
      <c r="CZ16" s="5" t="str">
        <f>VLOOKUP(CZ9,Qry_Rpt_Section_F!$C$2:'Qry_Rpt_Section_F'!$T$1953,14,FALSE)</f>
        <v>WWII</v>
      </c>
      <c r="DA16" s="5" t="str">
        <f>VLOOKUP(DA9,Qry_Rpt_Section_F!$C$2:'Qry_Rpt_Section_F'!$T$1953,14,FALSE)</f>
        <v/>
      </c>
      <c r="DB16" s="5" t="str">
        <f>VLOOKUP(DB9,Qry_Rpt_Section_F!$C$2:'Qry_Rpt_Section_F'!$T$1953,14,FALSE)</f>
        <v>WWII</v>
      </c>
      <c r="DC16" s="5" t="str">
        <f>VLOOKUP(DC9,Qry_Rpt_Section_F!$C$2:'Qry_Rpt_Section_F'!$T$1953,14,FALSE)</f>
        <v/>
      </c>
      <c r="DD16" s="5" t="str">
        <f>VLOOKUP(DD9,Qry_Rpt_Section_F!$C$2:'Qry_Rpt_Section_F'!$T$1953,14,FALSE)</f>
        <v>Korea</v>
      </c>
      <c r="DE16" s="5" t="str">
        <f>VLOOKUP(DE9,Qry_Rpt_Section_F!$C$2:'Qry_Rpt_Section_F'!$T$1953,14,FALSE)</f>
        <v/>
      </c>
      <c r="DF16" s="5" t="str">
        <f>VLOOKUP(DF9,Qry_Rpt_Section_F!$C$2:'Qry_Rpt_Section_F'!$T$1953,14,FALSE)</f>
        <v>Korea</v>
      </c>
      <c r="DG16" s="5" t="str">
        <f>VLOOKUP(DG9,Qry_Rpt_Section_F!$C$2:'Qry_Rpt_Section_F'!$T$1953,14,FALSE)</f>
        <v/>
      </c>
      <c r="DH16" s="5" t="str">
        <f>VLOOKUP(DH9,Qry_Rpt_Section_F!$C$2:'Qry_Rpt_Section_F'!$T$1953,14,FALSE)</f>
        <v>WWII</v>
      </c>
      <c r="DI16" s="5" t="str">
        <f>VLOOKUP(DI9,Qry_Rpt_Section_F!$C$2:'Qry_Rpt_Section_F'!$T$1953,14,FALSE)</f>
        <v/>
      </c>
      <c r="DJ16" s="5" t="str">
        <f>VLOOKUP(DJ9,Qry_Rpt_Section_F!$C$2:'Qry_Rpt_Section_F'!$T$1953,14,FALSE)</f>
        <v>WWII</v>
      </c>
      <c r="DK16" s="5" t="str">
        <f>VLOOKUP(DK9,Qry_Rpt_Section_F!$C$2:'Qry_Rpt_Section_F'!$T$1953,14,FALSE)</f>
        <v/>
      </c>
      <c r="DL16" s="5" t="str">
        <f>VLOOKUP(DL9,Qry_Rpt_Section_F!$C$2:'Qry_Rpt_Section_F'!$T$1953,14,FALSE)</f>
        <v/>
      </c>
      <c r="DM16" s="5" t="str">
        <f>VLOOKUP(DM9,Qry_Rpt_Section_F!$C$2:'Qry_Rpt_Section_F'!$T$1953,14,FALSE)</f>
        <v/>
      </c>
      <c r="DN16" s="5" t="str">
        <f>VLOOKUP(DN9,Qry_Rpt_Section_F!$C$2:'Qry_Rpt_Section_F'!$T$1953,14,FALSE)</f>
        <v/>
      </c>
      <c r="DO16" s="5" t="str">
        <f>VLOOKUP(DO9,Qry_Rpt_Section_F!$C$2:'Qry_Rpt_Section_F'!$T$1953,14,FALSE)</f>
        <v/>
      </c>
      <c r="DP16" s="5" t="str">
        <f>VLOOKUP(DP9,Qry_Rpt_Section_F!$C$2:'Qry_Rpt_Section_F'!$T$1953,14,FALSE)</f>
        <v/>
      </c>
      <c r="DQ16" s="5" t="str">
        <f>VLOOKUP(DQ9,Qry_Rpt_Section_F!$C$2:'Qry_Rpt_Section_F'!$T$1953,14,FALSE)</f>
        <v/>
      </c>
      <c r="DR16" s="5" t="str">
        <f>VLOOKUP(DR9,Qry_Rpt_Section_F!$C$2:'Qry_Rpt_Section_F'!$T$1953,14,FALSE)</f>
        <v/>
      </c>
      <c r="DS16" s="5" t="str">
        <f>VLOOKUP(DS9,Qry_Rpt_Section_F!$C$2:'Qry_Rpt_Section_F'!$T$1953,14,FALSE)</f>
        <v/>
      </c>
      <c r="DT16" s="5" t="str">
        <f>VLOOKUP(DT9,Qry_Rpt_Section_F!$C$2:'Qry_Rpt_Section_F'!$T$1953,14,FALSE)</f>
        <v/>
      </c>
      <c r="DU16" s="5" t="str">
        <f>VLOOKUP(DU9,Qry_Rpt_Section_F!$C$2:'Qry_Rpt_Section_F'!$T$1953,14,FALSE)</f>
        <v/>
      </c>
      <c r="DV16" s="5" t="str">
        <f>VLOOKUP(DV9,Qry_Rpt_Section_F!$C$2:'Qry_Rpt_Section_F'!$T$1953,14,FALSE)</f>
        <v>WWII</v>
      </c>
      <c r="DW16" s="5" t="str">
        <f>VLOOKUP(DW9,Qry_Rpt_Section_F!$C$2:'Qry_Rpt_Section_F'!$T$1953,14,FALSE)</f>
        <v/>
      </c>
      <c r="DX16" s="5" t="str">
        <f>VLOOKUP(DX9,Qry_Rpt_Section_F!$C$2:'Qry_Rpt_Section_F'!$T$1953,14,FALSE)</f>
        <v/>
      </c>
      <c r="DY16" s="5" t="str">
        <f>VLOOKUP(DY9,Qry_Rpt_Section_F!$C$2:'Qry_Rpt_Section_F'!$T$1953,14,FALSE)</f>
        <v/>
      </c>
      <c r="DZ16" s="5" t="str">
        <f>VLOOKUP(DZ9,Qry_Rpt_Section_F!$C$2:'Qry_Rpt_Section_F'!$T$1953,14,FALSE)</f>
        <v>WWII</v>
      </c>
      <c r="EA16" s="5" t="str">
        <f>VLOOKUP(EA9,Qry_Rpt_Section_F!$C$2:'Qry_Rpt_Section_F'!$T$1953,14,FALSE)</f>
        <v>WWII</v>
      </c>
      <c r="EB16" s="5" t="str">
        <f>VLOOKUP(EB9,Qry_Rpt_Section_F!$C$2:'Qry_Rpt_Section_F'!$T$1953,14,FALSE)</f>
        <v/>
      </c>
      <c r="EC16" s="5" t="str">
        <f>VLOOKUP(EC9,Qry_Rpt_Section_F!$C$2:'Qry_Rpt_Section_F'!$T$1953,14,FALSE)</f>
        <v/>
      </c>
      <c r="ED16" s="5" t="str">
        <f>VLOOKUP(ED9,Qry_Rpt_Section_F!$C$2:'Qry_Rpt_Section_F'!$T$1953,14,FALSE)</f>
        <v>WWII</v>
      </c>
      <c r="EE16" s="5" t="str">
        <f>VLOOKUP(EE9,Qry_Rpt_Section_F!$C$2:'Qry_Rpt_Section_F'!$T$1953,14,FALSE)</f>
        <v/>
      </c>
      <c r="EF16" s="5" t="str">
        <f>VLOOKUP(EF9,Qry_Rpt_Section_F!$C$2:'Qry_Rpt_Section_F'!$T$1953,14,FALSE)</f>
        <v/>
      </c>
      <c r="EG16" s="5" t="str">
        <f>VLOOKUP(EG9,Qry_Rpt_Section_F!$C$2:'Qry_Rpt_Section_F'!$T$1953,14,FALSE)</f>
        <v/>
      </c>
      <c r="EH16" s="5" t="str">
        <f>VLOOKUP(EH9,Qry_Rpt_Section_F!$C$2:'Qry_Rpt_Section_F'!$T$1953,14,FALSE)</f>
        <v/>
      </c>
      <c r="EI16" s="5" t="str">
        <f>VLOOKUP(EI9,Qry_Rpt_Section_F!$C$2:'Qry_Rpt_Section_F'!$T$1953,14,FALSE)</f>
        <v/>
      </c>
      <c r="EJ16" s="5" t="str">
        <f>VLOOKUP(EJ9,Qry_Rpt_Section_F!$C$2:'Qry_Rpt_Section_F'!$T$1953,14,FALSE)</f>
        <v/>
      </c>
      <c r="EK16" s="5" t="str">
        <f>VLOOKUP(EK9,Qry_Rpt_Section_F!$C$2:'Qry_Rpt_Section_F'!$T$1953,14,FALSE)</f>
        <v/>
      </c>
      <c r="EL16" s="5" t="str">
        <f>VLOOKUP(EL9,Qry_Rpt_Section_F!$C$2:'Qry_Rpt_Section_F'!$T$1953,14,FALSE)</f>
        <v/>
      </c>
      <c r="EM16" s="5" t="str">
        <f>VLOOKUP(EM9,Qry_Rpt_Section_F!$C$2:'Qry_Rpt_Section_F'!$T$1953,14,FALSE)</f>
        <v xml:space="preserve"> </v>
      </c>
      <c r="EN16" s="75"/>
    </row>
    <row r="17" spans="1:144" x14ac:dyDescent="0.2">
      <c r="A17" s="1" t="s">
        <v>800</v>
      </c>
      <c r="B17" s="27">
        <v>3001</v>
      </c>
      <c r="C17" s="27">
        <v>3002</v>
      </c>
      <c r="D17" s="27">
        <v>3003</v>
      </c>
      <c r="E17" s="27">
        <v>3004</v>
      </c>
      <c r="F17" s="27">
        <v>3005</v>
      </c>
      <c r="G17" s="27">
        <v>3006</v>
      </c>
      <c r="H17" s="27">
        <v>3007</v>
      </c>
      <c r="I17" s="27">
        <v>3008</v>
      </c>
      <c r="J17" s="27">
        <v>3009</v>
      </c>
      <c r="K17" s="27">
        <v>3010</v>
      </c>
      <c r="L17" s="27">
        <v>3011</v>
      </c>
      <c r="M17" s="27">
        <v>3012</v>
      </c>
      <c r="N17" s="27">
        <v>3013</v>
      </c>
      <c r="O17" s="27">
        <v>3014</v>
      </c>
      <c r="P17" s="27">
        <v>3015</v>
      </c>
      <c r="Q17" s="27">
        <v>3016</v>
      </c>
      <c r="R17" s="27">
        <v>3017</v>
      </c>
      <c r="S17" s="27">
        <v>3018</v>
      </c>
      <c r="T17" s="27">
        <v>3019</v>
      </c>
      <c r="U17" s="27">
        <v>3020</v>
      </c>
      <c r="V17" s="27">
        <v>3021</v>
      </c>
      <c r="W17" s="27">
        <v>3022</v>
      </c>
      <c r="X17" s="27">
        <v>3023</v>
      </c>
      <c r="Y17" s="27">
        <v>3024</v>
      </c>
      <c r="Z17" s="27">
        <v>3025</v>
      </c>
      <c r="AA17" s="27">
        <v>3026</v>
      </c>
      <c r="AB17" s="27">
        <v>3027</v>
      </c>
      <c r="AC17" s="27">
        <v>3028</v>
      </c>
      <c r="AD17" s="27">
        <v>3029</v>
      </c>
      <c r="AE17" s="27">
        <v>3030</v>
      </c>
      <c r="AF17" s="27">
        <v>3031</v>
      </c>
      <c r="AG17" s="27">
        <v>3032</v>
      </c>
      <c r="AH17" s="27">
        <v>3033</v>
      </c>
      <c r="AI17" s="27">
        <v>3034</v>
      </c>
      <c r="AJ17" s="27">
        <v>3035</v>
      </c>
      <c r="AK17" s="27">
        <v>3036</v>
      </c>
      <c r="AL17" s="27">
        <v>3037</v>
      </c>
      <c r="AM17" s="27">
        <v>3038</v>
      </c>
      <c r="AN17" s="27">
        <v>3039</v>
      </c>
      <c r="AO17" s="27">
        <v>3040</v>
      </c>
      <c r="AP17" s="27">
        <v>3041</v>
      </c>
      <c r="AQ17" s="27">
        <v>3042</v>
      </c>
      <c r="AR17" s="27">
        <v>3043</v>
      </c>
      <c r="AS17" s="27">
        <v>3044</v>
      </c>
      <c r="AT17" s="27">
        <v>3045</v>
      </c>
      <c r="AU17" s="27">
        <v>3046</v>
      </c>
      <c r="AV17" s="27">
        <v>3047</v>
      </c>
      <c r="AW17" s="27">
        <v>3048</v>
      </c>
      <c r="AX17" s="27">
        <v>3049</v>
      </c>
      <c r="AY17" s="27">
        <v>3050</v>
      </c>
      <c r="AZ17" s="27">
        <v>3051</v>
      </c>
      <c r="BA17" s="27">
        <v>3052</v>
      </c>
      <c r="BB17" s="27">
        <v>3053</v>
      </c>
      <c r="BC17" s="27">
        <v>3054</v>
      </c>
      <c r="BD17" s="27">
        <v>3055</v>
      </c>
      <c r="BE17" s="27">
        <v>3056</v>
      </c>
      <c r="BF17" s="27">
        <v>3057</v>
      </c>
      <c r="BG17" s="27">
        <v>3058</v>
      </c>
      <c r="BH17" s="27">
        <v>3059</v>
      </c>
      <c r="BI17" s="27">
        <v>3060</v>
      </c>
      <c r="BJ17" s="27">
        <v>3061</v>
      </c>
      <c r="BK17" s="27">
        <v>3062</v>
      </c>
      <c r="BL17" s="27">
        <v>3063</v>
      </c>
      <c r="BM17" s="27">
        <v>3064</v>
      </c>
      <c r="BN17" s="27">
        <v>3065</v>
      </c>
      <c r="BO17" s="27">
        <v>3066</v>
      </c>
      <c r="BP17" s="27">
        <v>3067</v>
      </c>
      <c r="BQ17" s="27">
        <v>3068</v>
      </c>
      <c r="BR17" s="27">
        <v>3069</v>
      </c>
      <c r="BS17" s="27">
        <v>3070</v>
      </c>
      <c r="BT17" s="27">
        <v>3071</v>
      </c>
      <c r="BU17" s="27">
        <v>3072</v>
      </c>
      <c r="BV17" s="27">
        <v>3073</v>
      </c>
      <c r="BW17" s="27">
        <v>3074</v>
      </c>
      <c r="BX17" s="27">
        <v>3075</v>
      </c>
      <c r="BY17" s="27">
        <v>3076</v>
      </c>
      <c r="BZ17" s="27">
        <v>3077</v>
      </c>
      <c r="CA17" s="27">
        <v>3078</v>
      </c>
      <c r="CB17" s="27">
        <v>3079</v>
      </c>
      <c r="CC17" s="27">
        <v>3080</v>
      </c>
      <c r="CD17" s="27">
        <v>3081</v>
      </c>
      <c r="CE17" s="27">
        <v>3082</v>
      </c>
      <c r="CF17" s="27">
        <v>3083</v>
      </c>
      <c r="CG17" s="27">
        <v>3084</v>
      </c>
      <c r="CH17" s="27">
        <v>3085</v>
      </c>
      <c r="CI17" s="27">
        <v>3086</v>
      </c>
      <c r="CJ17" s="27">
        <v>3087</v>
      </c>
      <c r="CK17" s="27">
        <v>3088</v>
      </c>
      <c r="CL17" s="27">
        <v>3089</v>
      </c>
      <c r="CM17" s="27">
        <v>3090</v>
      </c>
      <c r="CN17" s="27">
        <v>3091</v>
      </c>
      <c r="CO17" s="27">
        <v>3092</v>
      </c>
      <c r="CP17" s="27">
        <v>3093</v>
      </c>
      <c r="CQ17" s="27">
        <v>3094</v>
      </c>
      <c r="CR17" s="27">
        <v>3095</v>
      </c>
      <c r="CS17" s="27">
        <v>3096</v>
      </c>
      <c r="CT17" s="27">
        <v>3097</v>
      </c>
      <c r="CU17" s="27">
        <v>3098</v>
      </c>
      <c r="CV17" s="27">
        <v>3099</v>
      </c>
      <c r="CW17" s="27">
        <v>3100</v>
      </c>
      <c r="CX17" s="27">
        <v>3101</v>
      </c>
      <c r="CY17" s="27">
        <v>3102</v>
      </c>
      <c r="CZ17" s="27">
        <v>3103</v>
      </c>
      <c r="DA17" s="27">
        <v>3104</v>
      </c>
      <c r="DB17" s="27">
        <v>3105</v>
      </c>
      <c r="DC17" s="27">
        <v>3106</v>
      </c>
      <c r="DD17" s="27">
        <v>3107</v>
      </c>
      <c r="DE17" s="27">
        <v>3108</v>
      </c>
      <c r="DF17" s="27">
        <v>3109</v>
      </c>
      <c r="DG17" s="27">
        <v>3110</v>
      </c>
      <c r="DH17" s="27">
        <v>3111</v>
      </c>
      <c r="DI17" s="27">
        <v>3112</v>
      </c>
      <c r="DJ17" s="27">
        <v>3113</v>
      </c>
      <c r="DK17" s="27">
        <v>3114</v>
      </c>
      <c r="DL17" s="27">
        <v>3115</v>
      </c>
      <c r="DM17" s="27">
        <v>3116</v>
      </c>
      <c r="DN17" s="27">
        <v>3117</v>
      </c>
      <c r="DO17" s="27">
        <v>3118</v>
      </c>
      <c r="DP17" s="27">
        <v>3119</v>
      </c>
      <c r="DQ17" s="27">
        <v>3120</v>
      </c>
      <c r="DR17" s="27">
        <v>3121</v>
      </c>
      <c r="DS17" s="27">
        <v>3122</v>
      </c>
      <c r="DT17" s="27">
        <v>3123</v>
      </c>
      <c r="DU17" s="27">
        <v>3124</v>
      </c>
      <c r="DV17" s="27">
        <v>3125</v>
      </c>
      <c r="DW17" s="27">
        <v>3126</v>
      </c>
      <c r="DX17" s="27">
        <v>3127</v>
      </c>
      <c r="DY17" s="27">
        <v>3128</v>
      </c>
      <c r="DZ17" s="27">
        <v>3129</v>
      </c>
      <c r="EA17" s="27">
        <v>3130</v>
      </c>
      <c r="EB17" s="27">
        <v>3131</v>
      </c>
      <c r="EC17" s="27">
        <v>3132</v>
      </c>
      <c r="ED17" s="27">
        <v>3133</v>
      </c>
      <c r="EE17" s="27">
        <v>3134</v>
      </c>
      <c r="EF17" s="27">
        <v>3135</v>
      </c>
      <c r="EG17" s="27">
        <v>3136</v>
      </c>
      <c r="EH17" s="27">
        <v>3137</v>
      </c>
      <c r="EI17" s="27">
        <v>3138</v>
      </c>
      <c r="EJ17" s="27">
        <v>3139</v>
      </c>
      <c r="EK17" s="27">
        <v>3140</v>
      </c>
      <c r="EL17" s="27">
        <v>3140.1</v>
      </c>
      <c r="EM17" s="52">
        <v>3140.2</v>
      </c>
      <c r="EN17" s="74"/>
    </row>
    <row r="18" spans="1:144" x14ac:dyDescent="0.2">
      <c r="A18" s="4" t="s">
        <v>802</v>
      </c>
      <c r="B18" s="5" t="str">
        <f>VLOOKUP(B17,Qry_Rpt_Section_F!$C$2:'Qry_Rpt_Section_F'!$T$1751,18,FALSE)</f>
        <v/>
      </c>
      <c r="C18" s="5" t="str">
        <f>VLOOKUP(C17,Qry_Rpt_Section_F!$C$2:'Qry_Rpt_Section_F'!$T$1751,18,FALSE)</f>
        <v>X</v>
      </c>
      <c r="D18" s="5" t="str">
        <f>VLOOKUP(D17,Qry_Rpt_Section_F!$C$2:'Qry_Rpt_Section_F'!$T$1751,18,FALSE)</f>
        <v>X</v>
      </c>
      <c r="E18" s="5" t="str">
        <f>VLOOKUP(E17,Qry_Rpt_Section_F!$C$2:'Qry_Rpt_Section_F'!$T$1751,18,FALSE)</f>
        <v/>
      </c>
      <c r="F18" s="5" t="str">
        <f>VLOOKUP(F17,Qry_Rpt_Section_F!$C$2:'Qry_Rpt_Section_F'!$T$1751,18,FALSE)</f>
        <v>X</v>
      </c>
      <c r="G18" s="5" t="str">
        <f>VLOOKUP(G17,Qry_Rpt_Section_F!$C$2:'Qry_Rpt_Section_F'!$T$1751,18,FALSE)</f>
        <v>X</v>
      </c>
      <c r="H18" s="5" t="str">
        <f>VLOOKUP(H17,Qry_Rpt_Section_F!$C$2:'Qry_Rpt_Section_F'!$T$1751,18,FALSE)</f>
        <v>X</v>
      </c>
      <c r="I18" s="5" t="str">
        <f>VLOOKUP(I17,Qry_Rpt_Section_F!$C$2:'Qry_Rpt_Section_F'!$T$1751,18,FALSE)</f>
        <v>X</v>
      </c>
      <c r="J18" s="5" t="str">
        <f>VLOOKUP(J17,Qry_Rpt_Section_F!$C$2:'Qry_Rpt_Section_F'!$T$1751,18,FALSE)</f>
        <v>X</v>
      </c>
      <c r="K18" s="5" t="str">
        <f>VLOOKUP(K17,Qry_Rpt_Section_F!$C$2:'Qry_Rpt_Section_F'!$T$1751,18,FALSE)</f>
        <v>X</v>
      </c>
      <c r="L18" s="5" t="str">
        <f>VLOOKUP(L17,Qry_Rpt_Section_F!$C$2:'Qry_Rpt_Section_F'!$T$1751,18,FALSE)</f>
        <v>X</v>
      </c>
      <c r="M18" s="5" t="str">
        <f>VLOOKUP(M17,Qry_Rpt_Section_F!$C$2:'Qry_Rpt_Section_F'!$T$1751,18,FALSE)</f>
        <v>X</v>
      </c>
      <c r="N18" s="5" t="str">
        <f>VLOOKUP(N17,Qry_Rpt_Section_F!$C$2:'Qry_Rpt_Section_F'!$T$1751,18,FALSE)</f>
        <v>X</v>
      </c>
      <c r="O18" s="5" t="str">
        <f>VLOOKUP(O17,Qry_Rpt_Section_F!$C$2:'Qry_Rpt_Section_F'!$T$1751,18,FALSE)</f>
        <v>X</v>
      </c>
      <c r="P18" s="5" t="str">
        <f>VLOOKUP(P17,Qry_Rpt_Section_F!$C$2:'Qry_Rpt_Section_F'!$T$1751,18,FALSE)</f>
        <v>X</v>
      </c>
      <c r="Q18" s="5" t="str">
        <f>VLOOKUP(Q17,Qry_Rpt_Section_F!$C$2:'Qry_Rpt_Section_F'!$T$1751,18,FALSE)</f>
        <v>X</v>
      </c>
      <c r="R18" s="5" t="str">
        <f>VLOOKUP(R17,Qry_Rpt_Section_F!$C$2:'Qry_Rpt_Section_F'!$T$1751,18,FALSE)</f>
        <v>X</v>
      </c>
      <c r="S18" s="5" t="str">
        <f>VLOOKUP(S17,Qry_Rpt_Section_F!$C$2:'Qry_Rpt_Section_F'!$T$1751,18,FALSE)</f>
        <v>X</v>
      </c>
      <c r="T18" s="5" t="str">
        <f>VLOOKUP(T17,Qry_Rpt_Section_F!$C$2:'Qry_Rpt_Section_F'!$T$1751,18,FALSE)</f>
        <v>X</v>
      </c>
      <c r="U18" s="5" t="str">
        <f>VLOOKUP(U17,Qry_Rpt_Section_F!$C$2:'Qry_Rpt_Section_F'!$T$1751,18,FALSE)</f>
        <v>X</v>
      </c>
      <c r="V18" s="5" t="str">
        <f>VLOOKUP(V17,Qry_Rpt_Section_F!$C$2:'Qry_Rpt_Section_F'!$T$1751,18,FALSE)</f>
        <v>X</v>
      </c>
      <c r="W18" s="5" t="str">
        <f>VLOOKUP(W17,Qry_Rpt_Section_F!$C$2:'Qry_Rpt_Section_F'!$T$1751,18,FALSE)</f>
        <v>X</v>
      </c>
      <c r="X18" s="5" t="str">
        <f>VLOOKUP(X17,Qry_Rpt_Section_F!$C$2:'Qry_Rpt_Section_F'!$T$1751,18,FALSE)</f>
        <v/>
      </c>
      <c r="Y18" s="5" t="str">
        <f>VLOOKUP(Y17,Qry_Rpt_Section_F!$C$2:'Qry_Rpt_Section_F'!$T$1751,18,FALSE)</f>
        <v>X</v>
      </c>
      <c r="Z18" s="5" t="str">
        <f>VLOOKUP(Z17,Qry_Rpt_Section_F!$C$2:'Qry_Rpt_Section_F'!$T$1751,18,FALSE)</f>
        <v>X</v>
      </c>
      <c r="AA18" s="5" t="str">
        <f>VLOOKUP(AA17,Qry_Rpt_Section_F!$C$2:'Qry_Rpt_Section_F'!$T$1751,18,FALSE)</f>
        <v>X</v>
      </c>
      <c r="AB18" s="5" t="str">
        <f>VLOOKUP(AB17,Qry_Rpt_Section_F!$C$2:'Qry_Rpt_Section_F'!$T$1751,18,FALSE)</f>
        <v>X</v>
      </c>
      <c r="AC18" s="5" t="str">
        <f>VLOOKUP(AC17,Qry_Rpt_Section_F!$C$2:'Qry_Rpt_Section_F'!$T$1751,18,FALSE)</f>
        <v>X</v>
      </c>
      <c r="AD18" s="5" t="str">
        <f>VLOOKUP(AD17,Qry_Rpt_Section_F!$C$2:'Qry_Rpt_Section_F'!$T$1751,18,FALSE)</f>
        <v>X</v>
      </c>
      <c r="AE18" s="5" t="str">
        <f>VLOOKUP(AE17,Qry_Rpt_Section_F!$C$2:'Qry_Rpt_Section_F'!$T$1751,18,FALSE)</f>
        <v/>
      </c>
      <c r="AF18" s="5" t="str">
        <f>VLOOKUP(AF17,Qry_Rpt_Section_F!$C$2:'Qry_Rpt_Section_F'!$T$1751,18,FALSE)</f>
        <v/>
      </c>
      <c r="AG18" s="5" t="str">
        <f>VLOOKUP(AG17,Qry_Rpt_Section_F!$C$2:'Qry_Rpt_Section_F'!$T$1751,18,FALSE)</f>
        <v/>
      </c>
      <c r="AH18" s="5" t="str">
        <f>VLOOKUP(AH17,Qry_Rpt_Section_F!$C$2:'Qry_Rpt_Section_F'!$T$1751,18,FALSE)</f>
        <v>X</v>
      </c>
      <c r="AI18" s="5" t="str">
        <f>VLOOKUP(AI17,Qry_Rpt_Section_F!$C$2:'Qry_Rpt_Section_F'!$T$1751,18,FALSE)</f>
        <v>X</v>
      </c>
      <c r="AJ18" s="5" t="str">
        <f>VLOOKUP(AJ17,Qry_Rpt_Section_F!$C$2:'Qry_Rpt_Section_F'!$T$1751,18,FALSE)</f>
        <v/>
      </c>
      <c r="AK18" s="5" t="str">
        <f>VLOOKUP(AK17,Qry_Rpt_Section_F!$C$2:'Qry_Rpt_Section_F'!$T$1751,18,FALSE)</f>
        <v/>
      </c>
      <c r="AL18" s="5" t="str">
        <f>VLOOKUP(AL17,Qry_Rpt_Section_F!$C$2:'Qry_Rpt_Section_F'!$T$1751,18,FALSE)</f>
        <v>X</v>
      </c>
      <c r="AM18" s="5" t="str">
        <f>VLOOKUP(AM17,Qry_Rpt_Section_F!$C$2:'Qry_Rpt_Section_F'!$T$1751,18,FALSE)</f>
        <v>X</v>
      </c>
      <c r="AN18" s="5" t="str">
        <f>VLOOKUP(AN17,Qry_Rpt_Section_F!$C$2:'Qry_Rpt_Section_F'!$T$1751,18,FALSE)</f>
        <v>X</v>
      </c>
      <c r="AO18" s="5" t="str">
        <f>VLOOKUP(AO17,Qry_Rpt_Section_F!$C$2:'Qry_Rpt_Section_F'!$T$1751,18,FALSE)</f>
        <v>X</v>
      </c>
      <c r="AP18" s="5" t="str">
        <f>VLOOKUP(AP17,Qry_Rpt_Section_F!$C$2:'Qry_Rpt_Section_F'!$T$1751,18,FALSE)</f>
        <v>X</v>
      </c>
      <c r="AQ18" s="5" t="str">
        <f>VLOOKUP(AQ17,Qry_Rpt_Section_F!$C$2:'Qry_Rpt_Section_F'!$T$1751,18,FALSE)</f>
        <v>X</v>
      </c>
      <c r="AR18" s="5" t="str">
        <f>VLOOKUP(AR17,Qry_Rpt_Section_F!$C$2:'Qry_Rpt_Section_F'!$T$1751,18,FALSE)</f>
        <v>X</v>
      </c>
      <c r="AS18" s="5" t="str">
        <f>VLOOKUP(AS17,Qry_Rpt_Section_F!$C$2:'Qry_Rpt_Section_F'!$T$1751,18,FALSE)</f>
        <v/>
      </c>
      <c r="AT18" s="5" t="str">
        <f>VLOOKUP(AT17,Qry_Rpt_Section_F!$C$2:'Qry_Rpt_Section_F'!$T$1751,18,FALSE)</f>
        <v>X</v>
      </c>
      <c r="AU18" s="5" t="str">
        <f>VLOOKUP(AU17,Qry_Rpt_Section_F!$C$2:'Qry_Rpt_Section_F'!$T$1751,18,FALSE)</f>
        <v>X</v>
      </c>
      <c r="AV18" s="5" t="str">
        <f>VLOOKUP(AV17,Qry_Rpt_Section_F!$C$2:'Qry_Rpt_Section_F'!$T$1751,18,FALSE)</f>
        <v>X</v>
      </c>
      <c r="AW18" s="5" t="str">
        <f>VLOOKUP(AW17,Qry_Rpt_Section_F!$C$2:'Qry_Rpt_Section_F'!$T$1751,18,FALSE)</f>
        <v/>
      </c>
      <c r="AX18" s="5" t="str">
        <f>VLOOKUP(AX17,Qry_Rpt_Section_F!$C$2:'Qry_Rpt_Section_F'!$T$1751,18,FALSE)</f>
        <v>X</v>
      </c>
      <c r="AY18" s="5" t="str">
        <f>VLOOKUP(AY17,Qry_Rpt_Section_F!$C$2:'Qry_Rpt_Section_F'!$T$1751,18,FALSE)</f>
        <v/>
      </c>
      <c r="AZ18" s="5" t="str">
        <f>VLOOKUP(AZ17,Qry_Rpt_Section_F!$C$2:'Qry_Rpt_Section_F'!$T$1751,18,FALSE)</f>
        <v/>
      </c>
      <c r="BA18" s="5" t="str">
        <f>VLOOKUP(BA17,Qry_Rpt_Section_F!$C$2:'Qry_Rpt_Section_F'!$T$1751,18,FALSE)</f>
        <v/>
      </c>
      <c r="BB18" s="5" t="str">
        <f>VLOOKUP(BB17,Qry_Rpt_Section_F!$C$2:'Qry_Rpt_Section_F'!$T$1751,18,FALSE)</f>
        <v>X</v>
      </c>
      <c r="BC18" s="5" t="str">
        <f>VLOOKUP(BC17,Qry_Rpt_Section_F!$C$2:'Qry_Rpt_Section_F'!$T$1751,18,FALSE)</f>
        <v>X</v>
      </c>
      <c r="BD18" s="5" t="str">
        <f>VLOOKUP(BD17,Qry_Rpt_Section_F!$C$2:'Qry_Rpt_Section_F'!$T$1751,18,FALSE)</f>
        <v>X</v>
      </c>
      <c r="BE18" s="5" t="str">
        <f>VLOOKUP(BE17,Qry_Rpt_Section_F!$C$2:'Qry_Rpt_Section_F'!$T$1751,18,FALSE)</f>
        <v>X</v>
      </c>
      <c r="BF18" s="5" t="str">
        <f>VLOOKUP(BF17,Qry_Rpt_Section_F!$C$2:'Qry_Rpt_Section_F'!$T$1751,18,FALSE)</f>
        <v/>
      </c>
      <c r="BG18" s="5" t="str">
        <f>VLOOKUP(BG17,Qry_Rpt_Section_F!$C$2:'Qry_Rpt_Section_F'!$T$1751,18,FALSE)</f>
        <v/>
      </c>
      <c r="BH18" s="5" t="str">
        <f>VLOOKUP(BH17,Qry_Rpt_Section_F!$C$2:'Qry_Rpt_Section_F'!$T$1751,18,FALSE)</f>
        <v>X</v>
      </c>
      <c r="BI18" s="5" t="str">
        <f>VLOOKUP(BI17,Qry_Rpt_Section_F!$C$2:'Qry_Rpt_Section_F'!$T$1751,18,FALSE)</f>
        <v>X</v>
      </c>
      <c r="BJ18" s="5" t="str">
        <f>VLOOKUP(BJ17,Qry_Rpt_Section_F!$C$2:'Qry_Rpt_Section_F'!$T$1751,18,FALSE)</f>
        <v>X</v>
      </c>
      <c r="BK18" s="5" t="str">
        <f>VLOOKUP(BK17,Qry_Rpt_Section_F!$C$2:'Qry_Rpt_Section_F'!$T$1751,18,FALSE)</f>
        <v>X</v>
      </c>
      <c r="BL18" s="5" t="str">
        <f>VLOOKUP(BL17,Qry_Rpt_Section_F!$C$2:'Qry_Rpt_Section_F'!$T$1751,18,FALSE)</f>
        <v>X</v>
      </c>
      <c r="BM18" s="5" t="str">
        <f>VLOOKUP(BM17,Qry_Rpt_Section_F!$C$2:'Qry_Rpt_Section_F'!$T$1751,18,FALSE)</f>
        <v>X</v>
      </c>
      <c r="BN18" s="5" t="str">
        <f>VLOOKUP(BN17,Qry_Rpt_Section_F!$C$2:'Qry_Rpt_Section_F'!$T$1751,18,FALSE)</f>
        <v/>
      </c>
      <c r="BO18" s="5" t="str">
        <f>VLOOKUP(BO17,Qry_Rpt_Section_F!$C$2:'Qry_Rpt_Section_F'!$T$1751,18,FALSE)</f>
        <v/>
      </c>
      <c r="BP18" s="5" t="str">
        <f>VLOOKUP(BP17,Qry_Rpt_Section_F!$C$2:'Qry_Rpt_Section_F'!$T$1751,18,FALSE)</f>
        <v>X</v>
      </c>
      <c r="BQ18" s="5" t="str">
        <f>VLOOKUP(BQ17,Qry_Rpt_Section_F!$C$2:'Qry_Rpt_Section_F'!$T$1751,18,FALSE)</f>
        <v>X</v>
      </c>
      <c r="BR18" s="5" t="str">
        <f>VLOOKUP(BR17,Qry_Rpt_Section_F!$C$2:'Qry_Rpt_Section_F'!$T$1751,18,FALSE)</f>
        <v>X</v>
      </c>
      <c r="BS18" s="5" t="str">
        <f>VLOOKUP(BS17,Qry_Rpt_Section_F!$C$2:'Qry_Rpt_Section_F'!$T$1751,18,FALSE)</f>
        <v>X</v>
      </c>
      <c r="BT18" s="5" t="str">
        <f>VLOOKUP(BT17,Qry_Rpt_Section_F!$C$2:'Qry_Rpt_Section_F'!$T$1751,18,FALSE)</f>
        <v>X</v>
      </c>
      <c r="BU18" s="5" t="str">
        <f>VLOOKUP(BU17,Qry_Rpt_Section_F!$C$2:'Qry_Rpt_Section_F'!$T$1751,18,FALSE)</f>
        <v>X</v>
      </c>
      <c r="BV18" s="5" t="str">
        <f>VLOOKUP(BV17,Qry_Rpt_Section_F!$C$2:'Qry_Rpt_Section_F'!$T$1751,18,FALSE)</f>
        <v>X</v>
      </c>
      <c r="BW18" s="5" t="str">
        <f>VLOOKUP(BW17,Qry_Rpt_Section_F!$C$2:'Qry_Rpt_Section_F'!$T$1751,18,FALSE)</f>
        <v>X</v>
      </c>
      <c r="BX18" s="5" t="str">
        <f>VLOOKUP(BX17,Qry_Rpt_Section_F!$C$2:'Qry_Rpt_Section_F'!$T$1751,18,FALSE)</f>
        <v>X</v>
      </c>
      <c r="BY18" s="5" t="str">
        <f>VLOOKUP(BY17,Qry_Rpt_Section_F!$C$2:'Qry_Rpt_Section_F'!$T$1751,18,FALSE)</f>
        <v>X</v>
      </c>
      <c r="BZ18" s="5" t="str">
        <f>VLOOKUP(BZ17,Qry_Rpt_Section_F!$C$2:'Qry_Rpt_Section_F'!$T$1751,18,FALSE)</f>
        <v>X</v>
      </c>
      <c r="CA18" s="5" t="str">
        <f>VLOOKUP(CA17,Qry_Rpt_Section_F!$C$2:'Qry_Rpt_Section_F'!$T$1751,18,FALSE)</f>
        <v>X</v>
      </c>
      <c r="CB18" s="5" t="str">
        <f>VLOOKUP(CB17,Qry_Rpt_Section_F!$C$2:'Qry_Rpt_Section_F'!$T$1751,18,FALSE)</f>
        <v>X</v>
      </c>
      <c r="CC18" s="5" t="str">
        <f>VLOOKUP(CC17,Qry_Rpt_Section_F!$C$2:'Qry_Rpt_Section_F'!$T$1751,18,FALSE)</f>
        <v>X</v>
      </c>
      <c r="CD18" s="5" t="str">
        <f>VLOOKUP(CD17,Qry_Rpt_Section_F!$C$2:'Qry_Rpt_Section_F'!$T$1751,18,FALSE)</f>
        <v>X</v>
      </c>
      <c r="CE18" s="5" t="str">
        <f>VLOOKUP(CE17,Qry_Rpt_Section_F!$C$2:'Qry_Rpt_Section_F'!$T$1751,18,FALSE)</f>
        <v>X</v>
      </c>
      <c r="CF18" s="5" t="str">
        <f>VLOOKUP(CF17,Qry_Rpt_Section_F!$C$2:'Qry_Rpt_Section_F'!$T$1751,18,FALSE)</f>
        <v>X</v>
      </c>
      <c r="CG18" s="5" t="str">
        <f>VLOOKUP(CG17,Qry_Rpt_Section_F!$C$2:'Qry_Rpt_Section_F'!$T$1751,18,FALSE)</f>
        <v>X</v>
      </c>
      <c r="CH18" s="5" t="str">
        <f>VLOOKUP(CH17,Qry_Rpt_Section_F!$C$2:'Qry_Rpt_Section_F'!$T$1751,18,FALSE)</f>
        <v>X</v>
      </c>
      <c r="CI18" s="5" t="str">
        <f>VLOOKUP(CI17,Qry_Rpt_Section_F!$C$2:'Qry_Rpt_Section_F'!$T$1751,18,FALSE)</f>
        <v>X</v>
      </c>
      <c r="CJ18" s="5" t="str">
        <f>VLOOKUP(CJ17,Qry_Rpt_Section_F!$C$2:'Qry_Rpt_Section_F'!$T$1751,18,FALSE)</f>
        <v/>
      </c>
      <c r="CK18" s="5" t="str">
        <f>VLOOKUP(CK17,Qry_Rpt_Section_F!$C$2:'Qry_Rpt_Section_F'!$T$1751,18,FALSE)</f>
        <v>X</v>
      </c>
      <c r="CL18" s="5" t="str">
        <f>VLOOKUP(CL17,Qry_Rpt_Section_F!$C$2:'Qry_Rpt_Section_F'!$T$1751,18,FALSE)</f>
        <v>X</v>
      </c>
      <c r="CM18" s="5" t="str">
        <f>VLOOKUP(CM17,Qry_Rpt_Section_F!$C$2:'Qry_Rpt_Section_F'!$T$1751,18,FALSE)</f>
        <v>X</v>
      </c>
      <c r="CN18" s="5" t="str">
        <f>VLOOKUP(CN17,Qry_Rpt_Section_F!$C$2:'Qry_Rpt_Section_F'!$T$1751,18,FALSE)</f>
        <v>X</v>
      </c>
      <c r="CO18" s="5" t="str">
        <f>VLOOKUP(CO17,Qry_Rpt_Section_F!$C$2:'Qry_Rpt_Section_F'!$T$1751,18,FALSE)</f>
        <v>X</v>
      </c>
      <c r="CP18" s="5" t="str">
        <f>VLOOKUP(CP17,Qry_Rpt_Section_F!$C$2:'Qry_Rpt_Section_F'!$T$1751,18,FALSE)</f>
        <v/>
      </c>
      <c r="CQ18" s="5" t="str">
        <f>VLOOKUP(CQ17,Qry_Rpt_Section_F!$C$2:'Qry_Rpt_Section_F'!$T$1751,18,FALSE)</f>
        <v>X</v>
      </c>
      <c r="CR18" s="5" t="str">
        <f>VLOOKUP(CR17,Qry_Rpt_Section_F!$C$2:'Qry_Rpt_Section_F'!$T$1751,18,FALSE)</f>
        <v/>
      </c>
      <c r="CS18" s="5" t="str">
        <f>VLOOKUP(CS17,Qry_Rpt_Section_F!$C$2:'Qry_Rpt_Section_F'!$T$1751,18,FALSE)</f>
        <v>X</v>
      </c>
      <c r="CT18" s="5" t="str">
        <f>VLOOKUP(CT17,Qry_Rpt_Section_F!$C$2:'Qry_Rpt_Section_F'!$T$1751,18,FALSE)</f>
        <v>X</v>
      </c>
      <c r="CU18" s="5" t="str">
        <f>VLOOKUP(CU17,Qry_Rpt_Section_F!$C$2:'Qry_Rpt_Section_F'!$T$1751,18,FALSE)</f>
        <v>X</v>
      </c>
      <c r="CV18" s="5" t="str">
        <f>VLOOKUP(CV17,Qry_Rpt_Section_F!$C$2:'Qry_Rpt_Section_F'!$T$1751,18,FALSE)</f>
        <v>X</v>
      </c>
      <c r="CW18" s="5" t="str">
        <f>VLOOKUP(CW17,Qry_Rpt_Section_F!$C$2:'Qry_Rpt_Section_F'!$T$1751,18,FALSE)</f>
        <v>X</v>
      </c>
      <c r="CX18" s="5" t="str">
        <f>VLOOKUP(CX17,Qry_Rpt_Section_F!$C$2:'Qry_Rpt_Section_F'!$T$1751,18,FALSE)</f>
        <v>X</v>
      </c>
      <c r="CY18" s="5" t="str">
        <f>VLOOKUP(CY17,Qry_Rpt_Section_F!$C$2:'Qry_Rpt_Section_F'!$T$1751,18,FALSE)</f>
        <v/>
      </c>
      <c r="CZ18" s="5" t="str">
        <f>VLOOKUP(CZ17,Qry_Rpt_Section_F!$C$2:'Qry_Rpt_Section_F'!$T$1751,18,FALSE)</f>
        <v>X</v>
      </c>
      <c r="DA18" s="5" t="str">
        <f>VLOOKUP(DA17,Qry_Rpt_Section_F!$C$2:'Qry_Rpt_Section_F'!$T$1751,18,FALSE)</f>
        <v>X</v>
      </c>
      <c r="DB18" s="5" t="str">
        <f>VLOOKUP(DB17,Qry_Rpt_Section_F!$C$2:'Qry_Rpt_Section_F'!$T$1751,18,FALSE)</f>
        <v/>
      </c>
      <c r="DC18" s="5" t="str">
        <f>VLOOKUP(DC17,Qry_Rpt_Section_F!$C$2:'Qry_Rpt_Section_F'!$T$1751,18,FALSE)</f>
        <v>X</v>
      </c>
      <c r="DD18" s="5" t="str">
        <f>VLOOKUP(DD17,Qry_Rpt_Section_F!$C$2:'Qry_Rpt_Section_F'!$T$1751,18,FALSE)</f>
        <v>X</v>
      </c>
      <c r="DE18" s="5" t="str">
        <f>VLOOKUP(DE17,Qry_Rpt_Section_F!$C$2:'Qry_Rpt_Section_F'!$T$1751,18,FALSE)</f>
        <v>X</v>
      </c>
      <c r="DF18" s="5" t="str">
        <f>VLOOKUP(DF17,Qry_Rpt_Section_F!$C$2:'Qry_Rpt_Section_F'!$T$1751,18,FALSE)</f>
        <v/>
      </c>
      <c r="DG18" s="5" t="str">
        <f>VLOOKUP(DG17,Qry_Rpt_Section_F!$C$2:'Qry_Rpt_Section_F'!$T$1751,18,FALSE)</f>
        <v/>
      </c>
      <c r="DH18" s="5" t="str">
        <f>VLOOKUP(DH17,Qry_Rpt_Section_F!$C$2:'Qry_Rpt_Section_F'!$T$1751,18,FALSE)</f>
        <v>X</v>
      </c>
      <c r="DI18" s="5" t="str">
        <f>VLOOKUP(DI17,Qry_Rpt_Section_F!$C$2:'Qry_Rpt_Section_F'!$T$1751,18,FALSE)</f>
        <v>X</v>
      </c>
      <c r="DJ18" s="5" t="str">
        <f>VLOOKUP(DJ17,Qry_Rpt_Section_F!$C$2:'Qry_Rpt_Section_F'!$T$1751,18,FALSE)</f>
        <v>X</v>
      </c>
      <c r="DK18" s="5" t="str">
        <f>VLOOKUP(DK17,Qry_Rpt_Section_F!$C$2:'Qry_Rpt_Section_F'!$T$1751,18,FALSE)</f>
        <v>X</v>
      </c>
      <c r="DL18" s="5" t="str">
        <f>VLOOKUP(DL17,Qry_Rpt_Section_F!$C$2:'Qry_Rpt_Section_F'!$T$1751,18,FALSE)</f>
        <v>X</v>
      </c>
      <c r="DM18" s="5" t="str">
        <f>VLOOKUP(DM17,Qry_Rpt_Section_F!$C$2:'Qry_Rpt_Section_F'!$T$1751,18,FALSE)</f>
        <v>X</v>
      </c>
      <c r="DN18" s="5" t="str">
        <f>VLOOKUP(DN17,Qry_Rpt_Section_F!$C$2:'Qry_Rpt_Section_F'!$T$1821,18,FALSE)</f>
        <v>X</v>
      </c>
      <c r="DO18" s="5" t="str">
        <f>VLOOKUP(DO17,Qry_Rpt_Section_F!$C$2:'Qry_Rpt_Section_F'!$T$1821,18,FALSE)</f>
        <v>X</v>
      </c>
      <c r="DP18" s="5" t="str">
        <f>VLOOKUP(DP17,Qry_Rpt_Section_F!$C$2:'Qry_Rpt_Section_F'!$T$1821,18,FALSE)</f>
        <v>X</v>
      </c>
      <c r="DQ18" s="5" t="str">
        <f>VLOOKUP(DQ17,Qry_Rpt_Section_F!$C$2:'Qry_Rpt_Section_F'!$T$1821,18,FALSE)</f>
        <v>X</v>
      </c>
      <c r="DR18" s="5" t="str">
        <f>VLOOKUP(DR17,Qry_Rpt_Section_F!$C$2:'Qry_Rpt_Section_F'!$T$1821,18,FALSE)</f>
        <v/>
      </c>
      <c r="DS18" s="5" t="str">
        <f>VLOOKUP(DS17,Qry_Rpt_Section_F!$C$2:'Qry_Rpt_Section_F'!$T$1821,18,FALSE)</f>
        <v>X</v>
      </c>
      <c r="DT18" s="5" t="str">
        <f>VLOOKUP(DT17,Qry_Rpt_Section_F!$C$2:'Qry_Rpt_Section_F'!$T$1821,18,FALSE)</f>
        <v>X</v>
      </c>
      <c r="DU18" s="5" t="str">
        <f>VLOOKUP(DU17,Qry_Rpt_Section_F!$C$2:'Qry_Rpt_Section_F'!$T$1821,18,FALSE)</f>
        <v>X</v>
      </c>
      <c r="DV18" s="5" t="str">
        <f>VLOOKUP(DV17,Qry_Rpt_Section_F!$C$2:'Qry_Rpt_Section_F'!$T$1821,18,FALSE)</f>
        <v/>
      </c>
      <c r="DW18" s="5" t="str">
        <f>VLOOKUP(DW17,Qry_Rpt_Section_F!$C$2:'Qry_Rpt_Section_F'!$T$1821,18,FALSE)</f>
        <v/>
      </c>
      <c r="DX18" s="5" t="str">
        <f>VLOOKUP(DX17,Qry_Rpt_Section_F!$C$2:'Qry_Rpt_Section_F'!$T$1821,18,FALSE)</f>
        <v>X</v>
      </c>
      <c r="DY18" s="5" t="str">
        <f>VLOOKUP(DY17,Qry_Rpt_Section_F!$C$2:'Qry_Rpt_Section_F'!$T$1821,18,FALSE)</f>
        <v>X</v>
      </c>
      <c r="DZ18" s="5" t="str">
        <f>VLOOKUP(DZ17,Qry_Rpt_Section_F!$C$2:'Qry_Rpt_Section_F'!$T$1821,18,FALSE)</f>
        <v>X</v>
      </c>
      <c r="EA18" s="5" t="str">
        <f>VLOOKUP(EA17,Qry_Rpt_Section_F!$C$2:'Qry_Rpt_Section_F'!$T$1821,18,FALSE)</f>
        <v>X</v>
      </c>
      <c r="EB18" s="5" t="str">
        <f>VLOOKUP(EB17,Qry_Rpt_Section_F!$C$2:'Qry_Rpt_Section_F'!$T$1821,18,FALSE)</f>
        <v>X</v>
      </c>
      <c r="EC18" s="5" t="str">
        <f>VLOOKUP(EC17,Qry_Rpt_Section_F!$C$2:'Qry_Rpt_Section_F'!$T$1821,18,FALSE)</f>
        <v>X</v>
      </c>
      <c r="ED18" s="5" t="str">
        <f>VLOOKUP(ED17,Qry_Rpt_Section_F!$C$2:'Qry_Rpt_Section_F'!$T$1821,18,FALSE)</f>
        <v>X</v>
      </c>
      <c r="EE18" s="5" t="str">
        <f>VLOOKUP(EE17,Qry_Rpt_Section_F!$C$2:'Qry_Rpt_Section_F'!$T$1821,18,FALSE)</f>
        <v>X</v>
      </c>
      <c r="EF18" s="5" t="str">
        <f>VLOOKUP(EF17,Qry_Rpt_Section_F!$C$2:'Qry_Rpt_Section_F'!$T$1821,18,FALSE)</f>
        <v>X</v>
      </c>
      <c r="EG18" s="5" t="str">
        <f>VLOOKUP(EG17,Qry_Rpt_Section_F!$C$2:'Qry_Rpt_Section_F'!$T$1821,18,FALSE)</f>
        <v>X</v>
      </c>
      <c r="EH18" s="5" t="str">
        <f>VLOOKUP(EH17,Qry_Rpt_Section_F!$C$2:'Qry_Rpt_Section_F'!$T$1821,18,FALSE)</f>
        <v>X</v>
      </c>
      <c r="EI18" s="5" t="str">
        <f>VLOOKUP(EI17,Qry_Rpt_Section_F!$C$2:'Qry_Rpt_Section_F'!$T$1821,18,FALSE)</f>
        <v>X</v>
      </c>
      <c r="EJ18" s="5" t="str">
        <f>VLOOKUP(EJ17,Qry_Rpt_Section_F!$C$2:'Qry_Rpt_Section_F'!$T$1821,18,FALSE)</f>
        <v/>
      </c>
      <c r="EK18" s="5" t="str">
        <f>VLOOKUP(EK17,Qry_Rpt_Section_F!$C$2:'Qry_Rpt_Section_F'!$T$1821,18,FALSE)</f>
        <v>X</v>
      </c>
      <c r="EL18" s="87" t="str">
        <f>VLOOKUP(EL17,Qry_Rpt_Section_F!$C$2:'Qry_Rpt_Section_F'!$T$1821,18,FALSE)</f>
        <v xml:space="preserve"> </v>
      </c>
      <c r="EM18" s="87" t="str">
        <f>VLOOKUP(EM17,Qry_Rpt_Section_F!$C$2:'Qry_Rpt_Section_F'!$T$1821,18,FALSE)</f>
        <v xml:space="preserve"> </v>
      </c>
      <c r="EN18" s="49"/>
    </row>
    <row r="19" spans="1:144" x14ac:dyDescent="0.2">
      <c r="A19" s="4" t="s">
        <v>882</v>
      </c>
      <c r="B19" s="1" t="str">
        <f>VLOOKUP(B17,Qry_Rpt_Section_F!$C$2:'Qry_Rpt_Section_F'!$J$1751,7,FALSE)</f>
        <v>Conklin</v>
      </c>
      <c r="C19" s="1" t="str">
        <f>VLOOKUP(C17,Qry_Rpt_Section_F!$C$2:'Qry_Rpt_Section_F'!$J$1751,7,FALSE)</f>
        <v>Radell</v>
      </c>
      <c r="D19" s="1" t="str">
        <f>VLOOKUP(D17,Qry_Rpt_Section_F!$C$2:'Qry_Rpt_Section_F'!$J$1751,7,FALSE)</f>
        <v>Young</v>
      </c>
      <c r="E19" s="1" t="str">
        <f>VLOOKUP(E17,Qry_Rpt_Section_F!$C$2:'Qry_Rpt_Section_F'!$J$1751,7,FALSE)</f>
        <v>Kenyon Sr.</v>
      </c>
      <c r="F19" s="1" t="str">
        <f>VLOOKUP(F17,Qry_Rpt_Section_F!$C$2:'Qry_Rpt_Section_F'!$J$1751,7,FALSE)</f>
        <v>Schillinger</v>
      </c>
      <c r="G19" s="1" t="str">
        <f>VLOOKUP(G17,Qry_Rpt_Section_F!$C$2:'Qry_Rpt_Section_F'!$J$1751,7,FALSE)</f>
        <v>Fousse</v>
      </c>
      <c r="H19" s="1" t="str">
        <f>VLOOKUP(H17,Qry_Rpt_Section_F!$C$2:'Qry_Rpt_Section_F'!$J$1751,7,FALSE)</f>
        <v>Vine</v>
      </c>
      <c r="I19" s="1" t="str">
        <f>VLOOKUP(I17,Qry_Rpt_Section_F!$C$2:'Qry_Rpt_Section_F'!$J$1751,7,FALSE)</f>
        <v>Massaro</v>
      </c>
      <c r="J19" s="1" t="str">
        <f>VLOOKUP(J17,Qry_Rpt_Section_F!$C$2:'Qry_Rpt_Section_F'!$J$1751,7,FALSE)</f>
        <v>Grillo</v>
      </c>
      <c r="K19" s="1" t="str">
        <f>VLOOKUP(K17,Qry_Rpt_Section_F!$C$2:'Qry_Rpt_Section_F'!$J$1751,7,FALSE)</f>
        <v>Grillo</v>
      </c>
      <c r="L19" s="1" t="str">
        <f>VLOOKUP(L17,Qry_Rpt_Section_F!$C$2:'Qry_Rpt_Section_F'!$J$1751,7,FALSE)</f>
        <v>Matison</v>
      </c>
      <c r="M19" s="1" t="str">
        <f>VLOOKUP(M17,Qry_Rpt_Section_F!$C$2:'Qry_Rpt_Section_F'!$J$1751,7,FALSE)</f>
        <v>DeClerck</v>
      </c>
      <c r="N19" s="1" t="str">
        <f>VLOOKUP(N17,Qry_Rpt_Section_F!$C$2:'Qry_Rpt_Section_F'!$J$1751,7,FALSE)</f>
        <v>Mykins</v>
      </c>
      <c r="O19" s="1" t="str">
        <f>VLOOKUP(O17,Qry_Rpt_Section_F!$C$2:'Qry_Rpt_Section_F'!$J$1751,7,FALSE)</f>
        <v>Mykins</v>
      </c>
      <c r="P19" s="1" t="str">
        <f>VLOOKUP(P17,Qry_Rpt_Section_F!$C$2:'Qry_Rpt_Section_F'!$J$1751,7,FALSE)</f>
        <v>Ostrye</v>
      </c>
      <c r="Q19" s="1" t="str">
        <f>VLOOKUP(Q17,Qry_Rpt_Section_F!$C$2:'Qry_Rpt_Section_F'!$J$1751,7,FALSE)</f>
        <v>Brooks</v>
      </c>
      <c r="R19" s="1" t="str">
        <f>VLOOKUP(R17,Qry_Rpt_Section_F!$C$2:'Qry_Rpt_Section_F'!$J$1751,7,FALSE)</f>
        <v>O'Brien</v>
      </c>
      <c r="S19" s="1" t="str">
        <f>VLOOKUP(S17,Qry_Rpt_Section_F!$C$2:'Qry_Rpt_Section_F'!$J$1751,7,FALSE)</f>
        <v>O'Brien</v>
      </c>
      <c r="T19" s="1" t="str">
        <f>VLOOKUP(T17,Qry_Rpt_Section_F!$C$2:'Qry_Rpt_Section_F'!$J$1751,7,FALSE)</f>
        <v>Zinter</v>
      </c>
      <c r="U19" s="1" t="str">
        <f>VLOOKUP(U17,Qry_Rpt_Section_F!$C$2:'Qry_Rpt_Section_F'!$J$1751,7,FALSE)</f>
        <v>Zinter</v>
      </c>
      <c r="V19" s="1" t="str">
        <f>VLOOKUP(V17,Qry_Rpt_Section_F!$C$2:'Qry_Rpt_Section_F'!$J$1751,7,FALSE)</f>
        <v>Goodberlet</v>
      </c>
      <c r="W19" s="1" t="str">
        <f>VLOOKUP(W17,Qry_Rpt_Section_F!$C$2:'Qry_Rpt_Section_F'!$J$1751,7,FALSE)</f>
        <v>Goodberlet</v>
      </c>
      <c r="X19" s="1" t="str">
        <f>VLOOKUP(X17,Qry_Rpt_Section_F!$C$2:'Qry_Rpt_Section_F'!$J$1751,7,FALSE)</f>
        <v>Vogel</v>
      </c>
      <c r="Y19" s="1" t="str">
        <f>VLOOKUP(Y17,Qry_Rpt_Section_F!$C$2:'Qry_Rpt_Section_F'!$J$1751,7,FALSE)</f>
        <v>Gallo</v>
      </c>
      <c r="Z19" s="1" t="str">
        <f>VLOOKUP(Z17,Qry_Rpt_Section_F!$C$2:'Qry_Rpt_Section_F'!$J$1751,7,FALSE)</f>
        <v>Swift</v>
      </c>
      <c r="AA19" s="1" t="str">
        <f>VLOOKUP(AA17,Qry_Rpt_Section_F!$C$2:'Qry_Rpt_Section_F'!$J$1751,7,FALSE)</f>
        <v>Swift</v>
      </c>
      <c r="AB19" s="1" t="str">
        <f>VLOOKUP(AB17,Qry_Rpt_Section_F!$C$2:'Qry_Rpt_Section_F'!$J$1751,7,FALSE)</f>
        <v>Martinez</v>
      </c>
      <c r="AC19" s="1" t="str">
        <f>VLOOKUP(AC17,Qry_Rpt_Section_F!$C$2:'Qry_Rpt_Section_F'!$J$1751,7,FALSE)</f>
        <v>Martinez</v>
      </c>
      <c r="AD19" s="1" t="str">
        <f>VLOOKUP(AD17,Qry_Rpt_Section_F!$C$2:'Qry_Rpt_Section_F'!$J$1751,7,FALSE)</f>
        <v>Martinez Sr.</v>
      </c>
      <c r="AE19" s="1" t="str">
        <f>VLOOKUP(AE17,Qry_Rpt_Section_F!$C$2:'Qry_Rpt_Section_F'!$J$1751,7,FALSE)</f>
        <v>Martinez</v>
      </c>
      <c r="AF19" s="1" t="str">
        <f>VLOOKUP(AF17,Qry_Rpt_Section_F!$C$2:'Qry_Rpt_Section_F'!$J$1751,7,FALSE)</f>
        <v>Corbo</v>
      </c>
      <c r="AG19" s="1" t="str">
        <f>VLOOKUP(AG17,Qry_Rpt_Section_F!$C$2:'Qry_Rpt_Section_F'!$J$1751,7,FALSE)</f>
        <v>Corbo</v>
      </c>
      <c r="AH19" s="1" t="str">
        <f>VLOOKUP(AH17,Qry_Rpt_Section_F!$C$2:'Qry_Rpt_Section_F'!$J$1751,7,FALSE)</f>
        <v>Corbo</v>
      </c>
      <c r="AI19" s="1" t="str">
        <f>VLOOKUP(AI17,Qry_Rpt_Section_F!$C$2:'Qry_Rpt_Section_F'!$J$1751,7,FALSE)</f>
        <v>Corbo</v>
      </c>
      <c r="AJ19" s="1" t="str">
        <f>VLOOKUP(AJ17,Qry_Rpt_Section_F!$C$2:'Qry_Rpt_Section_F'!$J$1751,7,FALSE)</f>
        <v>Corbo</v>
      </c>
      <c r="AK19" s="1" t="str">
        <f>VLOOKUP(AK17,Qry_Rpt_Section_F!$C$2:'Qry_Rpt_Section_F'!$J$1751,7,FALSE)</f>
        <v>Corbo</v>
      </c>
      <c r="AL19" s="1" t="str">
        <f>VLOOKUP(AL17,Qry_Rpt_Section_F!$C$2:'Qry_Rpt_Section_F'!$J$1751,7,FALSE)</f>
        <v>Roncinske</v>
      </c>
      <c r="AM19" s="1" t="str">
        <f>VLOOKUP(AM17,Qry_Rpt_Section_F!$C$2:'Qry_Rpt_Section_F'!$J$1751,7,FALSE)</f>
        <v>Roncinske</v>
      </c>
      <c r="AN19" s="1" t="str">
        <f>VLOOKUP(AN17,Qry_Rpt_Section_F!$C$2:'Qry_Rpt_Section_F'!$J$1751,7,FALSE)</f>
        <v>Roncinske</v>
      </c>
      <c r="AO19" s="1" t="str">
        <f>VLOOKUP(AO17,Qry_Rpt_Section_F!$C$2:'Qry_Rpt_Section_F'!$J$1751,7,FALSE)</f>
        <v>Coppeta</v>
      </c>
      <c r="AP19" s="1" t="str">
        <f>VLOOKUP(AP17,Qry_Rpt_Section_F!$C$2:'Qry_Rpt_Section_F'!$J$1751,7,FALSE)</f>
        <v>Maracle</v>
      </c>
      <c r="AQ19" s="1" t="str">
        <f>VLOOKUP(AQ17,Qry_Rpt_Section_F!$C$2:'Qry_Rpt_Section_F'!$J$1751,7,FALSE)</f>
        <v>Maracle</v>
      </c>
      <c r="AR19" s="1" t="str">
        <f>VLOOKUP(AR17,Qry_Rpt_Section_F!$C$2:'Qry_Rpt_Section_F'!$J$1751,7,FALSE)</f>
        <v>Senkpiel</v>
      </c>
      <c r="AS19" s="1" t="str">
        <f>VLOOKUP(AS17,Qry_Rpt_Section_F!$C$2:'Qry_Rpt_Section_F'!$J$1751,7,FALSE)</f>
        <v>Senkpiel</v>
      </c>
      <c r="AT19" s="1" t="str">
        <f>VLOOKUP(AT17,Qry_Rpt_Section_F!$C$2:'Qry_Rpt_Section_F'!$J$1751,7,FALSE)</f>
        <v>Cheung</v>
      </c>
      <c r="AU19" s="1" t="str">
        <f>VLOOKUP(AU17,Qry_Rpt_Section_F!$C$2:'Qry_Rpt_Section_F'!$J$1751,7,FALSE)</f>
        <v>Cheung</v>
      </c>
      <c r="AV19" s="1" t="str">
        <f>VLOOKUP(AV17,Qry_Rpt_Section_F!$C$2:'Qry_Rpt_Section_F'!$J$1751,7,FALSE)</f>
        <v>Baxter Sr.</v>
      </c>
      <c r="AW19" s="1" t="str">
        <f>VLOOKUP(AW17,Qry_Rpt_Section_F!$C$2:'Qry_Rpt_Section_F'!$J$1751,7,FALSE)</f>
        <v>Baxter</v>
      </c>
      <c r="AX19" s="1" t="str">
        <f>VLOOKUP(AX17,Qry_Rpt_Section_F!$C$2:'Qry_Rpt_Section_F'!$J$1751,7,FALSE)</f>
        <v>Forsyth</v>
      </c>
      <c r="AY19" s="1" t="str">
        <f>VLOOKUP(AY17,Qry_Rpt_Section_F!$C$2:'Qry_Rpt_Section_F'!$J$1751,7,FALSE)</f>
        <v>Forsyth</v>
      </c>
      <c r="AZ19" s="1" t="str">
        <f>VLOOKUP(AZ17,Qry_Rpt_Section_F!$C$2:'Qry_Rpt_Section_F'!$J$1751,7,FALSE)</f>
        <v>Forsyth</v>
      </c>
      <c r="BA19" s="1" t="str">
        <f>VLOOKUP(BA17,Qry_Rpt_Section_F!$C$2:'Qry_Rpt_Section_F'!$J$1751,7,FALSE)</f>
        <v>Forsyth</v>
      </c>
      <c r="BB19" s="1" t="str">
        <f>VLOOKUP(BB17,Qry_Rpt_Section_F!$C$2:'Qry_Rpt_Section_F'!$J$1751,7,FALSE)</f>
        <v>Arico</v>
      </c>
      <c r="BC19" s="1" t="str">
        <f>VLOOKUP(BC17,Qry_Rpt_Section_F!$C$2:'Qry_Rpt_Section_F'!$J$1751,7,FALSE)</f>
        <v>Sanzotta</v>
      </c>
      <c r="BD19" s="1" t="str">
        <f>VLOOKUP(BD17,Qry_Rpt_Section_F!$C$2:'Qry_Rpt_Section_F'!$J$1751,7,FALSE)</f>
        <v>Shewman</v>
      </c>
      <c r="BE19" s="1" t="str">
        <f>VLOOKUP(BE17,Qry_Rpt_Section_F!$C$2:'Qry_Rpt_Section_F'!$J$1751,7,FALSE)</f>
        <v>Shewman</v>
      </c>
      <c r="BF19" s="1" t="str">
        <f>VLOOKUP(BF17,Qry_Rpt_Section_F!$C$2:'Qry_Rpt_Section_F'!$J$1751,7,FALSE)</f>
        <v>Logan</v>
      </c>
      <c r="BG19" s="1" t="str">
        <f>VLOOKUP(BG17,Qry_Rpt_Section_F!$C$2:'Qry_Rpt_Section_F'!$J$1751,7,FALSE)</f>
        <v>Sullivan</v>
      </c>
      <c r="BH19" s="1" t="str">
        <f>VLOOKUP(BH17,Qry_Rpt_Section_F!$C$2:'Qry_Rpt_Section_F'!$J$1751,7,FALSE)</f>
        <v>Scheuch</v>
      </c>
      <c r="BI19" s="1" t="str">
        <f>VLOOKUP(BI17,Qry_Rpt_Section_F!$C$2:'Qry_Rpt_Section_F'!$J$1751,7,FALSE)</f>
        <v>Scheuch</v>
      </c>
      <c r="BJ19" s="1" t="str">
        <f>VLOOKUP(BJ17,Qry_Rpt_Section_F!$C$2:'Qry_Rpt_Section_F'!$J$1751,7,FALSE)</f>
        <v>Wysowski</v>
      </c>
      <c r="BK19" s="1" t="str">
        <f>VLOOKUP(BK17,Qry_Rpt_Section_F!$C$2:'Qry_Rpt_Section_F'!$J$1751,7,FALSE)</f>
        <v>Wysowski</v>
      </c>
      <c r="BL19" s="1" t="str">
        <f>VLOOKUP(BL17,Qry_Rpt_Section_F!$C$2:'Qry_Rpt_Section_F'!$J$1751,7,FALSE)</f>
        <v>Wysowski</v>
      </c>
      <c r="BM19" s="1" t="str">
        <f>VLOOKUP(BM17,Qry_Rpt_Section_F!$C$2:'Qry_Rpt_Section_F'!$J$1751,7,FALSE)</f>
        <v>Nobles</v>
      </c>
      <c r="BN19" s="1" t="str">
        <f>VLOOKUP(BN17,Qry_Rpt_Section_F!$C$2:'Qry_Rpt_Section_F'!$J$1751,7,FALSE)</f>
        <v>Lannon</v>
      </c>
      <c r="BO19" s="1" t="str">
        <f>VLOOKUP(BO17,Qry_Rpt_Section_F!$C$2:'Qry_Rpt_Section_F'!$J$1751,7,FALSE)</f>
        <v>Lannon</v>
      </c>
      <c r="BP19" s="1" t="str">
        <f>VLOOKUP(BP17,Qry_Rpt_Section_F!$C$2:'Qry_Rpt_Section_F'!$J$1751,7,FALSE)</f>
        <v>Werle</v>
      </c>
      <c r="BQ19" s="1" t="str">
        <f>VLOOKUP(BQ17,Qry_Rpt_Section_F!$C$2:'Qry_Rpt_Section_F'!$J$1751,7,FALSE)</f>
        <v>Werle</v>
      </c>
      <c r="BR19" s="1" t="str">
        <f>VLOOKUP(BR17,Qry_Rpt_Section_F!$C$2:'Qry_Rpt_Section_F'!$J$1751,7,FALSE)</f>
        <v>Murphy</v>
      </c>
      <c r="BS19" s="1" t="str">
        <f>VLOOKUP(BS17,Qry_Rpt_Section_F!$C$2:'Qry_Rpt_Section_F'!$J$1751,7,FALSE)</f>
        <v>Murphy</v>
      </c>
      <c r="BT19" s="1" t="str">
        <f>VLOOKUP(BT17,Qry_Rpt_Section_F!$C$2:'Qry_Rpt_Section_F'!$J$1751,7,FALSE)</f>
        <v>Hafner Sr.</v>
      </c>
      <c r="BU19" s="1" t="str">
        <f>VLOOKUP(BU17,Qry_Rpt_Section_F!$C$2:'Qry_Rpt_Section_F'!$J$1751,7,FALSE)</f>
        <v>Hafner</v>
      </c>
      <c r="BV19" s="1" t="str">
        <f>VLOOKUP(BV17,Qry_Rpt_Section_F!$C$2:'Qry_Rpt_Section_F'!$J$1751,7,FALSE)</f>
        <v>Clapp</v>
      </c>
      <c r="BW19" s="1" t="str">
        <f>VLOOKUP(BW17,Qry_Rpt_Section_F!$C$2:'Qry_Rpt_Section_F'!$J$1751,7,FALSE)</f>
        <v>Clapp</v>
      </c>
      <c r="BX19" s="1" t="str">
        <f>VLOOKUP(BX17,Qry_Rpt_Section_F!$C$2:'Qry_Rpt_Section_F'!$J$1751,7,FALSE)</f>
        <v>Caton</v>
      </c>
      <c r="BY19" s="1" t="str">
        <f>VLOOKUP(BY17,Qry_Rpt_Section_F!$C$2:'Qry_Rpt_Section_F'!$J$1751,7,FALSE)</f>
        <v>Hendrickson</v>
      </c>
      <c r="BZ19" s="1" t="str">
        <f>VLOOKUP(BZ17,Qry_Rpt_Section_F!$C$2:'Qry_Rpt_Section_F'!$J$1751,7,FALSE)</f>
        <v>Bauchle, Sr.</v>
      </c>
      <c r="CA19" s="1" t="str">
        <f>VLOOKUP(CA17,Qry_Rpt_Section_F!$C$2:'Qry_Rpt_Section_F'!$J$1751,7,FALSE)</f>
        <v>Bauchle</v>
      </c>
      <c r="CB19" s="1" t="str">
        <f>VLOOKUP(CB17,Qry_Rpt_Section_F!$C$2:'Qry_Rpt_Section_F'!$J$1751,7,FALSE)</f>
        <v>Bauchle</v>
      </c>
      <c r="CC19" s="1" t="str">
        <f>VLOOKUP(CC17,Qry_Rpt_Section_F!$C$2:'Qry_Rpt_Section_F'!$J$1751,7,FALSE)</f>
        <v>Haefele</v>
      </c>
      <c r="CD19" s="1" t="str">
        <f>VLOOKUP(CD17,Qry_Rpt_Section_F!$C$2:'Qry_Rpt_Section_F'!$J$1751,7,FALSE)</f>
        <v>Goodfriend Jr.</v>
      </c>
      <c r="CE19" s="1" t="str">
        <f>VLOOKUP(CE17,Qry_Rpt_Section_F!$C$2:'Qry_Rpt_Section_F'!$J$1751,7,FALSE)</f>
        <v>Goodfriend</v>
      </c>
      <c r="CF19" s="1" t="str">
        <f>VLOOKUP(CF17,Qry_Rpt_Section_F!$C$2:'Qry_Rpt_Section_F'!$J$1751,7,FALSE)</f>
        <v>Schwartz</v>
      </c>
      <c r="CG19" s="1" t="str">
        <f>VLOOKUP(CG17,Qry_Rpt_Section_F!$C$2:'Qry_Rpt_Section_F'!$J$1751,7,FALSE)</f>
        <v>Schwartz Sr.</v>
      </c>
      <c r="CH19" s="1" t="str">
        <f>VLOOKUP(CH17,Qry_Rpt_Section_F!$C$2:'Qry_Rpt_Section_F'!$J$1751,7,FALSE)</f>
        <v>Keyser</v>
      </c>
      <c r="CI19" s="1" t="str">
        <f>VLOOKUP(CI17,Qry_Rpt_Section_F!$C$2:'Qry_Rpt_Section_F'!$J$1751,7,FALSE)</f>
        <v>Keyser</v>
      </c>
      <c r="CJ19" s="1" t="str">
        <f>VLOOKUP(CJ17,Qry_Rpt_Section_F!$C$2:'Qry_Rpt_Section_F'!$J$1751,7,FALSE)</f>
        <v>Keyser</v>
      </c>
      <c r="CK19" s="1" t="str">
        <f>VLOOKUP(CK17,Qry_Rpt_Section_F!$C$2:'Qry_Rpt_Section_F'!$J$1751,7,FALSE)</f>
        <v>Van Doren</v>
      </c>
      <c r="CL19" s="1" t="str">
        <f>VLOOKUP(CL17,Qry_Rpt_Section_F!$C$2:'Qry_Rpt_Section_F'!$J$1751,7,FALSE)</f>
        <v>Rueda</v>
      </c>
      <c r="CM19" s="1" t="str">
        <f>VLOOKUP(CM17,Qry_Rpt_Section_F!$C$2:'Qry_Rpt_Section_F'!$J$1751,7,FALSE)</f>
        <v>Rueda</v>
      </c>
      <c r="CN19" s="1" t="str">
        <f>VLOOKUP(CN17,Qry_Rpt_Section_F!$C$2:'Qry_Rpt_Section_F'!$J$1751,7,FALSE)</f>
        <v>Bachner</v>
      </c>
      <c r="CO19" s="1" t="str">
        <f>VLOOKUP(CO17,Qry_Rpt_Section_F!$C$2:'Qry_Rpt_Section_F'!$J$1751,7,FALSE)</f>
        <v>Bachner</v>
      </c>
      <c r="CP19" s="1" t="str">
        <f>VLOOKUP(CP17,Qry_Rpt_Section_F!$C$2:'Qry_Rpt_Section_F'!$J$1751,7,FALSE)</f>
        <v>Weston</v>
      </c>
      <c r="CQ19" s="1" t="str">
        <f>VLOOKUP(CQ17,Qry_Rpt_Section_F!$C$2:'Qry_Rpt_Section_F'!$J$1751,7,FALSE)</f>
        <v>Weston</v>
      </c>
      <c r="CR19" s="1" t="str">
        <f>VLOOKUP(CR17,Qry_Rpt_Section_F!$C$2:'Qry_Rpt_Section_F'!$J$1751,7,FALSE)</f>
        <v>Weston</v>
      </c>
      <c r="CS19" s="1" t="str">
        <f>VLOOKUP(CS17,Qry_Rpt_Section_F!$C$2:'Qry_Rpt_Section_F'!$J$1751,7,FALSE)</f>
        <v>Angell (Miller)</v>
      </c>
      <c r="CT19" s="1" t="str">
        <f>VLOOKUP(CT17,Qry_Rpt_Section_F!$C$2:'Qry_Rpt_Section_F'!$J$1751,7,FALSE)</f>
        <v>Plummer</v>
      </c>
      <c r="CU19" s="1" t="str">
        <f>VLOOKUP(CU17,Qry_Rpt_Section_F!$C$2:'Qry_Rpt_Section_F'!$J$1751,7,FALSE)</f>
        <v>Plummer</v>
      </c>
      <c r="CV19" s="1" t="str">
        <f>VLOOKUP(CV17,Qry_Rpt_Section_F!$C$2:'Qry_Rpt_Section_F'!$J$1751,7,FALSE)</f>
        <v>Decker</v>
      </c>
      <c r="CW19" s="1" t="str">
        <f>VLOOKUP(CW17,Qry_Rpt_Section_F!$C$2:'Qry_Rpt_Section_F'!$J$1751,7,FALSE)</f>
        <v>Decker</v>
      </c>
      <c r="CX19" s="1" t="str">
        <f>VLOOKUP(CX17,Qry_Rpt_Section_F!$C$2:'Qry_Rpt_Section_F'!$J$1751,7,FALSE)</f>
        <v>Decker</v>
      </c>
      <c r="CY19" s="1" t="str">
        <f>VLOOKUP(CY17,Qry_Rpt_Section_F!$C$2:'Qry_Rpt_Section_F'!$J$1751,7,FALSE)</f>
        <v>Decker</v>
      </c>
      <c r="CZ19" s="1" t="str">
        <f>VLOOKUP(CZ17,Qry_Rpt_Section_F!$C$2:'Qry_Rpt_Section_F'!$J$1751,7,FALSE)</f>
        <v>Putnam</v>
      </c>
      <c r="DA19" s="1" t="str">
        <f>VLOOKUP(DA17,Qry_Rpt_Section_F!$C$2:'Qry_Rpt_Section_F'!$J$1751,7,FALSE)</f>
        <v>Putnam</v>
      </c>
      <c r="DB19" s="1" t="str">
        <f>VLOOKUP(DB17,Qry_Rpt_Section_F!$C$2:'Qry_Rpt_Section_F'!$J$1751,7,FALSE)</f>
        <v>Glotzbach</v>
      </c>
      <c r="DC19" s="1" t="str">
        <f>VLOOKUP(DC17,Qry_Rpt_Section_F!$C$2:'Qry_Rpt_Section_F'!$J$1751,7,FALSE)</f>
        <v>Glotzbach  Jr.</v>
      </c>
      <c r="DD19" s="1" t="str">
        <f>VLOOKUP(DD17,Qry_Rpt_Section_F!$C$2:'Qry_Rpt_Section_F'!$J$1751,7,FALSE)</f>
        <v>Glotzbach  Sr.</v>
      </c>
      <c r="DE19" s="1" t="str">
        <f>VLOOKUP(DE17,Qry_Rpt_Section_F!$C$2:'Qry_Rpt_Section_F'!$J$1751,7,FALSE)</f>
        <v>Glotzbach</v>
      </c>
      <c r="DF19" s="1" t="str">
        <f>VLOOKUP(DF17,Qry_Rpt_Section_F!$C$2:'Qry_Rpt_Section_F'!$J$1751,7,FALSE)</f>
        <v>Enguix</v>
      </c>
      <c r="DG19" s="1" t="str">
        <f>VLOOKUP(DG17,Qry_Rpt_Section_F!$C$2:'Qry_Rpt_Section_F'!$J$1751,7,FALSE)</f>
        <v>Enguix</v>
      </c>
      <c r="DH19" s="1" t="str">
        <f>VLOOKUP(DH17,Qry_Rpt_Section_F!$C$2:'Qry_Rpt_Section_F'!$J$1751,7,FALSE)</f>
        <v>Regan</v>
      </c>
      <c r="DI19" s="1" t="str">
        <f>VLOOKUP(DI17,Qry_Rpt_Section_F!$C$2:'Qry_Rpt_Section_F'!$J$1751,7,FALSE)</f>
        <v>Kehoe</v>
      </c>
      <c r="DJ19" s="1" t="str">
        <f>VLOOKUP(DJ17,Qry_Rpt_Section_F!$C$2:'Qry_Rpt_Section_F'!$J$1751,7,FALSE)</f>
        <v>Kehoe Jr.</v>
      </c>
      <c r="DK19" s="1" t="str">
        <f>VLOOKUP(DK17,Qry_Rpt_Section_F!$C$2:'Qry_Rpt_Section_F'!$J$1751,7,FALSE)</f>
        <v>Coleman Sr.</v>
      </c>
      <c r="DL19" s="1" t="str">
        <f>VLOOKUP(DL17,Qry_Rpt_Section_F!$C$2:'Qry_Rpt_Section_F'!$J$1751,7,FALSE)</f>
        <v>Coleman</v>
      </c>
      <c r="DM19" s="1" t="str">
        <f>VLOOKUP(DM17,Qry_Rpt_Section_F!$C$2:'Qry_Rpt_Section_F'!$J$1751,7,FALSE)</f>
        <v>Rodriguez</v>
      </c>
      <c r="DN19" s="1" t="str">
        <f>VLOOKUP(DN17,Qry_Rpt_Section_F!$C$2:'Qry_Rpt_Section_F'!$J$1821,7,FALSE)</f>
        <v>Fones</v>
      </c>
      <c r="DO19" s="1" t="str">
        <f>VLOOKUP(DO17,Qry_Rpt_Section_F!$C$2:'Qry_Rpt_Section_F'!$J$1821,7,FALSE)</f>
        <v>Fones</v>
      </c>
      <c r="DP19" s="1" t="str">
        <f>VLOOKUP(DP17,Qry_Rpt_Section_F!$C$2:'Qry_Rpt_Section_F'!$J$1821,7,FALSE)</f>
        <v>Kneller</v>
      </c>
      <c r="DQ19" s="1" t="str">
        <f>VLOOKUP(DQ17,Qry_Rpt_Section_F!$C$2:'Qry_Rpt_Section_F'!$J$1821,7,FALSE)</f>
        <v>Mertzke</v>
      </c>
      <c r="DR19" s="1" t="str">
        <f>VLOOKUP(DR17,Qry_Rpt_Section_F!$C$2:'Qry_Rpt_Section_F'!$J$1821,7,FALSE)</f>
        <v>Bonis</v>
      </c>
      <c r="DS19" s="1" t="str">
        <f>VLOOKUP(DS17,Qry_Rpt_Section_F!$C$2:'Qry_Rpt_Section_F'!$J$1821,7,FALSE)</f>
        <v>Yurkunas</v>
      </c>
      <c r="DT19" s="1" t="str">
        <f>VLOOKUP(DT17,Qry_Rpt_Section_F!$C$2:'Qry_Rpt_Section_F'!$J$1821,7,FALSE)</f>
        <v>Heed</v>
      </c>
      <c r="DU19" s="1" t="str">
        <f>VLOOKUP(DU17,Qry_Rpt_Section_F!$C$2:'Qry_Rpt_Section_F'!$J$1821,7,FALSE)</f>
        <v>Rizzo</v>
      </c>
      <c r="DV19" s="1" t="str">
        <f>VLOOKUP(DV17,Qry_Rpt_Section_F!$C$2:'Qry_Rpt_Section_F'!$J$1821,7,FALSE)</f>
        <v>Ramsperger</v>
      </c>
      <c r="DW19" s="1" t="str">
        <f>VLOOKUP(DW17,Qry_Rpt_Section_F!$C$2:'Qry_Rpt_Section_F'!$J$1821,7,FALSE)</f>
        <v>McIntyre</v>
      </c>
      <c r="DX19" s="1" t="str">
        <f>VLOOKUP(DX17,Qry_Rpt_Section_F!$C$2:'Qry_Rpt_Section_F'!$J$1821,7,FALSE)</f>
        <v>Connor</v>
      </c>
      <c r="DY19" s="1" t="str">
        <f>VLOOKUP(DY17,Qry_Rpt_Section_F!$C$2:'Qry_Rpt_Section_F'!$J$1821,7,FALSE)</f>
        <v>Connor</v>
      </c>
      <c r="DZ19" s="1" t="str">
        <f>VLOOKUP(DZ17,Qry_Rpt_Section_F!$C$2:'Qry_Rpt_Section_F'!$J$1821,7,FALSE)</f>
        <v>Van Nostran</v>
      </c>
      <c r="EA19" s="1" t="str">
        <f>VLOOKUP(EA17,Qry_Rpt_Section_F!$C$2:'Qry_Rpt_Section_F'!$J$1821,7,FALSE)</f>
        <v>Van Nostran</v>
      </c>
      <c r="EB19" s="1" t="str">
        <f>VLOOKUP(EB17,Qry_Rpt_Section_F!$C$2:'Qry_Rpt_Section_F'!$J$1821,7,FALSE)</f>
        <v>Johnson</v>
      </c>
      <c r="EC19" s="1" t="str">
        <f>VLOOKUP(EC17,Qry_Rpt_Section_F!$C$2:'Qry_Rpt_Section_F'!$J$1821,7,FALSE)</f>
        <v>Johnson</v>
      </c>
      <c r="ED19" s="1" t="str">
        <f>VLOOKUP(ED17,Qry_Rpt_Section_F!$C$2:'Qry_Rpt_Section_F'!$J$1821,7,FALSE)</f>
        <v>Dudley</v>
      </c>
      <c r="EE19" s="1" t="str">
        <f>VLOOKUP(EE17,Qry_Rpt_Section_F!$C$2:'Qry_Rpt_Section_F'!$J$1821,7,FALSE)</f>
        <v>Zemer</v>
      </c>
      <c r="EF19" s="1" t="str">
        <f>VLOOKUP(EF17,Qry_Rpt_Section_F!$C$2:'Qry_Rpt_Section_F'!$J$1821,7,FALSE)</f>
        <v>Hellems</v>
      </c>
      <c r="EG19" s="1" t="str">
        <f>VLOOKUP(EG17,Qry_Rpt_Section_F!$C$2:'Qry_Rpt_Section_F'!$J$1821,7,FALSE)</f>
        <v>Hellems</v>
      </c>
      <c r="EH19" s="1" t="str">
        <f>VLOOKUP(EH17,Qry_Rpt_Section_F!$C$2:'Qry_Rpt_Section_F'!$J$1821,7,FALSE)</f>
        <v>Nielsen</v>
      </c>
      <c r="EI19" s="1" t="str">
        <f>VLOOKUP(EI17,Qry_Rpt_Section_F!$C$2:'Qry_Rpt_Section_F'!$J$1821,7,FALSE)</f>
        <v>Nielsen</v>
      </c>
      <c r="EJ19" s="1" t="str">
        <f>VLOOKUP(EJ17,Qry_Rpt_Section_F!$C$2:'Qry_Rpt_Section_F'!$J$1821,7,FALSE)</f>
        <v>Nielsen</v>
      </c>
      <c r="EK19" s="1" t="str">
        <f>VLOOKUP(EK17,Qry_Rpt_Section_F!$C$2:'Qry_Rpt_Section_F'!$J$1821,7,FALSE)</f>
        <v>Chanthavisouk</v>
      </c>
      <c r="EL19" s="88" t="str">
        <f>VLOOKUP(EL17,Qry_Rpt_Section_F!$C$2:'Qry_Rpt_Section_F'!$J$1821,7,FALSE)</f>
        <v>TREE</v>
      </c>
      <c r="EM19" s="88" t="str">
        <f>VLOOKUP(EM17,Qry_Rpt_Section_F!$C$2:'Qry_Rpt_Section_F'!$J$1821,7,FALSE)</f>
        <v>TREE</v>
      </c>
      <c r="EN19" s="49"/>
    </row>
    <row r="20" spans="1:144" x14ac:dyDescent="0.2">
      <c r="A20" s="4" t="s">
        <v>883</v>
      </c>
      <c r="B20" s="1" t="str">
        <f>VLOOKUP(B17,Qry_Rpt_Section_F!$C$2:'Qry_Rpt_Section_F'!$J$1751,8,FALSE)</f>
        <v>Keith</v>
      </c>
      <c r="C20" s="1" t="str">
        <f>VLOOKUP(C17,Qry_Rpt_Section_F!$C$2:'Qry_Rpt_Section_F'!$J$1751,8,FALSE)</f>
        <v>Eugene</v>
      </c>
      <c r="D20" s="1" t="str">
        <f>VLOOKUP(D17,Qry_Rpt_Section_F!$C$2:'Qry_Rpt_Section_F'!$J$1751,8,FALSE)</f>
        <v>Richard</v>
      </c>
      <c r="E20" s="1" t="str">
        <f>VLOOKUP(E17,Qry_Rpt_Section_F!$C$2:'Qry_Rpt_Section_F'!$J$1751,8,FALSE)</f>
        <v>Raymond</v>
      </c>
      <c r="F20" s="1" t="str">
        <f>VLOOKUP(F17,Qry_Rpt_Section_F!$C$2:'Qry_Rpt_Section_F'!$J$1751,8,FALSE)</f>
        <v>Valerie</v>
      </c>
      <c r="G20" s="1" t="str">
        <f>VLOOKUP(G17,Qry_Rpt_Section_F!$C$2:'Qry_Rpt_Section_F'!$J$1751,8,FALSE)</f>
        <v>Pamela</v>
      </c>
      <c r="H20" s="1" t="str">
        <f>VLOOKUP(H17,Qry_Rpt_Section_F!$C$2:'Qry_Rpt_Section_F'!$J$1751,8,FALSE)</f>
        <v>Frederick</v>
      </c>
      <c r="I20" s="1" t="str">
        <f>VLOOKUP(I17,Qry_Rpt_Section_F!$C$2:'Qry_Rpt_Section_F'!$J$1751,8,FALSE)</f>
        <v>Peter</v>
      </c>
      <c r="J20" s="1" t="str">
        <f>VLOOKUP(J17,Qry_Rpt_Section_F!$C$2:'Qry_Rpt_Section_F'!$J$1751,8,FALSE)</f>
        <v>Salvatore</v>
      </c>
      <c r="K20" s="1" t="str">
        <f>VLOOKUP(K17,Qry_Rpt_Section_F!$C$2:'Qry_Rpt_Section_F'!$J$1751,8,FALSE)</f>
        <v>Constance</v>
      </c>
      <c r="L20" s="1" t="str">
        <f>VLOOKUP(L17,Qry_Rpt_Section_F!$C$2:'Qry_Rpt_Section_F'!$J$1751,8,FALSE)</f>
        <v>Fred</v>
      </c>
      <c r="M20" s="1" t="str">
        <f>VLOOKUP(M17,Qry_Rpt_Section_F!$C$2:'Qry_Rpt_Section_F'!$J$1751,8,FALSE)</f>
        <v>Remi</v>
      </c>
      <c r="N20" s="1" t="str">
        <f>VLOOKUP(N17,Qry_Rpt_Section_F!$C$2:'Qry_Rpt_Section_F'!$J$1751,8,FALSE)</f>
        <v>David</v>
      </c>
      <c r="O20" s="1" t="str">
        <f>VLOOKUP(O17,Qry_Rpt_Section_F!$C$2:'Qry_Rpt_Section_F'!$J$1751,8,FALSE)</f>
        <v>Janice</v>
      </c>
      <c r="P20" s="1" t="str">
        <f>VLOOKUP(P17,Qry_Rpt_Section_F!$C$2:'Qry_Rpt_Section_F'!$J$1751,8,FALSE)</f>
        <v>Herman</v>
      </c>
      <c r="Q20" s="1" t="str">
        <f>VLOOKUP(Q17,Qry_Rpt_Section_F!$C$2:'Qry_Rpt_Section_F'!$J$1751,8,FALSE)</f>
        <v>Jean</v>
      </c>
      <c r="R20" s="1" t="str">
        <f>VLOOKUP(R17,Qry_Rpt_Section_F!$C$2:'Qry_Rpt_Section_F'!$J$1751,8,FALSE)</f>
        <v>Thomas</v>
      </c>
      <c r="S20" s="1" t="str">
        <f>VLOOKUP(S17,Qry_Rpt_Section_F!$C$2:'Qry_Rpt_Section_F'!$J$1751,8,FALSE)</f>
        <v>Virginia</v>
      </c>
      <c r="T20" s="1" t="str">
        <f>VLOOKUP(T17,Qry_Rpt_Section_F!$C$2:'Qry_Rpt_Section_F'!$J$1751,8,FALSE)</f>
        <v>Allan</v>
      </c>
      <c r="U20" s="1" t="str">
        <f>VLOOKUP(U17,Qry_Rpt_Section_F!$C$2:'Qry_Rpt_Section_F'!$J$1751,8,FALSE)</f>
        <v>Eleanor</v>
      </c>
      <c r="V20" s="1" t="str">
        <f>VLOOKUP(V17,Qry_Rpt_Section_F!$C$2:'Qry_Rpt_Section_F'!$J$1751,8,FALSE)</f>
        <v>Charles</v>
      </c>
      <c r="W20" s="1" t="str">
        <f>VLOOKUP(W17,Qry_Rpt_Section_F!$C$2:'Qry_Rpt_Section_F'!$J$1751,8,FALSE)</f>
        <v>Martha</v>
      </c>
      <c r="X20" s="1" t="str">
        <f>VLOOKUP(X17,Qry_Rpt_Section_F!$C$2:'Qry_Rpt_Section_F'!$J$1751,8,FALSE)</f>
        <v>Helen</v>
      </c>
      <c r="Y20" s="1" t="str">
        <f>VLOOKUP(Y17,Qry_Rpt_Section_F!$C$2:'Qry_Rpt_Section_F'!$J$1751,8,FALSE)</f>
        <v>Mildred</v>
      </c>
      <c r="Z20" s="1" t="str">
        <f>VLOOKUP(Z17,Qry_Rpt_Section_F!$C$2:'Qry_Rpt_Section_F'!$J$1751,8,FALSE)</f>
        <v>Teresa</v>
      </c>
      <c r="AA20" s="1" t="str">
        <f>VLOOKUP(AA17,Qry_Rpt_Section_F!$C$2:'Qry_Rpt_Section_F'!$J$1751,8,FALSE)</f>
        <v>Robert</v>
      </c>
      <c r="AB20" s="1" t="str">
        <f>VLOOKUP(AB17,Qry_Rpt_Section_F!$C$2:'Qry_Rpt_Section_F'!$J$1751,8,FALSE)</f>
        <v>Miguel</v>
      </c>
      <c r="AC20" s="1" t="str">
        <f>VLOOKUP(AC17,Qry_Rpt_Section_F!$C$2:'Qry_Rpt_Section_F'!$J$1751,8,FALSE)</f>
        <v>Ziola</v>
      </c>
      <c r="AD20" s="1" t="str">
        <f>VLOOKUP(AD17,Qry_Rpt_Section_F!$C$2:'Qry_Rpt_Section_F'!$J$1751,8,FALSE)</f>
        <v>Miguel</v>
      </c>
      <c r="AE20" s="1" t="str">
        <f>VLOOKUP(AE17,Qry_Rpt_Section_F!$C$2:'Qry_Rpt_Section_F'!$J$1751,8,FALSE)</f>
        <v>Rosa</v>
      </c>
      <c r="AF20" s="1" t="str">
        <f>VLOOKUP(AF17,Qry_Rpt_Section_F!$C$2:'Qry_Rpt_Section_F'!$J$1751,8,FALSE)</f>
        <v>Marion Family</v>
      </c>
      <c r="AG20" s="1" t="str">
        <f>VLOOKUP(AG17,Qry_Rpt_Section_F!$C$2:'Qry_Rpt_Section_F'!$J$1751,8,FALSE)</f>
        <v>Marion Family</v>
      </c>
      <c r="AH20" s="1" t="str">
        <f>VLOOKUP(AH17,Qry_Rpt_Section_F!$C$2:'Qry_Rpt_Section_F'!$J$1751,8,FALSE)</f>
        <v>Joseph</v>
      </c>
      <c r="AI20" s="1" t="str">
        <f>VLOOKUP(AI17,Qry_Rpt_Section_F!$C$2:'Qry_Rpt_Section_F'!$J$1751,8,FALSE)</f>
        <v>Marion</v>
      </c>
      <c r="AJ20" s="1" t="str">
        <f>VLOOKUP(AJ17,Qry_Rpt_Section_F!$C$2:'Qry_Rpt_Section_F'!$J$1751,8,FALSE)</f>
        <v>family</v>
      </c>
      <c r="AK20" s="1" t="str">
        <f>VLOOKUP(AK17,Qry_Rpt_Section_F!$C$2:'Qry_Rpt_Section_F'!$J$1751,8,FALSE)</f>
        <v>family</v>
      </c>
      <c r="AL20" s="1" t="str">
        <f>VLOOKUP(AL17,Qry_Rpt_Section_F!$C$2:'Qry_Rpt_Section_F'!$J$1751,8,FALSE)</f>
        <v>Gerard</v>
      </c>
      <c r="AM20" s="1" t="str">
        <f>VLOOKUP(AM17,Qry_Rpt_Section_F!$C$2:'Qry_Rpt_Section_F'!$J$1751,8,FALSE)</f>
        <v>Ruth</v>
      </c>
      <c r="AN20" s="1" t="str">
        <f>VLOOKUP(AN17,Qry_Rpt_Section_F!$C$2:'Qry_Rpt_Section_F'!$J$1751,8,FALSE)</f>
        <v>Daniel</v>
      </c>
      <c r="AO20" s="1" t="str">
        <f>VLOOKUP(AO17,Qry_Rpt_Section_F!$C$2:'Qry_Rpt_Section_F'!$J$1751,8,FALSE)</f>
        <v>Mary</v>
      </c>
      <c r="AP20" s="1" t="str">
        <f>VLOOKUP(AP17,Qry_Rpt_Section_F!$C$2:'Qry_Rpt_Section_F'!$J$1751,8,FALSE)</f>
        <v>Jean</v>
      </c>
      <c r="AQ20" s="1" t="str">
        <f>VLOOKUP(AQ17,Qry_Rpt_Section_F!$C$2:'Qry_Rpt_Section_F'!$J$1751,8,FALSE)</f>
        <v>Robert</v>
      </c>
      <c r="AR20" s="1" t="str">
        <f>VLOOKUP(AR17,Qry_Rpt_Section_F!$C$2:'Qry_Rpt_Section_F'!$J$1751,8,FALSE)</f>
        <v>John</v>
      </c>
      <c r="AS20" s="1" t="str">
        <f>VLOOKUP(AS17,Qry_Rpt_Section_F!$C$2:'Qry_Rpt_Section_F'!$J$1751,8,FALSE)</f>
        <v>Cheryl</v>
      </c>
      <c r="AT20" s="1" t="str">
        <f>VLOOKUP(AT17,Qry_Rpt_Section_F!$C$2:'Qry_Rpt_Section_F'!$J$1751,8,FALSE)</f>
        <v>Fuk</v>
      </c>
      <c r="AU20" s="1" t="str">
        <f>VLOOKUP(AU17,Qry_Rpt_Section_F!$C$2:'Qry_Rpt_Section_F'!$J$1751,8,FALSE)</f>
        <v>Chun</v>
      </c>
      <c r="AV20" s="1" t="str">
        <f>VLOOKUP(AV17,Qry_Rpt_Section_F!$C$2:'Qry_Rpt_Section_F'!$J$1751,8,FALSE)</f>
        <v>Edward</v>
      </c>
      <c r="AW20" s="1" t="str">
        <f>VLOOKUP(AW17,Qry_Rpt_Section_F!$C$2:'Qry_Rpt_Section_F'!$J$1751,8,FALSE)</f>
        <v>Ann</v>
      </c>
      <c r="AX20" s="1" t="str">
        <f>VLOOKUP(AX17,Qry_Rpt_Section_F!$C$2:'Qry_Rpt_Section_F'!$J$1751,8,FALSE)</f>
        <v>Louise</v>
      </c>
      <c r="AY20" s="1" t="str">
        <f>VLOOKUP(AY17,Qry_Rpt_Section_F!$C$2:'Qry_Rpt_Section_F'!$J$1751,8,FALSE)</f>
        <v>Douglas</v>
      </c>
      <c r="AZ20" s="1" t="str">
        <f>VLOOKUP(AZ17,Qry_Rpt_Section_F!$C$2:'Qry_Rpt_Section_F'!$J$1751,8,FALSE)</f>
        <v>Douglas</v>
      </c>
      <c r="BA20" s="1" t="str">
        <f>VLOOKUP(BA17,Qry_Rpt_Section_F!$C$2:'Qry_Rpt_Section_F'!$J$1751,8,FALSE)</f>
        <v>Douglas</v>
      </c>
      <c r="BB20" s="1" t="str">
        <f>VLOOKUP(BB17,Qry_Rpt_Section_F!$C$2:'Qry_Rpt_Section_F'!$J$1751,8,FALSE)</f>
        <v>Fortunato</v>
      </c>
      <c r="BC20" s="1" t="str">
        <f>VLOOKUP(BC17,Qry_Rpt_Section_F!$C$2:'Qry_Rpt_Section_F'!$J$1751,8,FALSE)</f>
        <v>James</v>
      </c>
      <c r="BD20" s="1" t="str">
        <f>VLOOKUP(BD17,Qry_Rpt_Section_F!$C$2:'Qry_Rpt_Section_F'!$J$1751,8,FALSE)</f>
        <v>Maynard</v>
      </c>
      <c r="BE20" s="1" t="str">
        <f>VLOOKUP(BE17,Qry_Rpt_Section_F!$C$2:'Qry_Rpt_Section_F'!$J$1751,8,FALSE)</f>
        <v>Ann</v>
      </c>
      <c r="BF20" s="1" t="str">
        <f>VLOOKUP(BF17,Qry_Rpt_Section_F!$C$2:'Qry_Rpt_Section_F'!$J$1751,8,FALSE)</f>
        <v>Jean</v>
      </c>
      <c r="BG20" s="1" t="str">
        <f>VLOOKUP(BG17,Qry_Rpt_Section_F!$C$2:'Qry_Rpt_Section_F'!$J$1751,8,FALSE)</f>
        <v>John</v>
      </c>
      <c r="BH20" s="1" t="str">
        <f>VLOOKUP(BH17,Qry_Rpt_Section_F!$C$2:'Qry_Rpt_Section_F'!$J$1751,8,FALSE)</f>
        <v>Herbert</v>
      </c>
      <c r="BI20" s="1" t="str">
        <f>VLOOKUP(BI17,Qry_Rpt_Section_F!$C$2:'Qry_Rpt_Section_F'!$J$1751,8,FALSE)</f>
        <v>Ruth</v>
      </c>
      <c r="BJ20" s="1" t="str">
        <f>VLOOKUP(BJ17,Qry_Rpt_Section_F!$C$2:'Qry_Rpt_Section_F'!$J$1751,8,FALSE)</f>
        <v>Walter</v>
      </c>
      <c r="BK20" s="1" t="str">
        <f>VLOOKUP(BK17,Qry_Rpt_Section_F!$C$2:'Qry_Rpt_Section_F'!$J$1751,8,FALSE)</f>
        <v>Florence</v>
      </c>
      <c r="BL20" s="1" t="str">
        <f>VLOOKUP(BL17,Qry_Rpt_Section_F!$C$2:'Qry_Rpt_Section_F'!$J$1751,8,FALSE)</f>
        <v>Thomas</v>
      </c>
      <c r="BM20" s="1" t="str">
        <f>VLOOKUP(BM17,Qry_Rpt_Section_F!$C$2:'Qry_Rpt_Section_F'!$J$1751,8,FALSE)</f>
        <v>Kathleen</v>
      </c>
      <c r="BN20" s="1" t="str">
        <f>VLOOKUP(BN17,Qry_Rpt_Section_F!$C$2:'Qry_Rpt_Section_F'!$J$1751,8,FALSE)</f>
        <v>Keith</v>
      </c>
      <c r="BO20" s="1" t="str">
        <f>VLOOKUP(BO17,Qry_Rpt_Section_F!$C$2:'Qry_Rpt_Section_F'!$J$1751,8,FALSE)</f>
        <v>Linda</v>
      </c>
      <c r="BP20" s="1" t="str">
        <f>VLOOKUP(BP17,Qry_Rpt_Section_F!$C$2:'Qry_Rpt_Section_F'!$J$1751,8,FALSE)</f>
        <v>Clyde</v>
      </c>
      <c r="BQ20" s="1" t="str">
        <f>VLOOKUP(BQ17,Qry_Rpt_Section_F!$C$2:'Qry_Rpt_Section_F'!$J$1751,8,FALSE)</f>
        <v>Agnes</v>
      </c>
      <c r="BR20" s="1" t="str">
        <f>VLOOKUP(BR17,Qry_Rpt_Section_F!$C$2:'Qry_Rpt_Section_F'!$J$1751,8,FALSE)</f>
        <v>Joseph</v>
      </c>
      <c r="BS20" s="1" t="str">
        <f>VLOOKUP(BS17,Qry_Rpt_Section_F!$C$2:'Qry_Rpt_Section_F'!$J$1751,8,FALSE)</f>
        <v>Maureen</v>
      </c>
      <c r="BT20" s="1" t="str">
        <f>VLOOKUP(BT17,Qry_Rpt_Section_F!$C$2:'Qry_Rpt_Section_F'!$J$1751,8,FALSE)</f>
        <v>Edmund</v>
      </c>
      <c r="BU20" s="1" t="str">
        <f>VLOOKUP(BU17,Qry_Rpt_Section_F!$C$2:'Qry_Rpt_Section_F'!$J$1751,8,FALSE)</f>
        <v>Zona</v>
      </c>
      <c r="BV20" s="1" t="str">
        <f>VLOOKUP(BV17,Qry_Rpt_Section_F!$C$2:'Qry_Rpt_Section_F'!$J$1751,8,FALSE)</f>
        <v>Morley</v>
      </c>
      <c r="BW20" s="1" t="str">
        <f>VLOOKUP(BW17,Qry_Rpt_Section_F!$C$2:'Qry_Rpt_Section_F'!$J$1751,8,FALSE)</f>
        <v>Marion</v>
      </c>
      <c r="BX20" s="1" t="str">
        <f>VLOOKUP(BX17,Qry_Rpt_Section_F!$C$2:'Qry_Rpt_Section_F'!$J$1751,8,FALSE)</f>
        <v>Kenneth</v>
      </c>
      <c r="BY20" s="1" t="str">
        <f>VLOOKUP(BY17,Qry_Rpt_Section_F!$C$2:'Qry_Rpt_Section_F'!$J$1751,8,FALSE)</f>
        <v>Dawn</v>
      </c>
      <c r="BZ20" s="1" t="str">
        <f>VLOOKUP(BZ17,Qry_Rpt_Section_F!$C$2:'Qry_Rpt_Section_F'!$J$1751,8,FALSE)</f>
        <v>Allen</v>
      </c>
      <c r="CA20" s="1" t="str">
        <f>VLOOKUP(CA17,Qry_Rpt_Section_F!$C$2:'Qry_Rpt_Section_F'!$J$1751,8,FALSE)</f>
        <v>Nancy</v>
      </c>
      <c r="CB20" s="1" t="str">
        <f>VLOOKUP(CB17,Qry_Rpt_Section_F!$C$2:'Qry_Rpt_Section_F'!$J$1751,8,FALSE)</f>
        <v>David</v>
      </c>
      <c r="CC20" s="1" t="str">
        <f>VLOOKUP(CC17,Qry_Rpt_Section_F!$C$2:'Qry_Rpt_Section_F'!$J$1751,8,FALSE)</f>
        <v>Robert</v>
      </c>
      <c r="CD20" s="1" t="str">
        <f>VLOOKUP(CD17,Qry_Rpt_Section_F!$C$2:'Qry_Rpt_Section_F'!$J$1751,8,FALSE)</f>
        <v>Roy</v>
      </c>
      <c r="CE20" s="1" t="str">
        <f>VLOOKUP(CE17,Qry_Rpt_Section_F!$C$2:'Qry_Rpt_Section_F'!$J$1751,8,FALSE)</f>
        <v>Marguerite</v>
      </c>
      <c r="CF20" s="1" t="str">
        <f>VLOOKUP(CF17,Qry_Rpt_Section_F!$C$2:'Qry_Rpt_Section_F'!$J$1751,8,FALSE)</f>
        <v>Florence</v>
      </c>
      <c r="CG20" s="1" t="str">
        <f>VLOOKUP(CG17,Qry_Rpt_Section_F!$C$2:'Qry_Rpt_Section_F'!$J$1751,8,FALSE)</f>
        <v>Louis</v>
      </c>
      <c r="CH20" s="1" t="str">
        <f>VLOOKUP(CH17,Qry_Rpt_Section_F!$C$2:'Qry_Rpt_Section_F'!$J$1751,8,FALSE)</f>
        <v>Irene</v>
      </c>
      <c r="CI20" s="1" t="str">
        <f>VLOOKUP(CI17,Qry_Rpt_Section_F!$C$2:'Qry_Rpt_Section_F'!$J$1751,8,FALSE)</f>
        <v>Harry</v>
      </c>
      <c r="CJ20" s="1" t="str">
        <f>VLOOKUP(CJ17,Qry_Rpt_Section_F!$C$2:'Qry_Rpt_Section_F'!$J$1751,8,FALSE)</f>
        <v>family</v>
      </c>
      <c r="CK20" s="1" t="str">
        <f>VLOOKUP(CK17,Qry_Rpt_Section_F!$C$2:'Qry_Rpt_Section_F'!$J$1751,8,FALSE)</f>
        <v>Donald</v>
      </c>
      <c r="CL20" s="1" t="str">
        <f>VLOOKUP(CL17,Qry_Rpt_Section_F!$C$2:'Qry_Rpt_Section_F'!$J$1751,8,FALSE)</f>
        <v>Luis</v>
      </c>
      <c r="CM20" s="1" t="str">
        <f>VLOOKUP(CM17,Qry_Rpt_Section_F!$C$2:'Qry_Rpt_Section_F'!$J$1751,8,FALSE)</f>
        <v>Ada</v>
      </c>
      <c r="CN20" s="1" t="str">
        <f>VLOOKUP(CN17,Qry_Rpt_Section_F!$C$2:'Qry_Rpt_Section_F'!$J$1751,8,FALSE)</f>
        <v>Johann</v>
      </c>
      <c r="CO20" s="1" t="str">
        <f>VLOOKUP(CO17,Qry_Rpt_Section_F!$C$2:'Qry_Rpt_Section_F'!$J$1751,8,FALSE)</f>
        <v>Anna</v>
      </c>
      <c r="CP20" s="1" t="str">
        <f>VLOOKUP(CP17,Qry_Rpt_Section_F!$C$2:'Qry_Rpt_Section_F'!$J$1751,8,FALSE)</f>
        <v>David</v>
      </c>
      <c r="CQ20" s="1" t="str">
        <f>VLOOKUP(CQ17,Qry_Rpt_Section_F!$C$2:'Qry_Rpt_Section_F'!$J$1751,8,FALSE)</f>
        <v>Wendy</v>
      </c>
      <c r="CR20" s="1" t="str">
        <f>VLOOKUP(CR17,Qry_Rpt_Section_F!$C$2:'Qry_Rpt_Section_F'!$J$1751,8,FALSE)</f>
        <v>Catherine</v>
      </c>
      <c r="CS20" s="1" t="str">
        <f>VLOOKUP(CS17,Qry_Rpt_Section_F!$C$2:'Qry_Rpt_Section_F'!$J$1751,8,FALSE)</f>
        <v>Barbara</v>
      </c>
      <c r="CT20" s="1" t="str">
        <f>VLOOKUP(CT17,Qry_Rpt_Section_F!$C$2:'Qry_Rpt_Section_F'!$J$1751,8,FALSE)</f>
        <v>Robert</v>
      </c>
      <c r="CU20" s="1" t="str">
        <f>VLOOKUP(CU17,Qry_Rpt_Section_F!$C$2:'Qry_Rpt_Section_F'!$J$1751,8,FALSE)</f>
        <v>Rose</v>
      </c>
      <c r="CV20" s="1" t="str">
        <f>VLOOKUP(CV17,Qry_Rpt_Section_F!$C$2:'Qry_Rpt_Section_F'!$J$1751,8,FALSE)</f>
        <v>Donald</v>
      </c>
      <c r="CW20" s="1" t="str">
        <f>VLOOKUP(CW17,Qry_Rpt_Section_F!$C$2:'Qry_Rpt_Section_F'!$J$1751,8,FALSE)</f>
        <v>Jean</v>
      </c>
      <c r="CX20" s="1" t="str">
        <f>VLOOKUP(CX17,Qry_Rpt_Section_F!$C$2:'Qry_Rpt_Section_F'!$J$1751,8,FALSE)</f>
        <v>Thomas</v>
      </c>
      <c r="CY20" s="1" t="str">
        <f>VLOOKUP(CY17,Qry_Rpt_Section_F!$C$2:'Qry_Rpt_Section_F'!$J$1751,8,FALSE)</f>
        <v>Cheryl</v>
      </c>
      <c r="CZ20" s="1" t="str">
        <f>VLOOKUP(CZ17,Qry_Rpt_Section_F!$C$2:'Qry_Rpt_Section_F'!$J$1751,8,FALSE)</f>
        <v>William</v>
      </c>
      <c r="DA20" s="1" t="str">
        <f>VLOOKUP(DA17,Qry_Rpt_Section_F!$C$2:'Qry_Rpt_Section_F'!$J$1751,8,FALSE)</f>
        <v>Evelyn</v>
      </c>
      <c r="DB20" s="1" t="str">
        <f>VLOOKUP(DB17,Qry_Rpt_Section_F!$C$2:'Qry_Rpt_Section_F'!$J$1751,8,FALSE)</f>
        <v>family</v>
      </c>
      <c r="DC20" s="1" t="str">
        <f>VLOOKUP(DC17,Qry_Rpt_Section_F!$C$2:'Qry_Rpt_Section_F'!$J$1751,8,FALSE)</f>
        <v>Robert</v>
      </c>
      <c r="DD20" s="1" t="str">
        <f>VLOOKUP(DD17,Qry_Rpt_Section_F!$C$2:'Qry_Rpt_Section_F'!$J$1751,8,FALSE)</f>
        <v>Robert</v>
      </c>
      <c r="DE20" s="1" t="str">
        <f>VLOOKUP(DE17,Qry_Rpt_Section_F!$C$2:'Qry_Rpt_Section_F'!$J$1751,8,FALSE)</f>
        <v>Luella</v>
      </c>
      <c r="DF20" s="1" t="str">
        <f>VLOOKUP(DF17,Qry_Rpt_Section_F!$C$2:'Qry_Rpt_Section_F'!$J$1751,8,FALSE)</f>
        <v>Manuel</v>
      </c>
      <c r="DG20" s="1" t="str">
        <f>VLOOKUP(DG17,Qry_Rpt_Section_F!$C$2:'Qry_Rpt_Section_F'!$J$1751,8,FALSE)</f>
        <v>Elisa</v>
      </c>
      <c r="DH20" s="1" t="str">
        <f>VLOOKUP(DH17,Qry_Rpt_Section_F!$C$2:'Qry_Rpt_Section_F'!$J$1751,8,FALSE)</f>
        <v>Blanche</v>
      </c>
      <c r="DI20" s="1" t="str">
        <f>VLOOKUP(DI17,Qry_Rpt_Section_F!$C$2:'Qry_Rpt_Section_F'!$J$1751,8,FALSE)</f>
        <v>Sharon</v>
      </c>
      <c r="DJ20" s="1" t="str">
        <f>VLOOKUP(DJ17,Qry_Rpt_Section_F!$C$2:'Qry_Rpt_Section_F'!$J$1751,8,FALSE)</f>
        <v>David</v>
      </c>
      <c r="DK20" s="1" t="str">
        <f>VLOOKUP(DK17,Qry_Rpt_Section_F!$C$2:'Qry_Rpt_Section_F'!$J$1751,8,FALSE)</f>
        <v>Wayne</v>
      </c>
      <c r="DL20" s="1" t="str">
        <f>VLOOKUP(DL17,Qry_Rpt_Section_F!$C$2:'Qry_Rpt_Section_F'!$J$1751,8,FALSE)</f>
        <v>Elizabeth</v>
      </c>
      <c r="DM20" s="1" t="str">
        <f>VLOOKUP(DM17,Qry_Rpt_Section_F!$C$2:'Qry_Rpt_Section_F'!$J$1751,8,FALSE)</f>
        <v>Luis</v>
      </c>
      <c r="DN20" s="1" t="str">
        <f>VLOOKUP(DN17,Qry_Rpt_Section_F!$C$2:'Qry_Rpt_Section_F'!$J$1821,8,FALSE)</f>
        <v>Dale</v>
      </c>
      <c r="DO20" s="1" t="str">
        <f>VLOOKUP(DO17,Qry_Rpt_Section_F!$C$2:'Qry_Rpt_Section_F'!$J$1821,8,FALSE)</f>
        <v>Betty</v>
      </c>
      <c r="DP20" s="1" t="str">
        <f>VLOOKUP(DP17,Qry_Rpt_Section_F!$C$2:'Qry_Rpt_Section_F'!$J$1821,8,FALSE)</f>
        <v>Maralin</v>
      </c>
      <c r="DQ20" s="1" t="str">
        <f>VLOOKUP(DQ17,Qry_Rpt_Section_F!$C$2:'Qry_Rpt_Section_F'!$J$1821,8,FALSE)</f>
        <v>Anna</v>
      </c>
      <c r="DR20" s="1" t="str">
        <f>VLOOKUP(DR17,Qry_Rpt_Section_F!$C$2:'Qry_Rpt_Section_F'!$J$1821,8,FALSE)</f>
        <v>Rebecca</v>
      </c>
      <c r="DS20" s="1" t="str">
        <f>VLOOKUP(DS17,Qry_Rpt_Section_F!$C$2:'Qry_Rpt_Section_F'!$J$1821,8,FALSE)</f>
        <v>Raymond</v>
      </c>
      <c r="DT20" s="1" t="str">
        <f>VLOOKUP(DT17,Qry_Rpt_Section_F!$C$2:'Qry_Rpt_Section_F'!$J$1821,8,FALSE)</f>
        <v>Clifton</v>
      </c>
      <c r="DU20" s="1" t="str">
        <f>VLOOKUP(DU17,Qry_Rpt_Section_F!$C$2:'Qry_Rpt_Section_F'!$J$1821,8,FALSE)</f>
        <v>Jo</v>
      </c>
      <c r="DV20" s="1" t="str">
        <f>VLOOKUP(DV17,Qry_Rpt_Section_F!$C$2:'Qry_Rpt_Section_F'!$J$1821,8,FALSE)</f>
        <v>Rebecca</v>
      </c>
      <c r="DW20" s="1" t="str">
        <f>VLOOKUP(DW17,Qry_Rpt_Section_F!$C$2:'Qry_Rpt_Section_F'!$J$1821,8,FALSE)</f>
        <v>Peter</v>
      </c>
      <c r="DX20" s="1" t="str">
        <f>VLOOKUP(DX17,Qry_Rpt_Section_F!$C$2:'Qry_Rpt_Section_F'!$J$1821,8,FALSE)</f>
        <v>Leo</v>
      </c>
      <c r="DY20" s="1" t="str">
        <f>VLOOKUP(DY17,Qry_Rpt_Section_F!$C$2:'Qry_Rpt_Section_F'!$J$1821,8,FALSE)</f>
        <v>Clara</v>
      </c>
      <c r="DZ20" s="1" t="str">
        <f>VLOOKUP(DZ17,Qry_Rpt_Section_F!$C$2:'Qry_Rpt_Section_F'!$J$1821,8,FALSE)</f>
        <v>Wayne</v>
      </c>
      <c r="EA20" s="1" t="str">
        <f>VLOOKUP(EA17,Qry_Rpt_Section_F!$C$2:'Qry_Rpt_Section_F'!$J$1821,8,FALSE)</f>
        <v>Sharon</v>
      </c>
      <c r="EB20" s="1" t="str">
        <f>VLOOKUP(EB17,Qry_Rpt_Section_F!$C$2:'Qry_Rpt_Section_F'!$J$1821,8,FALSE)</f>
        <v>Gerard</v>
      </c>
      <c r="EC20" s="1" t="str">
        <f>VLOOKUP(EC17,Qry_Rpt_Section_F!$C$2:'Qry_Rpt_Section_F'!$J$1821,8,FALSE)</f>
        <v>Ellen</v>
      </c>
      <c r="ED20" s="1" t="str">
        <f>VLOOKUP(ED17,Qry_Rpt_Section_F!$C$2:'Qry_Rpt_Section_F'!$J$1821,8,FALSE)</f>
        <v>Reather</v>
      </c>
      <c r="EE20" s="1" t="str">
        <f>VLOOKUP(EE17,Qry_Rpt_Section_F!$C$2:'Qry_Rpt_Section_F'!$J$1821,8,FALSE)</f>
        <v>Susan</v>
      </c>
      <c r="EF20" s="1" t="str">
        <f>VLOOKUP(EF17,Qry_Rpt_Section_F!$C$2:'Qry_Rpt_Section_F'!$J$1821,8,FALSE)</f>
        <v>Eileen</v>
      </c>
      <c r="EG20" s="1" t="str">
        <f>VLOOKUP(EG17,Qry_Rpt_Section_F!$C$2:'Qry_Rpt_Section_F'!$J$1821,8,FALSE)</f>
        <v>Oliver</v>
      </c>
      <c r="EH20" s="1" t="str">
        <f>VLOOKUP(EH17,Qry_Rpt_Section_F!$C$2:'Qry_Rpt_Section_F'!$J$1821,8,FALSE)</f>
        <v>Kristian</v>
      </c>
      <c r="EI20" s="1" t="str">
        <f>VLOOKUP(EI17,Qry_Rpt_Section_F!$C$2:'Qry_Rpt_Section_F'!$J$1821,8,FALSE)</f>
        <v>Betty</v>
      </c>
      <c r="EJ20" s="1" t="str">
        <f>VLOOKUP(EJ17,Qry_Rpt_Section_F!$C$2:'Qry_Rpt_Section_F'!$J$1821,8,FALSE)</f>
        <v>Craig</v>
      </c>
      <c r="EK20" s="1" t="str">
        <f>VLOOKUP(EK17,Qry_Rpt_Section_F!$C$2:'Qry_Rpt_Section_F'!$J$1821,8,FALSE)</f>
        <v>Khamsay</v>
      </c>
      <c r="EL20" s="88" t="str">
        <f>VLOOKUP(EL17,Qry_Rpt_Section_F!$C$2:'Qry_Rpt_Section_F'!$J$1821,8,FALSE)</f>
        <v xml:space="preserve"> </v>
      </c>
      <c r="EM20" s="88" t="str">
        <f>VLOOKUP(EM17,Qry_Rpt_Section_F!$C$2:'Qry_Rpt_Section_F'!$J$1821,8,FALSE)</f>
        <v xml:space="preserve"> </v>
      </c>
      <c r="EN20" s="49"/>
    </row>
    <row r="21" spans="1:144" s="14" customFormat="1" ht="15.75" x14ac:dyDescent="0.25">
      <c r="A21" s="12" t="s">
        <v>798</v>
      </c>
      <c r="B21" s="13">
        <f>VLOOKUP(B17,Qry_Rpt_Section_F!$C$2:'Qry_Rpt_Section_F'!$J$1751,2,FALSE)</f>
        <v>37</v>
      </c>
      <c r="C21" s="13">
        <f>VLOOKUP(C17,Qry_Rpt_Section_F!$C$2:'Qry_Rpt_Section_F'!$J$1751,2,FALSE)</f>
        <v>37</v>
      </c>
      <c r="D21" s="13">
        <f>VLOOKUP(D17,Qry_Rpt_Section_F!$C$2:'Qry_Rpt_Section_F'!$J$1751,2,FALSE)</f>
        <v>37</v>
      </c>
      <c r="E21" s="13">
        <f>VLOOKUP(E17,Qry_Rpt_Section_F!$C$2:'Qry_Rpt_Section_F'!$J$1751,2,FALSE)</f>
        <v>37</v>
      </c>
      <c r="F21" s="13">
        <f>VLOOKUP(F17,Qry_Rpt_Section_F!$C$2:'Qry_Rpt_Section_F'!$J$1751,2,FALSE)</f>
        <v>38</v>
      </c>
      <c r="G21" s="13">
        <f>VLOOKUP(G17,Qry_Rpt_Section_F!$C$2:'Qry_Rpt_Section_F'!$J$1751,2,FALSE)</f>
        <v>38</v>
      </c>
      <c r="H21" s="13">
        <f>VLOOKUP(H17,Qry_Rpt_Section_F!$C$2:'Qry_Rpt_Section_F'!$J$1751,2,FALSE)</f>
        <v>38</v>
      </c>
      <c r="I21" s="13">
        <f>VLOOKUP(I17,Qry_Rpt_Section_F!$C$2:'Qry_Rpt_Section_F'!$J$1751,2,FALSE)</f>
        <v>38</v>
      </c>
      <c r="J21" s="13">
        <f>VLOOKUP(J17,Qry_Rpt_Section_F!$C$2:'Qry_Rpt_Section_F'!$J$1751,2,FALSE)</f>
        <v>39</v>
      </c>
      <c r="K21" s="13">
        <f>VLOOKUP(K17,Qry_Rpt_Section_F!$C$2:'Qry_Rpt_Section_F'!$J$1751,2,FALSE)</f>
        <v>39</v>
      </c>
      <c r="L21" s="13">
        <f>VLOOKUP(L17,Qry_Rpt_Section_F!$C$2:'Qry_Rpt_Section_F'!$J$1751,2,FALSE)</f>
        <v>39</v>
      </c>
      <c r="M21" s="13">
        <f>VLOOKUP(M17,Qry_Rpt_Section_F!$C$2:'Qry_Rpt_Section_F'!$J$1751,2,FALSE)</f>
        <v>39</v>
      </c>
      <c r="N21" s="13">
        <f>VLOOKUP(N17,Qry_Rpt_Section_F!$C$2:'Qry_Rpt_Section_F'!$J$1751,2,FALSE)</f>
        <v>40</v>
      </c>
      <c r="O21" s="13">
        <f>VLOOKUP(O17,Qry_Rpt_Section_F!$C$2:'Qry_Rpt_Section_F'!$J$1751,2,FALSE)</f>
        <v>40</v>
      </c>
      <c r="P21" s="13">
        <f>VLOOKUP(P17,Qry_Rpt_Section_F!$C$2:'Qry_Rpt_Section_F'!$J$1751,2,FALSE)</f>
        <v>40</v>
      </c>
      <c r="Q21" s="13">
        <f>VLOOKUP(Q17,Qry_Rpt_Section_F!$C$2:'Qry_Rpt_Section_F'!$J$1751,2,FALSE)</f>
        <v>40</v>
      </c>
      <c r="R21" s="13">
        <f>VLOOKUP(R17,Qry_Rpt_Section_F!$C$2:'Qry_Rpt_Section_F'!$J$1751,2,FALSE)</f>
        <v>41</v>
      </c>
      <c r="S21" s="13">
        <f>VLOOKUP(S17,Qry_Rpt_Section_F!$C$2:'Qry_Rpt_Section_F'!$J$1751,2,FALSE)</f>
        <v>41</v>
      </c>
      <c r="T21" s="13">
        <f>VLOOKUP(T17,Qry_Rpt_Section_F!$C$2:'Qry_Rpt_Section_F'!$J$1751,2,FALSE)</f>
        <v>41</v>
      </c>
      <c r="U21" s="13">
        <f>VLOOKUP(U17,Qry_Rpt_Section_F!$C$2:'Qry_Rpt_Section_F'!$J$1751,2,FALSE)</f>
        <v>41</v>
      </c>
      <c r="V21" s="13">
        <f>VLOOKUP(V17,Qry_Rpt_Section_F!$C$2:'Qry_Rpt_Section_F'!$J$1751,2,FALSE)</f>
        <v>42</v>
      </c>
      <c r="W21" s="13">
        <f>VLOOKUP(W17,Qry_Rpt_Section_F!$C$2:'Qry_Rpt_Section_F'!$J$1751,2,FALSE)</f>
        <v>42</v>
      </c>
      <c r="X21" s="13">
        <f>VLOOKUP(X17,Qry_Rpt_Section_F!$C$2:'Qry_Rpt_Section_F'!$J$1751,2,FALSE)</f>
        <v>42</v>
      </c>
      <c r="Y21" s="13">
        <f>VLOOKUP(Y17,Qry_Rpt_Section_F!$C$2:'Qry_Rpt_Section_F'!$J$1751,2,FALSE)</f>
        <v>42</v>
      </c>
      <c r="Z21" s="13">
        <f>VLOOKUP(Z17,Qry_Rpt_Section_F!$C$2:'Qry_Rpt_Section_F'!$J$1751,2,FALSE)</f>
        <v>43</v>
      </c>
      <c r="AA21" s="13">
        <f>VLOOKUP(AA17,Qry_Rpt_Section_F!$C$2:'Qry_Rpt_Section_F'!$J$1751,2,FALSE)</f>
        <v>43</v>
      </c>
      <c r="AB21" s="13">
        <f>VLOOKUP(AB17,Qry_Rpt_Section_F!$C$2:'Qry_Rpt_Section_F'!$J$1751,2,FALSE)</f>
        <v>43</v>
      </c>
      <c r="AC21" s="13">
        <f>VLOOKUP(AC17,Qry_Rpt_Section_F!$C$2:'Qry_Rpt_Section_F'!$J$1751,2,FALSE)</f>
        <v>43</v>
      </c>
      <c r="AD21" s="13">
        <f>VLOOKUP(AD17,Qry_Rpt_Section_F!$C$2:'Qry_Rpt_Section_F'!$J$1751,2,FALSE)</f>
        <v>44</v>
      </c>
      <c r="AE21" s="13">
        <f>VLOOKUP(AE17,Qry_Rpt_Section_F!$C$2:'Qry_Rpt_Section_F'!$J$1751,2,FALSE)</f>
        <v>44</v>
      </c>
      <c r="AF21" s="13">
        <f>VLOOKUP(AF17,Qry_Rpt_Section_F!$C$2:'Qry_Rpt_Section_F'!$J$1751,2,FALSE)</f>
        <v>44</v>
      </c>
      <c r="AG21" s="13">
        <f>VLOOKUP(AG17,Qry_Rpt_Section_F!$C$2:'Qry_Rpt_Section_F'!$J$1751,2,FALSE)</f>
        <v>44</v>
      </c>
      <c r="AH21" s="13">
        <f>VLOOKUP(AH17,Qry_Rpt_Section_F!$C$2:'Qry_Rpt_Section_F'!$J$1751,2,FALSE)</f>
        <v>45</v>
      </c>
      <c r="AI21" s="13">
        <f>VLOOKUP(AI17,Qry_Rpt_Section_F!$C$2:'Qry_Rpt_Section_F'!$J$1751,2,FALSE)</f>
        <v>45</v>
      </c>
      <c r="AJ21" s="13">
        <f>VLOOKUP(AJ17,Qry_Rpt_Section_F!$C$2:'Qry_Rpt_Section_F'!$J$1751,2,FALSE)</f>
        <v>45</v>
      </c>
      <c r="AK21" s="13">
        <f>VLOOKUP(AK17,Qry_Rpt_Section_F!$C$2:'Qry_Rpt_Section_F'!$J$1751,2,FALSE)</f>
        <v>45</v>
      </c>
      <c r="AL21" s="13">
        <f>VLOOKUP(AL17,Qry_Rpt_Section_F!$C$2:'Qry_Rpt_Section_F'!$J$1751,2,FALSE)</f>
        <v>46</v>
      </c>
      <c r="AM21" s="13">
        <f>VLOOKUP(AM17,Qry_Rpt_Section_F!$C$2:'Qry_Rpt_Section_F'!$J$1751,2,FALSE)</f>
        <v>46</v>
      </c>
      <c r="AN21" s="13">
        <f>VLOOKUP(AN17,Qry_Rpt_Section_F!$C$2:'Qry_Rpt_Section_F'!$J$1751,2,FALSE)</f>
        <v>46</v>
      </c>
      <c r="AO21" s="13">
        <f>VLOOKUP(AO17,Qry_Rpt_Section_F!$C$2:'Qry_Rpt_Section_F'!$J$1751,2,FALSE)</f>
        <v>46</v>
      </c>
      <c r="AP21" s="13">
        <f>VLOOKUP(AP17,Qry_Rpt_Section_F!$C$2:'Qry_Rpt_Section_F'!$J$1751,2,FALSE)</f>
        <v>47</v>
      </c>
      <c r="AQ21" s="13">
        <f>VLOOKUP(AQ17,Qry_Rpt_Section_F!$C$2:'Qry_Rpt_Section_F'!$J$1751,2,FALSE)</f>
        <v>47</v>
      </c>
      <c r="AR21" s="13">
        <f>VLOOKUP(AR17,Qry_Rpt_Section_F!$C$2:'Qry_Rpt_Section_F'!$J$1751,2,FALSE)</f>
        <v>47</v>
      </c>
      <c r="AS21" s="13">
        <f>VLOOKUP(AS17,Qry_Rpt_Section_F!$C$2:'Qry_Rpt_Section_F'!$J$1751,2,FALSE)</f>
        <v>47</v>
      </c>
      <c r="AT21" s="13">
        <f>VLOOKUP(AT17,Qry_Rpt_Section_F!$C$2:'Qry_Rpt_Section_F'!$J$1751,2,FALSE)</f>
        <v>48</v>
      </c>
      <c r="AU21" s="13">
        <f>VLOOKUP(AU17,Qry_Rpt_Section_F!$C$2:'Qry_Rpt_Section_F'!$J$1751,2,FALSE)</f>
        <v>48</v>
      </c>
      <c r="AV21" s="13">
        <f>VLOOKUP(AV17,Qry_Rpt_Section_F!$C$2:'Qry_Rpt_Section_F'!$J$1751,2,FALSE)</f>
        <v>48</v>
      </c>
      <c r="AW21" s="13">
        <f>VLOOKUP(AW17,Qry_Rpt_Section_F!$C$2:'Qry_Rpt_Section_F'!$J$1751,2,FALSE)</f>
        <v>48</v>
      </c>
      <c r="AX21" s="13">
        <f>VLOOKUP(AX17,Qry_Rpt_Section_F!$C$2:'Qry_Rpt_Section_F'!$J$1751,2,FALSE)</f>
        <v>49</v>
      </c>
      <c r="AY21" s="13">
        <f>VLOOKUP(AY17,Qry_Rpt_Section_F!$C$2:'Qry_Rpt_Section_F'!$J$1751,2,FALSE)</f>
        <v>49</v>
      </c>
      <c r="AZ21" s="13">
        <f>VLOOKUP(AZ17,Qry_Rpt_Section_F!$C$2:'Qry_Rpt_Section_F'!$J$1751,2,FALSE)</f>
        <v>49</v>
      </c>
      <c r="BA21" s="13">
        <f>VLOOKUP(BA17,Qry_Rpt_Section_F!$C$2:'Qry_Rpt_Section_F'!$J$1751,2,FALSE)</f>
        <v>49</v>
      </c>
      <c r="BB21" s="13">
        <f>VLOOKUP(BB17,Qry_Rpt_Section_F!$C$2:'Qry_Rpt_Section_F'!$J$1751,2,FALSE)</f>
        <v>50</v>
      </c>
      <c r="BC21" s="13">
        <f>VLOOKUP(BC17,Qry_Rpt_Section_F!$C$2:'Qry_Rpt_Section_F'!$J$1751,2,FALSE)</f>
        <v>50</v>
      </c>
      <c r="BD21" s="13">
        <f>VLOOKUP(BD17,Qry_Rpt_Section_F!$C$2:'Qry_Rpt_Section_F'!$J$1751,2,FALSE)</f>
        <v>50</v>
      </c>
      <c r="BE21" s="13">
        <f>VLOOKUP(BE17,Qry_Rpt_Section_F!$C$2:'Qry_Rpt_Section_F'!$J$1751,2,FALSE)</f>
        <v>50</v>
      </c>
      <c r="BF21" s="13">
        <f>VLOOKUP(BF17,Qry_Rpt_Section_F!$C$2:'Qry_Rpt_Section_F'!$J$1751,2,FALSE)</f>
        <v>51</v>
      </c>
      <c r="BG21" s="13">
        <f>VLOOKUP(BG17,Qry_Rpt_Section_F!$C$2:'Qry_Rpt_Section_F'!$J$1751,2,FALSE)</f>
        <v>51</v>
      </c>
      <c r="BH21" s="13">
        <f>VLOOKUP(BH17,Qry_Rpt_Section_F!$C$2:'Qry_Rpt_Section_F'!$J$1751,2,FALSE)</f>
        <v>51</v>
      </c>
      <c r="BI21" s="13">
        <f>VLOOKUP(BI17,Qry_Rpt_Section_F!$C$2:'Qry_Rpt_Section_F'!$J$1751,2,FALSE)</f>
        <v>51</v>
      </c>
      <c r="BJ21" s="13">
        <f>VLOOKUP(BJ17,Qry_Rpt_Section_F!$C$2:'Qry_Rpt_Section_F'!$J$1751,2,FALSE)</f>
        <v>52</v>
      </c>
      <c r="BK21" s="13">
        <f>VLOOKUP(BK17,Qry_Rpt_Section_F!$C$2:'Qry_Rpt_Section_F'!$J$1751,2,FALSE)</f>
        <v>52</v>
      </c>
      <c r="BL21" s="13">
        <f>VLOOKUP(BL17,Qry_Rpt_Section_F!$C$2:'Qry_Rpt_Section_F'!$J$1751,2,FALSE)</f>
        <v>52</v>
      </c>
      <c r="BM21" s="13">
        <f>VLOOKUP(BM17,Qry_Rpt_Section_F!$C$2:'Qry_Rpt_Section_F'!$J$1751,2,FALSE)</f>
        <v>52</v>
      </c>
      <c r="BN21" s="13">
        <f>VLOOKUP(BN17,Qry_Rpt_Section_F!$C$2:'Qry_Rpt_Section_F'!$J$1751,2,FALSE)</f>
        <v>53</v>
      </c>
      <c r="BO21" s="13">
        <f>VLOOKUP(BO17,Qry_Rpt_Section_F!$C$2:'Qry_Rpt_Section_F'!$J$1751,2,FALSE)</f>
        <v>53</v>
      </c>
      <c r="BP21" s="13">
        <f>VLOOKUP(BP17,Qry_Rpt_Section_F!$C$2:'Qry_Rpt_Section_F'!$J$1751,2,FALSE)</f>
        <v>53</v>
      </c>
      <c r="BQ21" s="13">
        <f>VLOOKUP(BQ17,Qry_Rpt_Section_F!$C$2:'Qry_Rpt_Section_F'!$J$1751,2,FALSE)</f>
        <v>53</v>
      </c>
      <c r="BR21" s="13">
        <f>VLOOKUP(BR17,Qry_Rpt_Section_F!$C$2:'Qry_Rpt_Section_F'!$J$1751,2,FALSE)</f>
        <v>54</v>
      </c>
      <c r="BS21" s="13">
        <f>VLOOKUP(BS17,Qry_Rpt_Section_F!$C$2:'Qry_Rpt_Section_F'!$J$1751,2,FALSE)</f>
        <v>54</v>
      </c>
      <c r="BT21" s="13">
        <f>VLOOKUP(BT17,Qry_Rpt_Section_F!$C$2:'Qry_Rpt_Section_F'!$J$1751,2,FALSE)</f>
        <v>54</v>
      </c>
      <c r="BU21" s="13">
        <f>VLOOKUP(BU17,Qry_Rpt_Section_F!$C$2:'Qry_Rpt_Section_F'!$J$1751,2,FALSE)</f>
        <v>54</v>
      </c>
      <c r="BV21" s="13">
        <f>VLOOKUP(BV17,Qry_Rpt_Section_F!$C$2:'Qry_Rpt_Section_F'!$J$1751,2,FALSE)</f>
        <v>55</v>
      </c>
      <c r="BW21" s="13">
        <f>VLOOKUP(BW17,Qry_Rpt_Section_F!$C$2:'Qry_Rpt_Section_F'!$J$1751,2,FALSE)</f>
        <v>55</v>
      </c>
      <c r="BX21" s="13">
        <f>VLOOKUP(BX17,Qry_Rpt_Section_F!$C$2:'Qry_Rpt_Section_F'!$J$1751,2,FALSE)</f>
        <v>55</v>
      </c>
      <c r="BY21" s="13">
        <f>VLOOKUP(BY17,Qry_Rpt_Section_F!$C$2:'Qry_Rpt_Section_F'!$J$1751,2,FALSE)</f>
        <v>55</v>
      </c>
      <c r="BZ21" s="13">
        <f>VLOOKUP(BZ17,Qry_Rpt_Section_F!$C$2:'Qry_Rpt_Section_F'!$J$1751,2,FALSE)</f>
        <v>56</v>
      </c>
      <c r="CA21" s="13">
        <f>VLOOKUP(CA17,Qry_Rpt_Section_F!$C$2:'Qry_Rpt_Section_F'!$J$1751,2,FALSE)</f>
        <v>56</v>
      </c>
      <c r="CB21" s="13">
        <f>VLOOKUP(CB17,Qry_Rpt_Section_F!$C$2:'Qry_Rpt_Section_F'!$J$1751,2,FALSE)</f>
        <v>56</v>
      </c>
      <c r="CC21" s="13">
        <f>VLOOKUP(CC17,Qry_Rpt_Section_F!$C$2:'Qry_Rpt_Section_F'!$J$1751,2,FALSE)</f>
        <v>56</v>
      </c>
      <c r="CD21" s="13">
        <f>VLOOKUP(CD17,Qry_Rpt_Section_F!$C$2:'Qry_Rpt_Section_F'!$J$1751,2,FALSE)</f>
        <v>57</v>
      </c>
      <c r="CE21" s="13">
        <f>VLOOKUP(CE17,Qry_Rpt_Section_F!$C$2:'Qry_Rpt_Section_F'!$J$1751,2,FALSE)</f>
        <v>57</v>
      </c>
      <c r="CF21" s="13">
        <f>VLOOKUP(CF17,Qry_Rpt_Section_F!$C$2:'Qry_Rpt_Section_F'!$J$1751,2,FALSE)</f>
        <v>57</v>
      </c>
      <c r="CG21" s="13">
        <f>VLOOKUP(CG17,Qry_Rpt_Section_F!$C$2:'Qry_Rpt_Section_F'!$J$1751,2,FALSE)</f>
        <v>57</v>
      </c>
      <c r="CH21" s="13">
        <f>VLOOKUP(CH17,Qry_Rpt_Section_F!$C$2:'Qry_Rpt_Section_F'!$J$1751,2,FALSE)</f>
        <v>58</v>
      </c>
      <c r="CI21" s="13">
        <f>VLOOKUP(CI17,Qry_Rpt_Section_F!$C$2:'Qry_Rpt_Section_F'!$J$1751,2,FALSE)</f>
        <v>58</v>
      </c>
      <c r="CJ21" s="13">
        <f>VLOOKUP(CJ17,Qry_Rpt_Section_F!$C$2:'Qry_Rpt_Section_F'!$J$1751,2,FALSE)</f>
        <v>58</v>
      </c>
      <c r="CK21" s="13">
        <f>VLOOKUP(CK17,Qry_Rpt_Section_F!$C$2:'Qry_Rpt_Section_F'!$J$1751,2,FALSE)</f>
        <v>58</v>
      </c>
      <c r="CL21" s="13">
        <f>VLOOKUP(CL17,Qry_Rpt_Section_F!$C$2:'Qry_Rpt_Section_F'!$J$1751,2,FALSE)</f>
        <v>59</v>
      </c>
      <c r="CM21" s="13">
        <f>VLOOKUP(CM17,Qry_Rpt_Section_F!$C$2:'Qry_Rpt_Section_F'!$J$1751,2,FALSE)</f>
        <v>59</v>
      </c>
      <c r="CN21" s="13">
        <f>VLOOKUP(CN17,Qry_Rpt_Section_F!$C$2:'Qry_Rpt_Section_F'!$J$1751,2,FALSE)</f>
        <v>59</v>
      </c>
      <c r="CO21" s="13">
        <f>VLOOKUP(CO17,Qry_Rpt_Section_F!$C$2:'Qry_Rpt_Section_F'!$J$1751,2,FALSE)</f>
        <v>59</v>
      </c>
      <c r="CP21" s="13">
        <f>VLOOKUP(CP17,Qry_Rpt_Section_F!$C$2:'Qry_Rpt_Section_F'!$J$1751,2,FALSE)</f>
        <v>60</v>
      </c>
      <c r="CQ21" s="13">
        <f>VLOOKUP(CQ17,Qry_Rpt_Section_F!$C$2:'Qry_Rpt_Section_F'!$J$1751,2,FALSE)</f>
        <v>60</v>
      </c>
      <c r="CR21" s="13">
        <f>VLOOKUP(CR17,Qry_Rpt_Section_F!$C$2:'Qry_Rpt_Section_F'!$J$1751,2,FALSE)</f>
        <v>60</v>
      </c>
      <c r="CS21" s="13">
        <f>VLOOKUP(CS17,Qry_Rpt_Section_F!$C$2:'Qry_Rpt_Section_F'!$J$1751,2,FALSE)</f>
        <v>60</v>
      </c>
      <c r="CT21" s="13">
        <f>VLOOKUP(CT17,Qry_Rpt_Section_F!$C$2:'Qry_Rpt_Section_F'!$J$1751,2,FALSE)</f>
        <v>61</v>
      </c>
      <c r="CU21" s="13">
        <f>VLOOKUP(CU17,Qry_Rpt_Section_F!$C$2:'Qry_Rpt_Section_F'!$J$1751,2,FALSE)</f>
        <v>61</v>
      </c>
      <c r="CV21" s="13">
        <f>VLOOKUP(CV17,Qry_Rpt_Section_F!$C$2:'Qry_Rpt_Section_F'!$J$1751,2,FALSE)</f>
        <v>61</v>
      </c>
      <c r="CW21" s="13">
        <f>VLOOKUP(CW17,Qry_Rpt_Section_F!$C$2:'Qry_Rpt_Section_F'!$J$1751,2,FALSE)</f>
        <v>61</v>
      </c>
      <c r="CX21" s="13">
        <f>VLOOKUP(CX17,Qry_Rpt_Section_F!$C$2:'Qry_Rpt_Section_F'!$J$1751,2,FALSE)</f>
        <v>62</v>
      </c>
      <c r="CY21" s="13">
        <f>VLOOKUP(CY17,Qry_Rpt_Section_F!$C$2:'Qry_Rpt_Section_F'!$J$1751,2,FALSE)</f>
        <v>62</v>
      </c>
      <c r="CZ21" s="13">
        <f>VLOOKUP(CZ17,Qry_Rpt_Section_F!$C$2:'Qry_Rpt_Section_F'!$J$1751,2,FALSE)</f>
        <v>62</v>
      </c>
      <c r="DA21" s="13">
        <f>VLOOKUP(DA17,Qry_Rpt_Section_F!$C$2:'Qry_Rpt_Section_F'!$J$1751,2,FALSE)</f>
        <v>62</v>
      </c>
      <c r="DB21" s="13">
        <f>VLOOKUP(DB17,Qry_Rpt_Section_F!$C$2:'Qry_Rpt_Section_F'!$J$1751,2,FALSE)</f>
        <v>63</v>
      </c>
      <c r="DC21" s="13">
        <f>VLOOKUP(DC17,Qry_Rpt_Section_F!$C$2:'Qry_Rpt_Section_F'!$J$1751,2,FALSE)</f>
        <v>63</v>
      </c>
      <c r="DD21" s="13">
        <f>VLOOKUP(DD17,Qry_Rpt_Section_F!$C$2:'Qry_Rpt_Section_F'!$J$1751,2,FALSE)</f>
        <v>63</v>
      </c>
      <c r="DE21" s="13">
        <f>VLOOKUP(DE17,Qry_Rpt_Section_F!$C$2:'Qry_Rpt_Section_F'!$J$1751,2,FALSE)</f>
        <v>63</v>
      </c>
      <c r="DF21" s="13">
        <f>VLOOKUP(DF17,Qry_Rpt_Section_F!$C$2:'Qry_Rpt_Section_F'!$J$1751,2,FALSE)</f>
        <v>64</v>
      </c>
      <c r="DG21" s="13">
        <f>VLOOKUP(DG17,Qry_Rpt_Section_F!$C$2:'Qry_Rpt_Section_F'!$J$1751,2,FALSE)</f>
        <v>64</v>
      </c>
      <c r="DH21" s="13">
        <f>VLOOKUP(DH17,Qry_Rpt_Section_F!$C$2:'Qry_Rpt_Section_F'!$J$1751,2,FALSE)</f>
        <v>64</v>
      </c>
      <c r="DI21" s="13">
        <f>VLOOKUP(DI17,Qry_Rpt_Section_F!$C$2:'Qry_Rpt_Section_F'!$J$1751,2,FALSE)</f>
        <v>64</v>
      </c>
      <c r="DJ21" s="13">
        <f>VLOOKUP(DJ17,Qry_Rpt_Section_F!$C$2:'Qry_Rpt_Section_F'!$J$1751,2,FALSE)</f>
        <v>65</v>
      </c>
      <c r="DK21" s="13">
        <f>VLOOKUP(DK17,Qry_Rpt_Section_F!$C$2:'Qry_Rpt_Section_F'!$J$1751,2,FALSE)</f>
        <v>65</v>
      </c>
      <c r="DL21" s="13">
        <f>VLOOKUP(DL17,Qry_Rpt_Section_F!$C$2:'Qry_Rpt_Section_F'!$J$1751,2,FALSE)</f>
        <v>65</v>
      </c>
      <c r="DM21" s="13">
        <f>VLOOKUP(DM17,Qry_Rpt_Section_F!$C$2:'Qry_Rpt_Section_F'!$J$1751,2,FALSE)</f>
        <v>65</v>
      </c>
      <c r="DN21" s="13">
        <f>VLOOKUP(DN17,Qry_Rpt_Section_F!$C$2:'Qry_Rpt_Section_F'!$J$1821,2,FALSE)</f>
        <v>66</v>
      </c>
      <c r="DO21" s="13">
        <f>VLOOKUP(DO17,Qry_Rpt_Section_F!$C$2:'Qry_Rpt_Section_F'!$J$1821,2,FALSE)</f>
        <v>66</v>
      </c>
      <c r="DP21" s="13">
        <f>VLOOKUP(DP17,Qry_Rpt_Section_F!$C$2:'Qry_Rpt_Section_F'!$J$1821,2,FALSE)</f>
        <v>66</v>
      </c>
      <c r="DQ21" s="13">
        <f>VLOOKUP(DQ17,Qry_Rpt_Section_F!$C$2:'Qry_Rpt_Section_F'!$J$1821,2,FALSE)</f>
        <v>66</v>
      </c>
      <c r="DR21" s="13">
        <f>VLOOKUP(DR17,Qry_Rpt_Section_F!$C$2:'Qry_Rpt_Section_F'!$J$1821,2,FALSE)</f>
        <v>67</v>
      </c>
      <c r="DS21" s="13">
        <f>VLOOKUP(DS17,Qry_Rpt_Section_F!$C$2:'Qry_Rpt_Section_F'!$J$1821,2,FALSE)</f>
        <v>67</v>
      </c>
      <c r="DT21" s="13">
        <f>VLOOKUP(DT17,Qry_Rpt_Section_F!$C$2:'Qry_Rpt_Section_F'!$J$1821,2,FALSE)</f>
        <v>67</v>
      </c>
      <c r="DU21" s="13">
        <f>VLOOKUP(DU17,Qry_Rpt_Section_F!$C$2:'Qry_Rpt_Section_F'!$J$1821,2,FALSE)</f>
        <v>67</v>
      </c>
      <c r="DV21" s="13">
        <f>VLOOKUP(DV17,Qry_Rpt_Section_F!$C$2:'Qry_Rpt_Section_F'!$J$1821,2,FALSE)</f>
        <v>68</v>
      </c>
      <c r="DW21" s="13">
        <f>VLOOKUP(DW17,Qry_Rpt_Section_F!$C$2:'Qry_Rpt_Section_F'!$J$1821,2,FALSE)</f>
        <v>68</v>
      </c>
      <c r="DX21" s="13">
        <f>VLOOKUP(DX17,Qry_Rpt_Section_F!$C$2:'Qry_Rpt_Section_F'!$J$1821,2,FALSE)</f>
        <v>68</v>
      </c>
      <c r="DY21" s="13">
        <f>VLOOKUP(DY17,Qry_Rpt_Section_F!$C$2:'Qry_Rpt_Section_F'!$J$1821,2,FALSE)</f>
        <v>68</v>
      </c>
      <c r="DZ21" s="13">
        <f>VLOOKUP(DZ17,Qry_Rpt_Section_F!$C$2:'Qry_Rpt_Section_F'!$J$1821,2,FALSE)</f>
        <v>69</v>
      </c>
      <c r="EA21" s="13">
        <f>VLOOKUP(EA17,Qry_Rpt_Section_F!$C$2:'Qry_Rpt_Section_F'!$J$1821,2,FALSE)</f>
        <v>69</v>
      </c>
      <c r="EB21" s="13">
        <f>VLOOKUP(EB17,Qry_Rpt_Section_F!$C$2:'Qry_Rpt_Section_F'!$J$1821,2,FALSE)</f>
        <v>69</v>
      </c>
      <c r="EC21" s="13">
        <f>VLOOKUP(EC17,Qry_Rpt_Section_F!$C$2:'Qry_Rpt_Section_F'!$J$1821,2,FALSE)</f>
        <v>69</v>
      </c>
      <c r="ED21" s="13">
        <f>VLOOKUP(ED17,Qry_Rpt_Section_F!$C$2:'Qry_Rpt_Section_F'!$J$1821,2,FALSE)</f>
        <v>70</v>
      </c>
      <c r="EE21" s="13">
        <f>VLOOKUP(EE17,Qry_Rpt_Section_F!$C$2:'Qry_Rpt_Section_F'!$J$1821,2,FALSE)</f>
        <v>70</v>
      </c>
      <c r="EF21" s="13">
        <f>VLOOKUP(EF17,Qry_Rpt_Section_F!$C$2:'Qry_Rpt_Section_F'!$J$1821,2,FALSE)</f>
        <v>70</v>
      </c>
      <c r="EG21" s="13">
        <f>VLOOKUP(EG17,Qry_Rpt_Section_F!$C$2:'Qry_Rpt_Section_F'!$J$1821,2,FALSE)</f>
        <v>70</v>
      </c>
      <c r="EH21" s="13">
        <f>VLOOKUP(EH17,Qry_Rpt_Section_F!$C$2:'Qry_Rpt_Section_F'!$J$1821,2,FALSE)</f>
        <v>71</v>
      </c>
      <c r="EI21" s="13">
        <f>VLOOKUP(EI17,Qry_Rpt_Section_F!$C$2:'Qry_Rpt_Section_F'!$J$1821,2,FALSE)</f>
        <v>71</v>
      </c>
      <c r="EJ21" s="13">
        <f>VLOOKUP(EJ17,Qry_Rpt_Section_F!$C$2:'Qry_Rpt_Section_F'!$J$1821,2,FALSE)</f>
        <v>71</v>
      </c>
      <c r="EK21" s="13">
        <f>VLOOKUP(EK17,Qry_Rpt_Section_F!$C$2:'Qry_Rpt_Section_F'!$J$1821,2,FALSE)</f>
        <v>71</v>
      </c>
      <c r="EL21" s="89">
        <f>VLOOKUP(EL17,Qry_Rpt_Section_F!$C$2:'Qry_Rpt_Section_F'!$J$1821,2,FALSE)</f>
        <v>71</v>
      </c>
      <c r="EM21" s="89">
        <f>VLOOKUP(EM17,Qry_Rpt_Section_F!$C$2:'Qry_Rpt_Section_F'!$J$1821,2,FALSE)</f>
        <v>71</v>
      </c>
      <c r="EN21" s="76"/>
    </row>
    <row r="22" spans="1:144" s="17" customFormat="1" x14ac:dyDescent="0.2">
      <c r="A22" s="15" t="s">
        <v>799</v>
      </c>
      <c r="B22" s="16">
        <f>VLOOKUP(B17,Qry_Rpt_Section_F!$C$2:'Qry_Rpt_Section_F'!$J$1751,3,FALSE)</f>
        <v>1</v>
      </c>
      <c r="C22" s="16">
        <f>VLOOKUP(C17,Qry_Rpt_Section_F!$C$2:'Qry_Rpt_Section_F'!$J$1751,3,FALSE)</f>
        <v>2</v>
      </c>
      <c r="D22" s="16">
        <f>VLOOKUP(D17,Qry_Rpt_Section_F!$C$2:'Qry_Rpt_Section_F'!$J$1751,3,FALSE)</f>
        <v>3</v>
      </c>
      <c r="E22" s="16">
        <f>VLOOKUP(E17,Qry_Rpt_Section_F!$C$2:'Qry_Rpt_Section_F'!$J$1751,3,FALSE)</f>
        <v>4</v>
      </c>
      <c r="F22" s="16">
        <f>VLOOKUP(F17,Qry_Rpt_Section_F!$C$2:'Qry_Rpt_Section_F'!$J$1751,3,FALSE)</f>
        <v>1</v>
      </c>
      <c r="G22" s="16">
        <f>VLOOKUP(G17,Qry_Rpt_Section_F!$C$2:'Qry_Rpt_Section_F'!$J$1751,3,FALSE)</f>
        <v>2</v>
      </c>
      <c r="H22" s="16">
        <f>VLOOKUP(H17,Qry_Rpt_Section_F!$C$2:'Qry_Rpt_Section_F'!$J$1751,3,FALSE)</f>
        <v>3</v>
      </c>
      <c r="I22" s="16">
        <f>VLOOKUP(I17,Qry_Rpt_Section_F!$C$2:'Qry_Rpt_Section_F'!$J$1751,3,FALSE)</f>
        <v>4</v>
      </c>
      <c r="J22" s="16">
        <f>VLOOKUP(J17,Qry_Rpt_Section_F!$C$2:'Qry_Rpt_Section_F'!$J$1751,3,FALSE)</f>
        <v>1</v>
      </c>
      <c r="K22" s="16">
        <f>VLOOKUP(K17,Qry_Rpt_Section_F!$C$2:'Qry_Rpt_Section_F'!$J$1751,3,FALSE)</f>
        <v>2</v>
      </c>
      <c r="L22" s="16">
        <f>VLOOKUP(L17,Qry_Rpt_Section_F!$C$2:'Qry_Rpt_Section_F'!$J$1751,3,FALSE)</f>
        <v>3</v>
      </c>
      <c r="M22" s="16">
        <f>VLOOKUP(M17,Qry_Rpt_Section_F!$C$2:'Qry_Rpt_Section_F'!$J$1751,3,FALSE)</f>
        <v>4</v>
      </c>
      <c r="N22" s="16">
        <f>VLOOKUP(N17,Qry_Rpt_Section_F!$C$2:'Qry_Rpt_Section_F'!$J$1751,3,FALSE)</f>
        <v>1</v>
      </c>
      <c r="O22" s="16">
        <f>VLOOKUP(O17,Qry_Rpt_Section_F!$C$2:'Qry_Rpt_Section_F'!$J$1751,3,FALSE)</f>
        <v>2</v>
      </c>
      <c r="P22" s="16">
        <f>VLOOKUP(P17,Qry_Rpt_Section_F!$C$2:'Qry_Rpt_Section_F'!$J$1751,3,FALSE)</f>
        <v>3</v>
      </c>
      <c r="Q22" s="16">
        <f>VLOOKUP(Q17,Qry_Rpt_Section_F!$C$2:'Qry_Rpt_Section_F'!$J$1751,3,FALSE)</f>
        <v>4</v>
      </c>
      <c r="R22" s="16">
        <f>VLOOKUP(R17,Qry_Rpt_Section_F!$C$2:'Qry_Rpt_Section_F'!$J$1751,3,FALSE)</f>
        <v>1</v>
      </c>
      <c r="S22" s="16">
        <f>VLOOKUP(S17,Qry_Rpt_Section_F!$C$2:'Qry_Rpt_Section_F'!$J$1751,3,FALSE)</f>
        <v>2</v>
      </c>
      <c r="T22" s="16">
        <f>VLOOKUP(T17,Qry_Rpt_Section_F!$C$2:'Qry_Rpt_Section_F'!$J$1751,3,FALSE)</f>
        <v>3</v>
      </c>
      <c r="U22" s="16">
        <f>VLOOKUP(U17,Qry_Rpt_Section_F!$C$2:'Qry_Rpt_Section_F'!$J$1751,3,FALSE)</f>
        <v>4</v>
      </c>
      <c r="V22" s="16">
        <f>VLOOKUP(V17,Qry_Rpt_Section_F!$C$2:'Qry_Rpt_Section_F'!$J$1751,3,FALSE)</f>
        <v>1</v>
      </c>
      <c r="W22" s="16">
        <f>VLOOKUP(W17,Qry_Rpt_Section_F!$C$2:'Qry_Rpt_Section_F'!$J$1751,3,FALSE)</f>
        <v>2</v>
      </c>
      <c r="X22" s="16">
        <f>VLOOKUP(X17,Qry_Rpt_Section_F!$C$2:'Qry_Rpt_Section_F'!$J$1751,3,FALSE)</f>
        <v>3</v>
      </c>
      <c r="Y22" s="16">
        <f>VLOOKUP(Y17,Qry_Rpt_Section_F!$C$2:'Qry_Rpt_Section_F'!$J$1751,3,FALSE)</f>
        <v>4</v>
      </c>
      <c r="Z22" s="16">
        <f>VLOOKUP(Z17,Qry_Rpt_Section_F!$C$2:'Qry_Rpt_Section_F'!$J$1751,3,FALSE)</f>
        <v>1</v>
      </c>
      <c r="AA22" s="16">
        <f>VLOOKUP(AA17,Qry_Rpt_Section_F!$C$2:'Qry_Rpt_Section_F'!$J$1751,3,FALSE)</f>
        <v>2</v>
      </c>
      <c r="AB22" s="16">
        <f>VLOOKUP(AB17,Qry_Rpt_Section_F!$C$2:'Qry_Rpt_Section_F'!$J$1751,3,FALSE)</f>
        <v>3</v>
      </c>
      <c r="AC22" s="16">
        <f>VLOOKUP(AC17,Qry_Rpt_Section_F!$C$2:'Qry_Rpt_Section_F'!$J$1751,3,FALSE)</f>
        <v>4</v>
      </c>
      <c r="AD22" s="16">
        <f>VLOOKUP(AD17,Qry_Rpt_Section_F!$C$2:'Qry_Rpt_Section_F'!$J$1751,3,FALSE)</f>
        <v>1</v>
      </c>
      <c r="AE22" s="16">
        <f>VLOOKUP(AE17,Qry_Rpt_Section_F!$C$2:'Qry_Rpt_Section_F'!$J$1751,3,FALSE)</f>
        <v>2</v>
      </c>
      <c r="AF22" s="16">
        <f>VLOOKUP(AF17,Qry_Rpt_Section_F!$C$2:'Qry_Rpt_Section_F'!$J$1751,3,FALSE)</f>
        <v>3</v>
      </c>
      <c r="AG22" s="16">
        <f>VLOOKUP(AG17,Qry_Rpt_Section_F!$C$2:'Qry_Rpt_Section_F'!$J$1751,3,FALSE)</f>
        <v>4</v>
      </c>
      <c r="AH22" s="16">
        <f>VLOOKUP(AH17,Qry_Rpt_Section_F!$C$2:'Qry_Rpt_Section_F'!$J$1751,3,FALSE)</f>
        <v>1</v>
      </c>
      <c r="AI22" s="16">
        <f>VLOOKUP(AI17,Qry_Rpt_Section_F!$C$2:'Qry_Rpt_Section_F'!$J$1751,3,FALSE)</f>
        <v>2</v>
      </c>
      <c r="AJ22" s="16">
        <f>VLOOKUP(AJ17,Qry_Rpt_Section_F!$C$2:'Qry_Rpt_Section_F'!$J$1751,3,FALSE)</f>
        <v>3</v>
      </c>
      <c r="AK22" s="16">
        <f>VLOOKUP(AK17,Qry_Rpt_Section_F!$C$2:'Qry_Rpt_Section_F'!$J$1751,3,FALSE)</f>
        <v>4</v>
      </c>
      <c r="AL22" s="16">
        <f>VLOOKUP(AL17,Qry_Rpt_Section_F!$C$2:'Qry_Rpt_Section_F'!$J$1751,3,FALSE)</f>
        <v>1</v>
      </c>
      <c r="AM22" s="16">
        <f>VLOOKUP(AM17,Qry_Rpt_Section_F!$C$2:'Qry_Rpt_Section_F'!$J$1751,3,FALSE)</f>
        <v>2</v>
      </c>
      <c r="AN22" s="16">
        <f>VLOOKUP(AN17,Qry_Rpt_Section_F!$C$2:'Qry_Rpt_Section_F'!$J$1751,3,FALSE)</f>
        <v>3</v>
      </c>
      <c r="AO22" s="16">
        <f>VLOOKUP(AO17,Qry_Rpt_Section_F!$C$2:'Qry_Rpt_Section_F'!$J$1751,3,FALSE)</f>
        <v>4</v>
      </c>
      <c r="AP22" s="16">
        <f>VLOOKUP(AP17,Qry_Rpt_Section_F!$C$2:'Qry_Rpt_Section_F'!$J$1751,3,FALSE)</f>
        <v>1</v>
      </c>
      <c r="AQ22" s="16">
        <f>VLOOKUP(AQ17,Qry_Rpt_Section_F!$C$2:'Qry_Rpt_Section_F'!$J$1751,3,FALSE)</f>
        <v>2</v>
      </c>
      <c r="AR22" s="16">
        <f>VLOOKUP(AR17,Qry_Rpt_Section_F!$C$2:'Qry_Rpt_Section_F'!$J$1751,3,FALSE)</f>
        <v>3</v>
      </c>
      <c r="AS22" s="16">
        <f>VLOOKUP(AS17,Qry_Rpt_Section_F!$C$2:'Qry_Rpt_Section_F'!$J$1751,3,FALSE)</f>
        <v>4</v>
      </c>
      <c r="AT22" s="16">
        <f>VLOOKUP(AT17,Qry_Rpt_Section_F!$C$2:'Qry_Rpt_Section_F'!$J$1751,3,FALSE)</f>
        <v>1</v>
      </c>
      <c r="AU22" s="16">
        <f>VLOOKUP(AU17,Qry_Rpt_Section_F!$C$2:'Qry_Rpt_Section_F'!$J$1751,3,FALSE)</f>
        <v>2</v>
      </c>
      <c r="AV22" s="16">
        <f>VLOOKUP(AV17,Qry_Rpt_Section_F!$C$2:'Qry_Rpt_Section_F'!$J$1751,3,FALSE)</f>
        <v>3</v>
      </c>
      <c r="AW22" s="16">
        <f>VLOOKUP(AW17,Qry_Rpt_Section_F!$C$2:'Qry_Rpt_Section_F'!$J$1751,3,FALSE)</f>
        <v>4</v>
      </c>
      <c r="AX22" s="16">
        <f>VLOOKUP(AX17,Qry_Rpt_Section_F!$C$2:'Qry_Rpt_Section_F'!$J$1751,3,FALSE)</f>
        <v>1</v>
      </c>
      <c r="AY22" s="16">
        <f>VLOOKUP(AY17,Qry_Rpt_Section_F!$C$2:'Qry_Rpt_Section_F'!$J$1751,3,FALSE)</f>
        <v>2</v>
      </c>
      <c r="AZ22" s="16">
        <f>VLOOKUP(AZ17,Qry_Rpt_Section_F!$C$2:'Qry_Rpt_Section_F'!$J$1751,3,FALSE)</f>
        <v>3</v>
      </c>
      <c r="BA22" s="16">
        <f>VLOOKUP(BA17,Qry_Rpt_Section_F!$C$2:'Qry_Rpt_Section_F'!$J$1751,3,FALSE)</f>
        <v>4</v>
      </c>
      <c r="BB22" s="16">
        <f>VLOOKUP(BB17,Qry_Rpt_Section_F!$C$2:'Qry_Rpt_Section_F'!$J$1751,3,FALSE)</f>
        <v>1</v>
      </c>
      <c r="BC22" s="16">
        <f>VLOOKUP(BC17,Qry_Rpt_Section_F!$C$2:'Qry_Rpt_Section_F'!$J$1751,3,FALSE)</f>
        <v>2</v>
      </c>
      <c r="BD22" s="16">
        <f>VLOOKUP(BD17,Qry_Rpt_Section_F!$C$2:'Qry_Rpt_Section_F'!$J$1751,3,FALSE)</f>
        <v>3</v>
      </c>
      <c r="BE22" s="16">
        <f>VLOOKUP(BE17,Qry_Rpt_Section_F!$C$2:'Qry_Rpt_Section_F'!$J$1751,3,FALSE)</f>
        <v>4</v>
      </c>
      <c r="BF22" s="16">
        <f>VLOOKUP(BF17,Qry_Rpt_Section_F!$C$2:'Qry_Rpt_Section_F'!$J$1751,3,FALSE)</f>
        <v>1</v>
      </c>
      <c r="BG22" s="16">
        <f>VLOOKUP(BG17,Qry_Rpt_Section_F!$C$2:'Qry_Rpt_Section_F'!$J$1751,3,FALSE)</f>
        <v>2</v>
      </c>
      <c r="BH22" s="16">
        <f>VLOOKUP(BH17,Qry_Rpt_Section_F!$C$2:'Qry_Rpt_Section_F'!$J$1751,3,FALSE)</f>
        <v>3</v>
      </c>
      <c r="BI22" s="16">
        <f>VLOOKUP(BI17,Qry_Rpt_Section_F!$C$2:'Qry_Rpt_Section_F'!$J$1751,3,FALSE)</f>
        <v>4</v>
      </c>
      <c r="BJ22" s="16">
        <f>VLOOKUP(BJ17,Qry_Rpt_Section_F!$C$2:'Qry_Rpt_Section_F'!$J$1751,3,FALSE)</f>
        <v>1</v>
      </c>
      <c r="BK22" s="16">
        <f>VLOOKUP(BK17,Qry_Rpt_Section_F!$C$2:'Qry_Rpt_Section_F'!$J$1751,3,FALSE)</f>
        <v>2</v>
      </c>
      <c r="BL22" s="16">
        <f>VLOOKUP(BL17,Qry_Rpt_Section_F!$C$2:'Qry_Rpt_Section_F'!$J$1751,3,FALSE)</f>
        <v>3</v>
      </c>
      <c r="BM22" s="16">
        <f>VLOOKUP(BM17,Qry_Rpt_Section_F!$C$2:'Qry_Rpt_Section_F'!$J$1751,3,FALSE)</f>
        <v>4</v>
      </c>
      <c r="BN22" s="16">
        <f>VLOOKUP(BN17,Qry_Rpt_Section_F!$C$2:'Qry_Rpt_Section_F'!$J$1751,3,FALSE)</f>
        <v>1</v>
      </c>
      <c r="BO22" s="16">
        <f>VLOOKUP(BO17,Qry_Rpt_Section_F!$C$2:'Qry_Rpt_Section_F'!$J$1751,3,FALSE)</f>
        <v>2</v>
      </c>
      <c r="BP22" s="16">
        <f>VLOOKUP(BP17,Qry_Rpt_Section_F!$C$2:'Qry_Rpt_Section_F'!$J$1751,3,FALSE)</f>
        <v>3</v>
      </c>
      <c r="BQ22" s="16">
        <f>VLOOKUP(BQ17,Qry_Rpt_Section_F!$C$2:'Qry_Rpt_Section_F'!$J$1751,3,FALSE)</f>
        <v>4</v>
      </c>
      <c r="BR22" s="16">
        <f>VLOOKUP(BR17,Qry_Rpt_Section_F!$C$2:'Qry_Rpt_Section_F'!$J$1751,3,FALSE)</f>
        <v>1</v>
      </c>
      <c r="BS22" s="16">
        <f>VLOOKUP(BS17,Qry_Rpt_Section_F!$C$2:'Qry_Rpt_Section_F'!$J$1751,3,FALSE)</f>
        <v>2</v>
      </c>
      <c r="BT22" s="16">
        <f>VLOOKUP(BT17,Qry_Rpt_Section_F!$C$2:'Qry_Rpt_Section_F'!$J$1751,3,FALSE)</f>
        <v>3</v>
      </c>
      <c r="BU22" s="16">
        <f>VLOOKUP(BU17,Qry_Rpt_Section_F!$C$2:'Qry_Rpt_Section_F'!$J$1751,3,FALSE)</f>
        <v>4</v>
      </c>
      <c r="BV22" s="16">
        <f>VLOOKUP(BV17,Qry_Rpt_Section_F!$C$2:'Qry_Rpt_Section_F'!$J$1751,3,FALSE)</f>
        <v>1</v>
      </c>
      <c r="BW22" s="16">
        <f>VLOOKUP(BW17,Qry_Rpt_Section_F!$C$2:'Qry_Rpt_Section_F'!$J$1751,3,FALSE)</f>
        <v>2</v>
      </c>
      <c r="BX22" s="16">
        <f>VLOOKUP(BX17,Qry_Rpt_Section_F!$C$2:'Qry_Rpt_Section_F'!$J$1751,3,FALSE)</f>
        <v>3</v>
      </c>
      <c r="BY22" s="16">
        <f>VLOOKUP(BY17,Qry_Rpt_Section_F!$C$2:'Qry_Rpt_Section_F'!$J$1751,3,FALSE)</f>
        <v>4</v>
      </c>
      <c r="BZ22" s="16">
        <f>VLOOKUP(BZ17,Qry_Rpt_Section_F!$C$2:'Qry_Rpt_Section_F'!$J$1751,3,FALSE)</f>
        <v>1</v>
      </c>
      <c r="CA22" s="16">
        <f>VLOOKUP(CA17,Qry_Rpt_Section_F!$C$2:'Qry_Rpt_Section_F'!$J$1751,3,FALSE)</f>
        <v>2</v>
      </c>
      <c r="CB22" s="16">
        <f>VLOOKUP(CB17,Qry_Rpt_Section_F!$C$2:'Qry_Rpt_Section_F'!$J$1751,3,FALSE)</f>
        <v>3</v>
      </c>
      <c r="CC22" s="16">
        <f>VLOOKUP(CC17,Qry_Rpt_Section_F!$C$2:'Qry_Rpt_Section_F'!$J$1751,3,FALSE)</f>
        <v>4</v>
      </c>
      <c r="CD22" s="16">
        <f>VLOOKUP(CD17,Qry_Rpt_Section_F!$C$2:'Qry_Rpt_Section_F'!$J$1751,3,FALSE)</f>
        <v>1</v>
      </c>
      <c r="CE22" s="16">
        <f>VLOOKUP(CE17,Qry_Rpt_Section_F!$C$2:'Qry_Rpt_Section_F'!$J$1751,3,FALSE)</f>
        <v>2</v>
      </c>
      <c r="CF22" s="16">
        <f>VLOOKUP(CF17,Qry_Rpt_Section_F!$C$2:'Qry_Rpt_Section_F'!$J$1751,3,FALSE)</f>
        <v>3</v>
      </c>
      <c r="CG22" s="16">
        <f>VLOOKUP(CG17,Qry_Rpt_Section_F!$C$2:'Qry_Rpt_Section_F'!$J$1751,3,FALSE)</f>
        <v>4</v>
      </c>
      <c r="CH22" s="16">
        <f>VLOOKUP(CH17,Qry_Rpt_Section_F!$C$2:'Qry_Rpt_Section_F'!$J$1751,3,FALSE)</f>
        <v>1</v>
      </c>
      <c r="CI22" s="16">
        <f>VLOOKUP(CI17,Qry_Rpt_Section_F!$C$2:'Qry_Rpt_Section_F'!$J$1751,3,FALSE)</f>
        <v>2</v>
      </c>
      <c r="CJ22" s="16">
        <f>VLOOKUP(CJ17,Qry_Rpt_Section_F!$C$2:'Qry_Rpt_Section_F'!$J$1751,3,FALSE)</f>
        <v>3</v>
      </c>
      <c r="CK22" s="16">
        <f>VLOOKUP(CK17,Qry_Rpt_Section_F!$C$2:'Qry_Rpt_Section_F'!$J$1751,3,FALSE)</f>
        <v>4</v>
      </c>
      <c r="CL22" s="16">
        <f>VLOOKUP(CL17,Qry_Rpt_Section_F!$C$2:'Qry_Rpt_Section_F'!$J$1751,3,FALSE)</f>
        <v>1</v>
      </c>
      <c r="CM22" s="16">
        <f>VLOOKUP(CM17,Qry_Rpt_Section_F!$C$2:'Qry_Rpt_Section_F'!$J$1751,3,FALSE)</f>
        <v>2</v>
      </c>
      <c r="CN22" s="16">
        <f>VLOOKUP(CN17,Qry_Rpt_Section_F!$C$2:'Qry_Rpt_Section_F'!$J$1751,3,FALSE)</f>
        <v>3</v>
      </c>
      <c r="CO22" s="16">
        <f>VLOOKUP(CO17,Qry_Rpt_Section_F!$C$2:'Qry_Rpt_Section_F'!$J$1751,3,FALSE)</f>
        <v>4</v>
      </c>
      <c r="CP22" s="16">
        <f>VLOOKUP(CP17,Qry_Rpt_Section_F!$C$2:'Qry_Rpt_Section_F'!$J$1751,3,FALSE)</f>
        <v>1</v>
      </c>
      <c r="CQ22" s="16">
        <f>VLOOKUP(CQ17,Qry_Rpt_Section_F!$C$2:'Qry_Rpt_Section_F'!$J$1751,3,FALSE)</f>
        <v>2</v>
      </c>
      <c r="CR22" s="16">
        <f>VLOOKUP(CR17,Qry_Rpt_Section_F!$C$2:'Qry_Rpt_Section_F'!$J$1751,3,FALSE)</f>
        <v>3</v>
      </c>
      <c r="CS22" s="16">
        <f>VLOOKUP(CS17,Qry_Rpt_Section_F!$C$2:'Qry_Rpt_Section_F'!$J$1751,3,FALSE)</f>
        <v>4</v>
      </c>
      <c r="CT22" s="16">
        <f>VLOOKUP(CT17,Qry_Rpt_Section_F!$C$2:'Qry_Rpt_Section_F'!$J$1751,3,FALSE)</f>
        <v>1</v>
      </c>
      <c r="CU22" s="16">
        <f>VLOOKUP(CU17,Qry_Rpt_Section_F!$C$2:'Qry_Rpt_Section_F'!$J$1751,3,FALSE)</f>
        <v>2</v>
      </c>
      <c r="CV22" s="16">
        <f>VLOOKUP(CV17,Qry_Rpt_Section_F!$C$2:'Qry_Rpt_Section_F'!$J$1751,3,FALSE)</f>
        <v>3</v>
      </c>
      <c r="CW22" s="16">
        <f>VLOOKUP(CW17,Qry_Rpt_Section_F!$C$2:'Qry_Rpt_Section_F'!$J$1751,3,FALSE)</f>
        <v>4</v>
      </c>
      <c r="CX22" s="16">
        <f>VLOOKUP(CX17,Qry_Rpt_Section_F!$C$2:'Qry_Rpt_Section_F'!$J$1751,3,FALSE)</f>
        <v>1</v>
      </c>
      <c r="CY22" s="16">
        <f>VLOOKUP(CY17,Qry_Rpt_Section_F!$C$2:'Qry_Rpt_Section_F'!$J$1751,3,FALSE)</f>
        <v>2</v>
      </c>
      <c r="CZ22" s="16">
        <f>VLOOKUP(CZ17,Qry_Rpt_Section_F!$C$2:'Qry_Rpt_Section_F'!$J$1751,3,FALSE)</f>
        <v>3</v>
      </c>
      <c r="DA22" s="16">
        <f>VLOOKUP(DA17,Qry_Rpt_Section_F!$C$2:'Qry_Rpt_Section_F'!$J$1751,3,FALSE)</f>
        <v>4</v>
      </c>
      <c r="DB22" s="16">
        <f>VLOOKUP(DB17,Qry_Rpt_Section_F!$C$2:'Qry_Rpt_Section_F'!$J$1751,3,FALSE)</f>
        <v>1</v>
      </c>
      <c r="DC22" s="16">
        <f>VLOOKUP(DC17,Qry_Rpt_Section_F!$C$2:'Qry_Rpt_Section_F'!$J$1751,3,FALSE)</f>
        <v>2</v>
      </c>
      <c r="DD22" s="16">
        <f>VLOOKUP(DD17,Qry_Rpt_Section_F!$C$2:'Qry_Rpt_Section_F'!$J$1751,3,FALSE)</f>
        <v>3</v>
      </c>
      <c r="DE22" s="16">
        <f>VLOOKUP(DE17,Qry_Rpt_Section_F!$C$2:'Qry_Rpt_Section_F'!$J$1751,3,FALSE)</f>
        <v>4</v>
      </c>
      <c r="DF22" s="16">
        <f>VLOOKUP(DF17,Qry_Rpt_Section_F!$C$2:'Qry_Rpt_Section_F'!$J$1751,3,FALSE)</f>
        <v>1</v>
      </c>
      <c r="DG22" s="16">
        <f>VLOOKUP(DG17,Qry_Rpt_Section_F!$C$2:'Qry_Rpt_Section_F'!$J$1751,3,FALSE)</f>
        <v>2</v>
      </c>
      <c r="DH22" s="16">
        <f>VLOOKUP(DH17,Qry_Rpt_Section_F!$C$2:'Qry_Rpt_Section_F'!$J$1751,3,FALSE)</f>
        <v>3</v>
      </c>
      <c r="DI22" s="16">
        <f>VLOOKUP(DI17,Qry_Rpt_Section_F!$C$2:'Qry_Rpt_Section_F'!$J$1751,3,FALSE)</f>
        <v>4</v>
      </c>
      <c r="DJ22" s="16">
        <f>VLOOKUP(DJ17,Qry_Rpt_Section_F!$C$2:'Qry_Rpt_Section_F'!$J$1751,3,FALSE)</f>
        <v>1</v>
      </c>
      <c r="DK22" s="16">
        <f>VLOOKUP(DK17,Qry_Rpt_Section_F!$C$2:'Qry_Rpt_Section_F'!$J$1751,3,FALSE)</f>
        <v>2</v>
      </c>
      <c r="DL22" s="16">
        <f>VLOOKUP(DL17,Qry_Rpt_Section_F!$C$2:'Qry_Rpt_Section_F'!$J$1751,3,FALSE)</f>
        <v>3</v>
      </c>
      <c r="DM22" s="16">
        <f>VLOOKUP(DM17,Qry_Rpt_Section_F!$C$2:'Qry_Rpt_Section_F'!$J$1751,3,FALSE)</f>
        <v>4</v>
      </c>
      <c r="DN22" s="16">
        <f>VLOOKUP(DN17,Qry_Rpt_Section_F!$C$2:'Qry_Rpt_Section_F'!$J$1821,3,FALSE)</f>
        <v>1</v>
      </c>
      <c r="DO22" s="16">
        <f>VLOOKUP(DO17,Qry_Rpt_Section_F!$C$2:'Qry_Rpt_Section_F'!$J$1821,3,FALSE)</f>
        <v>2</v>
      </c>
      <c r="DP22" s="16">
        <f>VLOOKUP(DP17,Qry_Rpt_Section_F!$C$2:'Qry_Rpt_Section_F'!$J$1821,3,FALSE)</f>
        <v>3</v>
      </c>
      <c r="DQ22" s="16">
        <f>VLOOKUP(DQ17,Qry_Rpt_Section_F!$C$2:'Qry_Rpt_Section_F'!$J$1821,3,FALSE)</f>
        <v>4</v>
      </c>
      <c r="DR22" s="16">
        <f>VLOOKUP(DR17,Qry_Rpt_Section_F!$C$2:'Qry_Rpt_Section_F'!$J$1821,3,FALSE)</f>
        <v>1</v>
      </c>
      <c r="DS22" s="16">
        <f>VLOOKUP(DS17,Qry_Rpt_Section_F!$C$2:'Qry_Rpt_Section_F'!$J$1821,3,FALSE)</f>
        <v>2</v>
      </c>
      <c r="DT22" s="16">
        <f>VLOOKUP(DT17,Qry_Rpt_Section_F!$C$2:'Qry_Rpt_Section_F'!$J$1821,3,FALSE)</f>
        <v>3</v>
      </c>
      <c r="DU22" s="16">
        <f>VLOOKUP(DU17,Qry_Rpt_Section_F!$C$2:'Qry_Rpt_Section_F'!$J$1821,3,FALSE)</f>
        <v>4</v>
      </c>
      <c r="DV22" s="16">
        <f>VLOOKUP(DV17,Qry_Rpt_Section_F!$C$2:'Qry_Rpt_Section_F'!$J$1821,3,FALSE)</f>
        <v>1</v>
      </c>
      <c r="DW22" s="16">
        <f>VLOOKUP(DW17,Qry_Rpt_Section_F!$C$2:'Qry_Rpt_Section_F'!$J$1821,3,FALSE)</f>
        <v>2</v>
      </c>
      <c r="DX22" s="16">
        <f>VLOOKUP(DX17,Qry_Rpt_Section_F!$C$2:'Qry_Rpt_Section_F'!$J$1821,3,FALSE)</f>
        <v>3</v>
      </c>
      <c r="DY22" s="16">
        <f>VLOOKUP(DY17,Qry_Rpt_Section_F!$C$2:'Qry_Rpt_Section_F'!$J$1821,3,FALSE)</f>
        <v>4</v>
      </c>
      <c r="DZ22" s="16">
        <f>VLOOKUP(DZ17,Qry_Rpt_Section_F!$C$2:'Qry_Rpt_Section_F'!$J$1821,3,FALSE)</f>
        <v>1</v>
      </c>
      <c r="EA22" s="16">
        <f>VLOOKUP(EA17,Qry_Rpt_Section_F!$C$2:'Qry_Rpt_Section_F'!$J$1821,3,FALSE)</f>
        <v>2</v>
      </c>
      <c r="EB22" s="16">
        <f>VLOOKUP(EB17,Qry_Rpt_Section_F!$C$2:'Qry_Rpt_Section_F'!$J$1821,3,FALSE)</f>
        <v>3</v>
      </c>
      <c r="EC22" s="16">
        <f>VLOOKUP(EC17,Qry_Rpt_Section_F!$C$2:'Qry_Rpt_Section_F'!$J$1821,3,FALSE)</f>
        <v>4</v>
      </c>
      <c r="ED22" s="16">
        <f>VLOOKUP(ED17,Qry_Rpt_Section_F!$C$2:'Qry_Rpt_Section_F'!$J$1821,3,FALSE)</f>
        <v>1</v>
      </c>
      <c r="EE22" s="16">
        <f>VLOOKUP(EE17,Qry_Rpt_Section_F!$C$2:'Qry_Rpt_Section_F'!$J$1821,3,FALSE)</f>
        <v>2</v>
      </c>
      <c r="EF22" s="16">
        <f>VLOOKUP(EF17,Qry_Rpt_Section_F!$C$2:'Qry_Rpt_Section_F'!$J$1821,3,FALSE)</f>
        <v>3</v>
      </c>
      <c r="EG22" s="16">
        <f>VLOOKUP(EG17,Qry_Rpt_Section_F!$C$2:'Qry_Rpt_Section_F'!$J$1821,3,FALSE)</f>
        <v>4</v>
      </c>
      <c r="EH22" s="16">
        <f>VLOOKUP(EH17,Qry_Rpt_Section_F!$C$2:'Qry_Rpt_Section_F'!$J$1821,3,FALSE)</f>
        <v>1</v>
      </c>
      <c r="EI22" s="16">
        <f>VLOOKUP(EI17,Qry_Rpt_Section_F!$C$2:'Qry_Rpt_Section_F'!$J$1821,3,FALSE)</f>
        <v>2</v>
      </c>
      <c r="EJ22" s="16">
        <f>VLOOKUP(EJ17,Qry_Rpt_Section_F!$C$2:'Qry_Rpt_Section_F'!$J$1821,3,FALSE)</f>
        <v>3</v>
      </c>
      <c r="EK22" s="16">
        <f>VLOOKUP(EK17,Qry_Rpt_Section_F!$C$2:'Qry_Rpt_Section_F'!$J$1821,3,FALSE)</f>
        <v>4</v>
      </c>
      <c r="EL22" s="90">
        <f>VLOOKUP(EL17,Qry_Rpt_Section_F!$C$2:'Qry_Rpt_Section_F'!$J$1821,3,FALSE)</f>
        <v>4.0999999999999996</v>
      </c>
      <c r="EM22" s="90">
        <f>VLOOKUP(EM17,Qry_Rpt_Section_F!$C$2:'Qry_Rpt_Section_F'!$J$1821,3,FALSE)</f>
        <v>4.2</v>
      </c>
      <c r="EN22" s="77"/>
    </row>
    <row r="23" spans="1:144" x14ac:dyDescent="0.2">
      <c r="A23" s="4" t="s">
        <v>873</v>
      </c>
      <c r="B23" s="5" t="str">
        <f>VLOOKUP(B17,Qry_Rpt_Section_F!$C$2:'Qry_Rpt_Section_F'!$T$1751,5,FALSE)</f>
        <v/>
      </c>
      <c r="C23" s="5" t="str">
        <f>VLOOKUP(C17,Qry_Rpt_Section_F!$C$2:'Qry_Rpt_Section_F'!$T$1751,5,FALSE)</f>
        <v>X</v>
      </c>
      <c r="D23" s="5" t="str">
        <f>VLOOKUP(D17,Qry_Rpt_Section_F!$C$2:'Qry_Rpt_Section_F'!$T$1751,5,FALSE)</f>
        <v>X</v>
      </c>
      <c r="E23" s="5" t="str">
        <f>VLOOKUP(E17,Qry_Rpt_Section_F!$C$2:'Qry_Rpt_Section_F'!$T$1751,5,FALSE)</f>
        <v>X</v>
      </c>
      <c r="F23" s="5" t="str">
        <f>VLOOKUP(F17,Qry_Rpt_Section_F!$C$2:'Qry_Rpt_Section_F'!$T$1751,5,FALSE)</f>
        <v/>
      </c>
      <c r="G23" s="5" t="str">
        <f>VLOOKUP(G17,Qry_Rpt_Section_F!$C$2:'Qry_Rpt_Section_F'!$T$1751,5,FALSE)</f>
        <v>X</v>
      </c>
      <c r="H23" s="5" t="str">
        <f>VLOOKUP(H17,Qry_Rpt_Section_F!$C$2:'Qry_Rpt_Section_F'!$T$1751,5,FALSE)</f>
        <v>X</v>
      </c>
      <c r="I23" s="5" t="str">
        <f>VLOOKUP(I17,Qry_Rpt_Section_F!$C$2:'Qry_Rpt_Section_F'!$T$1751,5,FALSE)</f>
        <v>X</v>
      </c>
      <c r="J23" s="5" t="str">
        <f>VLOOKUP(J17,Qry_Rpt_Section_F!$C$2:'Qry_Rpt_Section_F'!$T$1751,5,FALSE)</f>
        <v>X</v>
      </c>
      <c r="K23" s="5" t="str">
        <f>VLOOKUP(K17,Qry_Rpt_Section_F!$C$2:'Qry_Rpt_Section_F'!$T$1751,5,FALSE)</f>
        <v>X</v>
      </c>
      <c r="L23" s="5" t="str">
        <f>VLOOKUP(L17,Qry_Rpt_Section_F!$C$2:'Qry_Rpt_Section_F'!$T$1751,5,FALSE)</f>
        <v>X</v>
      </c>
      <c r="M23" s="5" t="str">
        <f>VLOOKUP(M17,Qry_Rpt_Section_F!$C$2:'Qry_Rpt_Section_F'!$T$1751,5,FALSE)</f>
        <v>X</v>
      </c>
      <c r="N23" s="5" t="str">
        <f>VLOOKUP(N17,Qry_Rpt_Section_F!$C$2:'Qry_Rpt_Section_F'!$T$1751,5,FALSE)</f>
        <v>X</v>
      </c>
      <c r="O23" s="5" t="str">
        <f>VLOOKUP(O17,Qry_Rpt_Section_F!$C$2:'Qry_Rpt_Section_F'!$T$1751,5,FALSE)</f>
        <v>X</v>
      </c>
      <c r="P23" s="5" t="str">
        <f>VLOOKUP(P17,Qry_Rpt_Section_F!$C$2:'Qry_Rpt_Section_F'!$T$1751,5,FALSE)</f>
        <v>X</v>
      </c>
      <c r="Q23" s="5" t="str">
        <f>VLOOKUP(Q17,Qry_Rpt_Section_F!$C$2:'Qry_Rpt_Section_F'!$T$1751,5,FALSE)</f>
        <v>X</v>
      </c>
      <c r="R23" s="5" t="str">
        <f>VLOOKUP(R17,Qry_Rpt_Section_F!$C$2:'Qry_Rpt_Section_F'!$T$1751,5,FALSE)</f>
        <v>X</v>
      </c>
      <c r="S23" s="5" t="str">
        <f>VLOOKUP(S17,Qry_Rpt_Section_F!$C$2:'Qry_Rpt_Section_F'!$T$1751,5,FALSE)</f>
        <v>X</v>
      </c>
      <c r="T23" s="5" t="str">
        <f>VLOOKUP(T17,Qry_Rpt_Section_F!$C$2:'Qry_Rpt_Section_F'!$T$1751,5,FALSE)</f>
        <v>X</v>
      </c>
      <c r="U23" s="5" t="str">
        <f>VLOOKUP(U17,Qry_Rpt_Section_F!$C$2:'Qry_Rpt_Section_F'!$T$1751,5,FALSE)</f>
        <v>X</v>
      </c>
      <c r="V23" s="5" t="str">
        <f>VLOOKUP(V17,Qry_Rpt_Section_F!$C$2:'Qry_Rpt_Section_F'!$T$1751,5,FALSE)</f>
        <v>X</v>
      </c>
      <c r="W23" s="5" t="str">
        <f>VLOOKUP(W17,Qry_Rpt_Section_F!$C$2:'Qry_Rpt_Section_F'!$T$1751,5,FALSE)</f>
        <v>X</v>
      </c>
      <c r="X23" s="5" t="str">
        <f>VLOOKUP(X17,Qry_Rpt_Section_F!$C$2:'Qry_Rpt_Section_F'!$T$1751,5,FALSE)</f>
        <v>X</v>
      </c>
      <c r="Y23" s="5" t="str">
        <f>VLOOKUP(Y17,Qry_Rpt_Section_F!$C$2:'Qry_Rpt_Section_F'!$T$1751,5,FALSE)</f>
        <v>X</v>
      </c>
      <c r="Z23" s="5" t="str">
        <f>VLOOKUP(Z17,Qry_Rpt_Section_F!$C$2:'Qry_Rpt_Section_F'!$T$1751,5,FALSE)</f>
        <v>X</v>
      </c>
      <c r="AA23" s="5" t="str">
        <f>VLOOKUP(AA17,Qry_Rpt_Section_F!$C$2:'Qry_Rpt_Section_F'!$T$1751,5,FALSE)</f>
        <v>X</v>
      </c>
      <c r="AB23" s="5" t="str">
        <f>VLOOKUP(AB17,Qry_Rpt_Section_F!$C$2:'Qry_Rpt_Section_F'!$T$1751,5,FALSE)</f>
        <v>X</v>
      </c>
      <c r="AC23" s="5" t="str">
        <f>VLOOKUP(AC17,Qry_Rpt_Section_F!$C$2:'Qry_Rpt_Section_F'!$T$1751,5,FALSE)</f>
        <v>X</v>
      </c>
      <c r="AD23" s="5" t="str">
        <f>VLOOKUP(AD17,Qry_Rpt_Section_F!$C$2:'Qry_Rpt_Section_F'!$T$1751,5,FALSE)</f>
        <v>X</v>
      </c>
      <c r="AE23" s="5" t="str">
        <f>VLOOKUP(AE17,Qry_Rpt_Section_F!$C$2:'Qry_Rpt_Section_F'!$T$1751,5,FALSE)</f>
        <v>X</v>
      </c>
      <c r="AF23" s="5" t="str">
        <f>VLOOKUP(AF17,Qry_Rpt_Section_F!$C$2:'Qry_Rpt_Section_F'!$T$1751,5,FALSE)</f>
        <v/>
      </c>
      <c r="AG23" s="5" t="str">
        <f>VLOOKUP(AG17,Qry_Rpt_Section_F!$C$2:'Qry_Rpt_Section_F'!$T$1751,5,FALSE)</f>
        <v/>
      </c>
      <c r="AH23" s="5" t="str">
        <f>VLOOKUP(AH17,Qry_Rpt_Section_F!$C$2:'Qry_Rpt_Section_F'!$T$1751,5,FALSE)</f>
        <v>X</v>
      </c>
      <c r="AI23" s="5" t="str">
        <f>VLOOKUP(AI17,Qry_Rpt_Section_F!$C$2:'Qry_Rpt_Section_F'!$T$1751,5,FALSE)</f>
        <v>X</v>
      </c>
      <c r="AJ23" s="5" t="str">
        <f>VLOOKUP(AJ17,Qry_Rpt_Section_F!$C$2:'Qry_Rpt_Section_F'!$T$1751,5,FALSE)</f>
        <v/>
      </c>
      <c r="AK23" s="5" t="str">
        <f>VLOOKUP(AK17,Qry_Rpt_Section_F!$C$2:'Qry_Rpt_Section_F'!$T$1751,5,FALSE)</f>
        <v/>
      </c>
      <c r="AL23" s="5" t="str">
        <f>VLOOKUP(AL17,Qry_Rpt_Section_F!$C$2:'Qry_Rpt_Section_F'!$T$1751,5,FALSE)</f>
        <v>X</v>
      </c>
      <c r="AM23" s="5" t="str">
        <f>VLOOKUP(AM17,Qry_Rpt_Section_F!$C$2:'Qry_Rpt_Section_F'!$T$1751,5,FALSE)</f>
        <v/>
      </c>
      <c r="AN23" s="5" t="str">
        <f>VLOOKUP(AN17,Qry_Rpt_Section_F!$C$2:'Qry_Rpt_Section_F'!$T$1751,5,FALSE)</f>
        <v>X</v>
      </c>
      <c r="AO23" s="5" t="str">
        <f>VLOOKUP(AO17,Qry_Rpt_Section_F!$C$2:'Qry_Rpt_Section_F'!$T$1751,5,FALSE)</f>
        <v>X</v>
      </c>
      <c r="AP23" s="5" t="str">
        <f>VLOOKUP(AP17,Qry_Rpt_Section_F!$C$2:'Qry_Rpt_Section_F'!$T$1751,5,FALSE)</f>
        <v>X</v>
      </c>
      <c r="AQ23" s="5" t="str">
        <f>VLOOKUP(AQ17,Qry_Rpt_Section_F!$C$2:'Qry_Rpt_Section_F'!$T$1751,5,FALSE)</f>
        <v/>
      </c>
      <c r="AR23" s="5" t="str">
        <f>VLOOKUP(AR17,Qry_Rpt_Section_F!$C$2:'Qry_Rpt_Section_F'!$T$1751,5,FALSE)</f>
        <v>X</v>
      </c>
      <c r="AS23" s="5" t="str">
        <f>VLOOKUP(AS17,Qry_Rpt_Section_F!$C$2:'Qry_Rpt_Section_F'!$T$1751,5,FALSE)</f>
        <v/>
      </c>
      <c r="AT23" s="5" t="str">
        <f>VLOOKUP(AT17,Qry_Rpt_Section_F!$C$2:'Qry_Rpt_Section_F'!$T$1751,5,FALSE)</f>
        <v>X</v>
      </c>
      <c r="AU23" s="5" t="str">
        <f>VLOOKUP(AU17,Qry_Rpt_Section_F!$C$2:'Qry_Rpt_Section_F'!$T$1751,5,FALSE)</f>
        <v>X</v>
      </c>
      <c r="AV23" s="5" t="str">
        <f>VLOOKUP(AV17,Qry_Rpt_Section_F!$C$2:'Qry_Rpt_Section_F'!$T$1751,5,FALSE)</f>
        <v>X</v>
      </c>
      <c r="AW23" s="5" t="str">
        <f>VLOOKUP(AW17,Qry_Rpt_Section_F!$C$2:'Qry_Rpt_Section_F'!$T$1751,5,FALSE)</f>
        <v/>
      </c>
      <c r="AX23" s="5" t="str">
        <f>VLOOKUP(AX17,Qry_Rpt_Section_F!$C$2:'Qry_Rpt_Section_F'!$T$1751,5,FALSE)</f>
        <v>X</v>
      </c>
      <c r="AY23" s="5" t="str">
        <f>VLOOKUP(AY17,Qry_Rpt_Section_F!$C$2:'Qry_Rpt_Section_F'!$T$1751,5,FALSE)</f>
        <v/>
      </c>
      <c r="AZ23" s="5" t="str">
        <f>VLOOKUP(AZ17,Qry_Rpt_Section_F!$C$2:'Qry_Rpt_Section_F'!$T$1751,5,FALSE)</f>
        <v/>
      </c>
      <c r="BA23" s="5" t="str">
        <f>VLOOKUP(BA17,Qry_Rpt_Section_F!$C$2:'Qry_Rpt_Section_F'!$T$1751,5,FALSE)</f>
        <v/>
      </c>
      <c r="BB23" s="5" t="str">
        <f>VLOOKUP(BB17,Qry_Rpt_Section_F!$C$2:'Qry_Rpt_Section_F'!$T$1751,5,FALSE)</f>
        <v>X</v>
      </c>
      <c r="BC23" s="5" t="str">
        <f>VLOOKUP(BC17,Qry_Rpt_Section_F!$C$2:'Qry_Rpt_Section_F'!$T$1751,5,FALSE)</f>
        <v>X</v>
      </c>
      <c r="BD23" s="5" t="str">
        <f>VLOOKUP(BD17,Qry_Rpt_Section_F!$C$2:'Qry_Rpt_Section_F'!$T$1751,5,FALSE)</f>
        <v>X</v>
      </c>
      <c r="BE23" s="5" t="str">
        <f>VLOOKUP(BE17,Qry_Rpt_Section_F!$C$2:'Qry_Rpt_Section_F'!$T$1751,5,FALSE)</f>
        <v>X</v>
      </c>
      <c r="BF23" s="5" t="str">
        <f>VLOOKUP(BF17,Qry_Rpt_Section_F!$C$2:'Qry_Rpt_Section_F'!$T$1751,5,FALSE)</f>
        <v>X</v>
      </c>
      <c r="BG23" s="5" t="str">
        <f>VLOOKUP(BG17,Qry_Rpt_Section_F!$C$2:'Qry_Rpt_Section_F'!$T$1751,5,FALSE)</f>
        <v/>
      </c>
      <c r="BH23" s="5" t="str">
        <f>VLOOKUP(BH17,Qry_Rpt_Section_F!$C$2:'Qry_Rpt_Section_F'!$T$1751,5,FALSE)</f>
        <v>X</v>
      </c>
      <c r="BI23" s="5" t="str">
        <f>VLOOKUP(BI17,Qry_Rpt_Section_F!$C$2:'Qry_Rpt_Section_F'!$T$1751,5,FALSE)</f>
        <v>X</v>
      </c>
      <c r="BJ23" s="5" t="str">
        <f>VLOOKUP(BJ17,Qry_Rpt_Section_F!$C$2:'Qry_Rpt_Section_F'!$T$1751,5,FALSE)</f>
        <v>X</v>
      </c>
      <c r="BK23" s="5" t="str">
        <f>VLOOKUP(BK17,Qry_Rpt_Section_F!$C$2:'Qry_Rpt_Section_F'!$T$1751,5,FALSE)</f>
        <v>X</v>
      </c>
      <c r="BL23" s="5" t="str">
        <f>VLOOKUP(BL17,Qry_Rpt_Section_F!$C$2:'Qry_Rpt_Section_F'!$T$1751,5,FALSE)</f>
        <v>X</v>
      </c>
      <c r="BM23" s="5" t="str">
        <f>VLOOKUP(BM17,Qry_Rpt_Section_F!$C$2:'Qry_Rpt_Section_F'!$T$1751,5,FALSE)</f>
        <v/>
      </c>
      <c r="BN23" s="5" t="str">
        <f>VLOOKUP(BN17,Qry_Rpt_Section_F!$C$2:'Qry_Rpt_Section_F'!$T$1751,5,FALSE)</f>
        <v>X</v>
      </c>
      <c r="BO23" s="5" t="str">
        <f>VLOOKUP(BO17,Qry_Rpt_Section_F!$C$2:'Qry_Rpt_Section_F'!$T$1751,5,FALSE)</f>
        <v>X</v>
      </c>
      <c r="BP23" s="5" t="str">
        <f>VLOOKUP(BP17,Qry_Rpt_Section_F!$C$2:'Qry_Rpt_Section_F'!$T$1751,5,FALSE)</f>
        <v>X</v>
      </c>
      <c r="BQ23" s="5" t="str">
        <f>VLOOKUP(BQ17,Qry_Rpt_Section_F!$C$2:'Qry_Rpt_Section_F'!$T$1751,5,FALSE)</f>
        <v/>
      </c>
      <c r="BR23" s="5" t="str">
        <f>VLOOKUP(BR17,Qry_Rpt_Section_F!$C$2:'Qry_Rpt_Section_F'!$T$1751,5,FALSE)</f>
        <v>X</v>
      </c>
      <c r="BS23" s="5" t="str">
        <f>VLOOKUP(BS17,Qry_Rpt_Section_F!$C$2:'Qry_Rpt_Section_F'!$T$1751,5,FALSE)</f>
        <v>X</v>
      </c>
      <c r="BT23" s="5" t="str">
        <f>VLOOKUP(BT17,Qry_Rpt_Section_F!$C$2:'Qry_Rpt_Section_F'!$T$1751,5,FALSE)</f>
        <v>X</v>
      </c>
      <c r="BU23" s="5" t="str">
        <f>VLOOKUP(BU17,Qry_Rpt_Section_F!$C$2:'Qry_Rpt_Section_F'!$T$1751,5,FALSE)</f>
        <v>X</v>
      </c>
      <c r="BV23" s="5" t="str">
        <f>VLOOKUP(BV17,Qry_Rpt_Section_F!$C$2:'Qry_Rpt_Section_F'!$T$1751,5,FALSE)</f>
        <v>X</v>
      </c>
      <c r="BW23" s="5" t="str">
        <f>VLOOKUP(BW17,Qry_Rpt_Section_F!$C$2:'Qry_Rpt_Section_F'!$T$1751,5,FALSE)</f>
        <v>X</v>
      </c>
      <c r="BX23" s="5" t="str">
        <f>VLOOKUP(BX17,Qry_Rpt_Section_F!$C$2:'Qry_Rpt_Section_F'!$T$1751,5,FALSE)</f>
        <v>X</v>
      </c>
      <c r="BY23" s="5" t="str">
        <f>VLOOKUP(BY17,Qry_Rpt_Section_F!$C$2:'Qry_Rpt_Section_F'!$T$1751,5,FALSE)</f>
        <v>X</v>
      </c>
      <c r="BZ23" s="5" t="str">
        <f>VLOOKUP(BZ17,Qry_Rpt_Section_F!$C$2:'Qry_Rpt_Section_F'!$T$1751,5,FALSE)</f>
        <v>X</v>
      </c>
      <c r="CA23" s="5" t="str">
        <f>VLOOKUP(CA17,Qry_Rpt_Section_F!$C$2:'Qry_Rpt_Section_F'!$T$1751,5,FALSE)</f>
        <v/>
      </c>
      <c r="CB23" s="5" t="str">
        <f>VLOOKUP(CB17,Qry_Rpt_Section_F!$C$2:'Qry_Rpt_Section_F'!$T$1751,5,FALSE)</f>
        <v>X</v>
      </c>
      <c r="CC23" s="5" t="str">
        <f>VLOOKUP(CC17,Qry_Rpt_Section_F!$C$2:'Qry_Rpt_Section_F'!$T$1751,5,FALSE)</f>
        <v>X</v>
      </c>
      <c r="CD23" s="5" t="str">
        <f>VLOOKUP(CD17,Qry_Rpt_Section_F!$C$2:'Qry_Rpt_Section_F'!$T$1751,5,FALSE)</f>
        <v>X</v>
      </c>
      <c r="CE23" s="5" t="str">
        <f>VLOOKUP(CE17,Qry_Rpt_Section_F!$C$2:'Qry_Rpt_Section_F'!$T$1751,5,FALSE)</f>
        <v>X</v>
      </c>
      <c r="CF23" s="5" t="str">
        <f>VLOOKUP(CF17,Qry_Rpt_Section_F!$C$2:'Qry_Rpt_Section_F'!$T$1751,5,FALSE)</f>
        <v>X</v>
      </c>
      <c r="CG23" s="5" t="str">
        <f>VLOOKUP(CG17,Qry_Rpt_Section_F!$C$2:'Qry_Rpt_Section_F'!$T$1751,5,FALSE)</f>
        <v>X</v>
      </c>
      <c r="CH23" s="5" t="str">
        <f>VLOOKUP(CH17,Qry_Rpt_Section_F!$C$2:'Qry_Rpt_Section_F'!$T$1751,5,FALSE)</f>
        <v>X</v>
      </c>
      <c r="CI23" s="5" t="str">
        <f>VLOOKUP(CI17,Qry_Rpt_Section_F!$C$2:'Qry_Rpt_Section_F'!$T$1751,5,FALSE)</f>
        <v>X</v>
      </c>
      <c r="CJ23" s="5" t="str">
        <f>VLOOKUP(CJ17,Qry_Rpt_Section_F!$C$2:'Qry_Rpt_Section_F'!$T$1751,5,FALSE)</f>
        <v/>
      </c>
      <c r="CK23" s="5" t="str">
        <f>VLOOKUP(CK17,Qry_Rpt_Section_F!$C$2:'Qry_Rpt_Section_F'!$T$1751,5,FALSE)</f>
        <v>X</v>
      </c>
      <c r="CL23" s="5" t="str">
        <f>VLOOKUP(CL17,Qry_Rpt_Section_F!$C$2:'Qry_Rpt_Section_F'!$T$1751,5,FALSE)</f>
        <v>X</v>
      </c>
      <c r="CM23" s="5" t="str">
        <f>VLOOKUP(CM17,Qry_Rpt_Section_F!$C$2:'Qry_Rpt_Section_F'!$T$1751,5,FALSE)</f>
        <v>X</v>
      </c>
      <c r="CN23" s="5" t="str">
        <f>VLOOKUP(CN17,Qry_Rpt_Section_F!$C$2:'Qry_Rpt_Section_F'!$T$1751,5,FALSE)</f>
        <v>X</v>
      </c>
      <c r="CO23" s="5" t="str">
        <f>VLOOKUP(CO17,Qry_Rpt_Section_F!$C$2:'Qry_Rpt_Section_F'!$T$1751,5,FALSE)</f>
        <v>X</v>
      </c>
      <c r="CP23" s="5" t="str">
        <f>VLOOKUP(CP17,Qry_Rpt_Section_F!$C$2:'Qry_Rpt_Section_F'!$T$1751,5,FALSE)</f>
        <v/>
      </c>
      <c r="CQ23" s="5" t="str">
        <f>VLOOKUP(CQ17,Qry_Rpt_Section_F!$C$2:'Qry_Rpt_Section_F'!$T$1751,5,FALSE)</f>
        <v>X</v>
      </c>
      <c r="CR23" s="5" t="str">
        <f>VLOOKUP(CR17,Qry_Rpt_Section_F!$C$2:'Qry_Rpt_Section_F'!$T$1751,5,FALSE)</f>
        <v/>
      </c>
      <c r="CS23" s="5" t="str">
        <f>VLOOKUP(CS17,Qry_Rpt_Section_F!$C$2:'Qry_Rpt_Section_F'!$T$1751,5,FALSE)</f>
        <v>X</v>
      </c>
      <c r="CT23" s="5" t="str">
        <f>VLOOKUP(CT17,Qry_Rpt_Section_F!$C$2:'Qry_Rpt_Section_F'!$T$1751,5,FALSE)</f>
        <v>X</v>
      </c>
      <c r="CU23" s="5" t="str">
        <f>VLOOKUP(CU17,Qry_Rpt_Section_F!$C$2:'Qry_Rpt_Section_F'!$T$1751,5,FALSE)</f>
        <v>X</v>
      </c>
      <c r="CV23" s="5" t="str">
        <f>VLOOKUP(CV17,Qry_Rpt_Section_F!$C$2:'Qry_Rpt_Section_F'!$T$1751,5,FALSE)</f>
        <v>X</v>
      </c>
      <c r="CW23" s="5" t="str">
        <f>VLOOKUP(CW17,Qry_Rpt_Section_F!$C$2:'Qry_Rpt_Section_F'!$T$1751,5,FALSE)</f>
        <v>X</v>
      </c>
      <c r="CX23" s="5" t="str">
        <f>VLOOKUP(CX17,Qry_Rpt_Section_F!$C$2:'Qry_Rpt_Section_F'!$T$1751,5,FALSE)</f>
        <v>X</v>
      </c>
      <c r="CY23" s="5" t="str">
        <f>VLOOKUP(CY17,Qry_Rpt_Section_F!$C$2:'Qry_Rpt_Section_F'!$T$1751,5,FALSE)</f>
        <v/>
      </c>
      <c r="CZ23" s="5" t="str">
        <f>VLOOKUP(CZ17,Qry_Rpt_Section_F!$C$2:'Qry_Rpt_Section_F'!$T$1751,5,FALSE)</f>
        <v>X</v>
      </c>
      <c r="DA23" s="5" t="str">
        <f>VLOOKUP(DA17,Qry_Rpt_Section_F!$C$2:'Qry_Rpt_Section_F'!$T$1751,5,FALSE)</f>
        <v>X</v>
      </c>
      <c r="DB23" s="5" t="str">
        <f>VLOOKUP(DB17,Qry_Rpt_Section_F!$C$2:'Qry_Rpt_Section_F'!$T$1751,5,FALSE)</f>
        <v/>
      </c>
      <c r="DC23" s="5" t="str">
        <f>VLOOKUP(DC17,Qry_Rpt_Section_F!$C$2:'Qry_Rpt_Section_F'!$T$1751,5,FALSE)</f>
        <v>X</v>
      </c>
      <c r="DD23" s="5" t="str">
        <f>VLOOKUP(DD17,Qry_Rpt_Section_F!$C$2:'Qry_Rpt_Section_F'!$T$1751,5,FALSE)</f>
        <v>X</v>
      </c>
      <c r="DE23" s="5" t="str">
        <f>VLOOKUP(DE17,Qry_Rpt_Section_F!$C$2:'Qry_Rpt_Section_F'!$T$1751,5,FALSE)</f>
        <v>X</v>
      </c>
      <c r="DF23" s="5" t="str">
        <f>VLOOKUP(DF17,Qry_Rpt_Section_F!$C$2:'Qry_Rpt_Section_F'!$T$1751,5,FALSE)</f>
        <v>X</v>
      </c>
      <c r="DG23" s="5" t="str">
        <f>VLOOKUP(DG17,Qry_Rpt_Section_F!$C$2:'Qry_Rpt_Section_F'!$T$1751,5,FALSE)</f>
        <v>X</v>
      </c>
      <c r="DH23" s="5" t="str">
        <f>VLOOKUP(DH17,Qry_Rpt_Section_F!$C$2:'Qry_Rpt_Section_F'!$T$1751,5,FALSE)</f>
        <v>X</v>
      </c>
      <c r="DI23" s="5" t="str">
        <f>VLOOKUP(DI17,Qry_Rpt_Section_F!$C$2:'Qry_Rpt_Section_F'!$T$1751,5,FALSE)</f>
        <v>X</v>
      </c>
      <c r="DJ23" s="5" t="str">
        <f>VLOOKUP(DJ17,Qry_Rpt_Section_F!$C$2:'Qry_Rpt_Section_F'!$T$1751,5,FALSE)</f>
        <v>X</v>
      </c>
      <c r="DK23" s="5" t="str">
        <f>VLOOKUP(DK17,Qry_Rpt_Section_F!$C$2:'Qry_Rpt_Section_F'!$T$1751,5,FALSE)</f>
        <v>X</v>
      </c>
      <c r="DL23" s="5" t="str">
        <f>VLOOKUP(DL17,Qry_Rpt_Section_F!$C$2:'Qry_Rpt_Section_F'!$T$1751,5,FALSE)</f>
        <v>X</v>
      </c>
      <c r="DM23" s="5" t="str">
        <f>VLOOKUP(DM17,Qry_Rpt_Section_F!$C$2:'Qry_Rpt_Section_F'!$T$1751,5,FALSE)</f>
        <v>X</v>
      </c>
      <c r="DN23" s="5" t="str">
        <f>VLOOKUP(DN17,Qry_Rpt_Section_F!$C$2:'Qry_Rpt_Section_F'!$T$1821,5,FALSE)</f>
        <v>X</v>
      </c>
      <c r="DO23" s="5" t="str">
        <f>VLOOKUP(DO17,Qry_Rpt_Section_F!$C$2:'Qry_Rpt_Section_F'!$T$1821,5,FALSE)</f>
        <v>X</v>
      </c>
      <c r="DP23" s="5" t="str">
        <f>VLOOKUP(DP17,Qry_Rpt_Section_F!$C$2:'Qry_Rpt_Section_F'!$T$1821,5,FALSE)</f>
        <v>X</v>
      </c>
      <c r="DQ23" s="5" t="str">
        <f>VLOOKUP(DQ17,Qry_Rpt_Section_F!$C$2:'Qry_Rpt_Section_F'!$T$1821,5,FALSE)</f>
        <v>X</v>
      </c>
      <c r="DR23" s="5" t="str">
        <f>VLOOKUP(DR17,Qry_Rpt_Section_F!$C$2:'Qry_Rpt_Section_F'!$T$1821,5,FALSE)</f>
        <v>X</v>
      </c>
      <c r="DS23" s="5" t="str">
        <f>VLOOKUP(DS17,Qry_Rpt_Section_F!$C$2:'Qry_Rpt_Section_F'!$T$1821,5,FALSE)</f>
        <v>X</v>
      </c>
      <c r="DT23" s="5" t="str">
        <f>VLOOKUP(DT17,Qry_Rpt_Section_F!$C$2:'Qry_Rpt_Section_F'!$T$1821,5,FALSE)</f>
        <v>X</v>
      </c>
      <c r="DU23" s="5" t="str">
        <f>VLOOKUP(DU17,Qry_Rpt_Section_F!$C$2:'Qry_Rpt_Section_F'!$T$1821,5,FALSE)</f>
        <v>X</v>
      </c>
      <c r="DV23" s="5" t="str">
        <f>VLOOKUP(DV17,Qry_Rpt_Section_F!$C$2:'Qry_Rpt_Section_F'!$T$1821,5,FALSE)</f>
        <v>X</v>
      </c>
      <c r="DW23" s="5" t="str">
        <f>VLOOKUP(DW17,Qry_Rpt_Section_F!$C$2:'Qry_Rpt_Section_F'!$T$1821,5,FALSE)</f>
        <v>X</v>
      </c>
      <c r="DX23" s="5" t="str">
        <f>VLOOKUP(DX17,Qry_Rpt_Section_F!$C$2:'Qry_Rpt_Section_F'!$T$1821,5,FALSE)</f>
        <v>X</v>
      </c>
      <c r="DY23" s="5" t="str">
        <f>VLOOKUP(DY17,Qry_Rpt_Section_F!$C$2:'Qry_Rpt_Section_F'!$T$1821,5,FALSE)</f>
        <v>X</v>
      </c>
      <c r="DZ23" s="5" t="str">
        <f>VLOOKUP(DZ17,Qry_Rpt_Section_F!$C$2:'Qry_Rpt_Section_F'!$T$1821,5,FALSE)</f>
        <v>X</v>
      </c>
      <c r="EA23" s="5" t="str">
        <f>VLOOKUP(EA17,Qry_Rpt_Section_F!$C$2:'Qry_Rpt_Section_F'!$T$1821,5,FALSE)</f>
        <v/>
      </c>
      <c r="EB23" s="5" t="str">
        <f>VLOOKUP(EB17,Qry_Rpt_Section_F!$C$2:'Qry_Rpt_Section_F'!$T$1821,5,FALSE)</f>
        <v>X</v>
      </c>
      <c r="EC23" s="5" t="str">
        <f>VLOOKUP(EC17,Qry_Rpt_Section_F!$C$2:'Qry_Rpt_Section_F'!$T$1821,5,FALSE)</f>
        <v/>
      </c>
      <c r="ED23" s="5" t="str">
        <f>VLOOKUP(ED17,Qry_Rpt_Section_F!$C$2:'Qry_Rpt_Section_F'!$T$1821,5,FALSE)</f>
        <v>X</v>
      </c>
      <c r="EE23" s="5" t="str">
        <f>VLOOKUP(EE17,Qry_Rpt_Section_F!$C$2:'Qry_Rpt_Section_F'!$T$1821,5,FALSE)</f>
        <v>X</v>
      </c>
      <c r="EF23" s="5" t="str">
        <f>VLOOKUP(EF17,Qry_Rpt_Section_F!$C$2:'Qry_Rpt_Section_F'!$T$1821,5,FALSE)</f>
        <v>X</v>
      </c>
      <c r="EG23" s="5" t="str">
        <f>VLOOKUP(EG17,Qry_Rpt_Section_F!$C$2:'Qry_Rpt_Section_F'!$T$1821,5,FALSE)</f>
        <v>X</v>
      </c>
      <c r="EH23" s="5" t="str">
        <f>VLOOKUP(EH17,Qry_Rpt_Section_F!$C$2:'Qry_Rpt_Section_F'!$T$1821,5,FALSE)</f>
        <v>X</v>
      </c>
      <c r="EI23" s="5" t="str">
        <f>VLOOKUP(EI17,Qry_Rpt_Section_F!$C$2:'Qry_Rpt_Section_F'!$T$1821,5,FALSE)</f>
        <v>X</v>
      </c>
      <c r="EJ23" s="5" t="str">
        <f>VLOOKUP(EJ17,Qry_Rpt_Section_F!$C$2:'Qry_Rpt_Section_F'!$T$1821,5,FALSE)</f>
        <v/>
      </c>
      <c r="EK23" s="5" t="str">
        <f>VLOOKUP(EK17,Qry_Rpt_Section_F!$C$2:'Qry_Rpt_Section_F'!$T$1821,5,FALSE)</f>
        <v>X</v>
      </c>
      <c r="EL23" s="87" t="str">
        <f>VLOOKUP(EL17,Qry_Rpt_Section_F!$C$2:'Qry_Rpt_Section_F'!$T$1821,5,FALSE)</f>
        <v xml:space="preserve"> </v>
      </c>
      <c r="EM23" s="87" t="str">
        <f>VLOOKUP(EM17,Qry_Rpt_Section_F!$C$2:'Qry_Rpt_Section_F'!$T$1821,5,FALSE)</f>
        <v xml:space="preserve"> </v>
      </c>
      <c r="EN23" s="49"/>
    </row>
    <row r="24" spans="1:144" x14ac:dyDescent="0.2">
      <c r="A24" s="29" t="s">
        <v>889</v>
      </c>
      <c r="B24" s="5" t="str">
        <f>VLOOKUP(B17,Qry_Rpt_Section_F!$C$2:'Qry_Rpt_Section_F'!$T$1953,14,FALSE)</f>
        <v/>
      </c>
      <c r="C24" s="5" t="str">
        <f>VLOOKUP(C17,Qry_Rpt_Section_F!$C$2:'Qry_Rpt_Section_F'!$T$1953,14,FALSE)</f>
        <v>Korea</v>
      </c>
      <c r="D24" s="5" t="str">
        <f>VLOOKUP(D17,Qry_Rpt_Section_F!$C$2:'Qry_Rpt_Section_F'!$T$1953,14,FALSE)</f>
        <v>WWII</v>
      </c>
      <c r="E24" s="5" t="str">
        <f>VLOOKUP(E17,Qry_Rpt_Section_F!$C$2:'Qry_Rpt_Section_F'!$T$1953,14,FALSE)</f>
        <v/>
      </c>
      <c r="F24" s="5" t="str">
        <f>VLOOKUP(F17,Qry_Rpt_Section_F!$C$2:'Qry_Rpt_Section_F'!$T$1953,14,FALSE)</f>
        <v/>
      </c>
      <c r="G24" s="5" t="str">
        <f>VLOOKUP(G17,Qry_Rpt_Section_F!$C$2:'Qry_Rpt_Section_F'!$T$1953,14,FALSE)</f>
        <v/>
      </c>
      <c r="H24" s="5" t="str">
        <f>VLOOKUP(H17,Qry_Rpt_Section_F!$C$2:'Qry_Rpt_Section_F'!$T$1953,14,FALSE)</f>
        <v/>
      </c>
      <c r="I24" s="5" t="str">
        <f>VLOOKUP(I17,Qry_Rpt_Section_F!$C$2:'Qry_Rpt_Section_F'!$T$1953,14,FALSE)</f>
        <v/>
      </c>
      <c r="J24" s="5" t="str">
        <f>VLOOKUP(J17,Qry_Rpt_Section_F!$C$2:'Qry_Rpt_Section_F'!$T$1953,14,FALSE)</f>
        <v>Veteran</v>
      </c>
      <c r="K24" s="5" t="str">
        <f>VLOOKUP(K17,Qry_Rpt_Section_F!$C$2:'Qry_Rpt_Section_F'!$T$1953,14,FALSE)</f>
        <v>Korea</v>
      </c>
      <c r="L24" s="5" t="str">
        <f>VLOOKUP(L17,Qry_Rpt_Section_F!$C$2:'Qry_Rpt_Section_F'!$T$1953,14,FALSE)</f>
        <v>WWII</v>
      </c>
      <c r="M24" s="5" t="str">
        <f>VLOOKUP(M17,Qry_Rpt_Section_F!$C$2:'Qry_Rpt_Section_F'!$T$1953,14,FALSE)</f>
        <v>WWII</v>
      </c>
      <c r="N24" s="5" t="str">
        <f>VLOOKUP(N17,Qry_Rpt_Section_F!$C$2:'Qry_Rpt_Section_F'!$T$1953,14,FALSE)</f>
        <v>Navy</v>
      </c>
      <c r="O24" s="5" t="str">
        <f>VLOOKUP(O17,Qry_Rpt_Section_F!$C$2:'Qry_Rpt_Section_F'!$T$1953,14,FALSE)</f>
        <v/>
      </c>
      <c r="P24" s="5" t="str">
        <f>VLOOKUP(P17,Qry_Rpt_Section_F!$C$2:'Qry_Rpt_Section_F'!$T$1953,14,FALSE)</f>
        <v>WWII</v>
      </c>
      <c r="Q24" s="5" t="str">
        <f>VLOOKUP(Q17,Qry_Rpt_Section_F!$C$2:'Qry_Rpt_Section_F'!$T$1953,14,FALSE)</f>
        <v/>
      </c>
      <c r="R24" s="5" t="str">
        <f>VLOOKUP(R17,Qry_Rpt_Section_F!$C$2:'Qry_Rpt_Section_F'!$T$1953,14,FALSE)</f>
        <v>WWII</v>
      </c>
      <c r="S24" s="5" t="str">
        <f>VLOOKUP(S17,Qry_Rpt_Section_F!$C$2:'Qry_Rpt_Section_F'!$T$1953,14,FALSE)</f>
        <v>WWII</v>
      </c>
      <c r="T24" s="5" t="str">
        <f>VLOOKUP(T17,Qry_Rpt_Section_F!$C$2:'Qry_Rpt_Section_F'!$T$1953,14,FALSE)</f>
        <v/>
      </c>
      <c r="U24" s="5" t="str">
        <f>VLOOKUP(U17,Qry_Rpt_Section_F!$C$2:'Qry_Rpt_Section_F'!$T$1953,14,FALSE)</f>
        <v/>
      </c>
      <c r="V24" s="5" t="str">
        <f>VLOOKUP(V17,Qry_Rpt_Section_F!$C$2:'Qry_Rpt_Section_F'!$T$1953,14,FALSE)</f>
        <v/>
      </c>
      <c r="W24" s="5" t="str">
        <f>VLOOKUP(W17,Qry_Rpt_Section_F!$C$2:'Qry_Rpt_Section_F'!$T$1953,14,FALSE)</f>
        <v/>
      </c>
      <c r="X24" s="5" t="str">
        <f>VLOOKUP(X17,Qry_Rpt_Section_F!$C$2:'Qry_Rpt_Section_F'!$T$1953,14,FALSE)</f>
        <v/>
      </c>
      <c r="Y24" s="5" t="str">
        <f>VLOOKUP(Y17,Qry_Rpt_Section_F!$C$2:'Qry_Rpt_Section_F'!$T$1953,14,FALSE)</f>
        <v/>
      </c>
      <c r="Z24" s="5" t="str">
        <f>VLOOKUP(Z17,Qry_Rpt_Section_F!$C$2:'Qry_Rpt_Section_F'!$T$1953,14,FALSE)</f>
        <v/>
      </c>
      <c r="AA24" s="5" t="str">
        <f>VLOOKUP(AA17,Qry_Rpt_Section_F!$C$2:'Qry_Rpt_Section_F'!$T$1953,14,FALSE)</f>
        <v>WWII</v>
      </c>
      <c r="AB24" s="5" t="str">
        <f>VLOOKUP(AB17,Qry_Rpt_Section_F!$C$2:'Qry_Rpt_Section_F'!$T$1953,14,FALSE)</f>
        <v/>
      </c>
      <c r="AC24" s="5" t="str">
        <f>VLOOKUP(AC17,Qry_Rpt_Section_F!$C$2:'Qry_Rpt_Section_F'!$T$1953,14,FALSE)</f>
        <v/>
      </c>
      <c r="AD24" s="5" t="str">
        <f>VLOOKUP(AD17,Qry_Rpt_Section_F!$C$2:'Qry_Rpt_Section_F'!$T$1953,14,FALSE)</f>
        <v>Veteran</v>
      </c>
      <c r="AE24" s="5" t="str">
        <f>VLOOKUP(AE17,Qry_Rpt_Section_F!$C$2:'Qry_Rpt_Section_F'!$T$1953,14,FALSE)</f>
        <v/>
      </c>
      <c r="AF24" s="5" t="str">
        <f>VLOOKUP(AF17,Qry_Rpt_Section_F!$C$2:'Qry_Rpt_Section_F'!$T$1953,14,FALSE)</f>
        <v/>
      </c>
      <c r="AG24" s="5" t="str">
        <f>VLOOKUP(AG17,Qry_Rpt_Section_F!$C$2:'Qry_Rpt_Section_F'!$T$1953,14,FALSE)</f>
        <v/>
      </c>
      <c r="AH24" s="5" t="str">
        <f>VLOOKUP(AH17,Qry_Rpt_Section_F!$C$2:'Qry_Rpt_Section_F'!$T$1953,14,FALSE)</f>
        <v>WWII</v>
      </c>
      <c r="AI24" s="5" t="str">
        <f>VLOOKUP(AI17,Qry_Rpt_Section_F!$C$2:'Qry_Rpt_Section_F'!$T$1953,14,FALSE)</f>
        <v/>
      </c>
      <c r="AJ24" s="5" t="str">
        <f>VLOOKUP(AJ17,Qry_Rpt_Section_F!$C$2:'Qry_Rpt_Section_F'!$T$1953,14,FALSE)</f>
        <v/>
      </c>
      <c r="AK24" s="5" t="str">
        <f>VLOOKUP(AK17,Qry_Rpt_Section_F!$C$2:'Qry_Rpt_Section_F'!$T$1953,14,FALSE)</f>
        <v/>
      </c>
      <c r="AL24" s="5" t="str">
        <f>VLOOKUP(AL17,Qry_Rpt_Section_F!$C$2:'Qry_Rpt_Section_F'!$T$1953,14,FALSE)</f>
        <v>Army</v>
      </c>
      <c r="AM24" s="5" t="str">
        <f>VLOOKUP(AM17,Qry_Rpt_Section_F!$C$2:'Qry_Rpt_Section_F'!$T$1953,14,FALSE)</f>
        <v/>
      </c>
      <c r="AN24" s="5" t="str">
        <f>VLOOKUP(AN17,Qry_Rpt_Section_F!$C$2:'Qry_Rpt_Section_F'!$T$1953,14,FALSE)</f>
        <v/>
      </c>
      <c r="AO24" s="5" t="str">
        <f>VLOOKUP(AO17,Qry_Rpt_Section_F!$C$2:'Qry_Rpt_Section_F'!$T$1953,14,FALSE)</f>
        <v/>
      </c>
      <c r="AP24" s="5" t="str">
        <f>VLOOKUP(AP17,Qry_Rpt_Section_F!$C$2:'Qry_Rpt_Section_F'!$T$1953,14,FALSE)</f>
        <v/>
      </c>
      <c r="AQ24" s="5" t="str">
        <f>VLOOKUP(AQ17,Qry_Rpt_Section_F!$C$2:'Qry_Rpt_Section_F'!$T$1953,14,FALSE)</f>
        <v/>
      </c>
      <c r="AR24" s="5" t="str">
        <f>VLOOKUP(AR17,Qry_Rpt_Section_F!$C$2:'Qry_Rpt_Section_F'!$T$1953,14,FALSE)</f>
        <v>Air Force</v>
      </c>
      <c r="AS24" s="5" t="str">
        <f>VLOOKUP(AS17,Qry_Rpt_Section_F!$C$2:'Qry_Rpt_Section_F'!$T$1953,14,FALSE)</f>
        <v/>
      </c>
      <c r="AT24" s="5" t="str">
        <f>VLOOKUP(AT17,Qry_Rpt_Section_F!$C$2:'Qry_Rpt_Section_F'!$T$1953,14,FALSE)</f>
        <v/>
      </c>
      <c r="AU24" s="5" t="str">
        <f>VLOOKUP(AU17,Qry_Rpt_Section_F!$C$2:'Qry_Rpt_Section_F'!$T$1953,14,FALSE)</f>
        <v/>
      </c>
      <c r="AV24" s="5" t="str">
        <f>VLOOKUP(AV17,Qry_Rpt_Section_F!$C$2:'Qry_Rpt_Section_F'!$T$1953,14,FALSE)</f>
        <v>WWII/Korea</v>
      </c>
      <c r="AW24" s="5" t="str">
        <f>VLOOKUP(AW17,Qry_Rpt_Section_F!$C$2:'Qry_Rpt_Section_F'!$T$1953,14,FALSE)</f>
        <v/>
      </c>
      <c r="AX24" s="5" t="str">
        <f>VLOOKUP(AX17,Qry_Rpt_Section_F!$C$2:'Qry_Rpt_Section_F'!$T$1953,14,FALSE)</f>
        <v/>
      </c>
      <c r="AY24" s="5" t="str">
        <f>VLOOKUP(AY17,Qry_Rpt_Section_F!$C$2:'Qry_Rpt_Section_F'!$T$1953,14,FALSE)</f>
        <v/>
      </c>
      <c r="AZ24" s="5" t="str">
        <f>VLOOKUP(AZ17,Qry_Rpt_Section_F!$C$2:'Qry_Rpt_Section_F'!$T$1953,14,FALSE)</f>
        <v/>
      </c>
      <c r="BA24" s="5" t="str">
        <f>VLOOKUP(BA17,Qry_Rpt_Section_F!$C$2:'Qry_Rpt_Section_F'!$T$1953,14,FALSE)</f>
        <v/>
      </c>
      <c r="BB24" s="5" t="str">
        <f>VLOOKUP(BB17,Qry_Rpt_Section_F!$C$2:'Qry_Rpt_Section_F'!$T$1953,14,FALSE)</f>
        <v>WWII</v>
      </c>
      <c r="BC24" s="5" t="str">
        <f>VLOOKUP(BC17,Qry_Rpt_Section_F!$C$2:'Qry_Rpt_Section_F'!$T$1953,14,FALSE)</f>
        <v/>
      </c>
      <c r="BD24" s="5" t="str">
        <f>VLOOKUP(BD17,Qry_Rpt_Section_F!$C$2:'Qry_Rpt_Section_F'!$T$1953,14,FALSE)</f>
        <v/>
      </c>
      <c r="BE24" s="5" t="str">
        <f>VLOOKUP(BE17,Qry_Rpt_Section_F!$C$2:'Qry_Rpt_Section_F'!$T$1953,14,FALSE)</f>
        <v/>
      </c>
      <c r="BF24" s="5" t="str">
        <f>VLOOKUP(BF17,Qry_Rpt_Section_F!$C$2:'Qry_Rpt_Section_F'!$T$1953,14,FALSE)</f>
        <v/>
      </c>
      <c r="BG24" s="5" t="str">
        <f>VLOOKUP(BG17,Qry_Rpt_Section_F!$C$2:'Qry_Rpt_Section_F'!$T$1953,14,FALSE)</f>
        <v/>
      </c>
      <c r="BH24" s="5" t="str">
        <f>VLOOKUP(BH17,Qry_Rpt_Section_F!$C$2:'Qry_Rpt_Section_F'!$T$1953,14,FALSE)</f>
        <v/>
      </c>
      <c r="BI24" s="5" t="str">
        <f>VLOOKUP(BI17,Qry_Rpt_Section_F!$C$2:'Qry_Rpt_Section_F'!$T$1953,14,FALSE)</f>
        <v/>
      </c>
      <c r="BJ24" s="5" t="str">
        <f>VLOOKUP(BJ17,Qry_Rpt_Section_F!$C$2:'Qry_Rpt_Section_F'!$T$1953,14,FALSE)</f>
        <v>WWII</v>
      </c>
      <c r="BK24" s="5" t="str">
        <f>VLOOKUP(BK17,Qry_Rpt_Section_F!$C$2:'Qry_Rpt_Section_F'!$T$1953,14,FALSE)</f>
        <v/>
      </c>
      <c r="BL24" s="5" t="str">
        <f>VLOOKUP(BL17,Qry_Rpt_Section_F!$C$2:'Qry_Rpt_Section_F'!$T$1953,14,FALSE)</f>
        <v/>
      </c>
      <c r="BM24" s="5" t="str">
        <f>VLOOKUP(BM17,Qry_Rpt_Section_F!$C$2:'Qry_Rpt_Section_F'!$T$1953,14,FALSE)</f>
        <v/>
      </c>
      <c r="BN24" s="5" t="str">
        <f>VLOOKUP(BN17,Qry_Rpt_Section_F!$C$2:'Qry_Rpt_Section_F'!$T$1953,14,FALSE)</f>
        <v/>
      </c>
      <c r="BO24" s="5" t="str">
        <f>VLOOKUP(BO17,Qry_Rpt_Section_F!$C$2:'Qry_Rpt_Section_F'!$T$1953,14,FALSE)</f>
        <v/>
      </c>
      <c r="BP24" s="5" t="str">
        <f>VLOOKUP(BP17,Qry_Rpt_Section_F!$C$2:'Qry_Rpt_Section_F'!$T$1953,14,FALSE)</f>
        <v>Korea</v>
      </c>
      <c r="BQ24" s="5" t="str">
        <f>VLOOKUP(BQ17,Qry_Rpt_Section_F!$C$2:'Qry_Rpt_Section_F'!$T$1953,14,FALSE)</f>
        <v/>
      </c>
      <c r="BR24" s="5" t="str">
        <f>VLOOKUP(BR17,Qry_Rpt_Section_F!$C$2:'Qry_Rpt_Section_F'!$T$1953,14,FALSE)</f>
        <v/>
      </c>
      <c r="BS24" s="5" t="str">
        <f>VLOOKUP(BS17,Qry_Rpt_Section_F!$C$2:'Qry_Rpt_Section_F'!$T$1953,14,FALSE)</f>
        <v/>
      </c>
      <c r="BT24" s="5" t="str">
        <f>VLOOKUP(BT17,Qry_Rpt_Section_F!$C$2:'Qry_Rpt_Section_F'!$T$1953,14,FALSE)</f>
        <v/>
      </c>
      <c r="BU24" s="5" t="str">
        <f>VLOOKUP(BU17,Qry_Rpt_Section_F!$C$2:'Qry_Rpt_Section_F'!$T$1953,14,FALSE)</f>
        <v/>
      </c>
      <c r="BV24" s="5" t="str">
        <f>VLOOKUP(BV17,Qry_Rpt_Section_F!$C$2:'Qry_Rpt_Section_F'!$T$1953,14,FALSE)</f>
        <v/>
      </c>
      <c r="BW24" s="5" t="str">
        <f>VLOOKUP(BW17,Qry_Rpt_Section_F!$C$2:'Qry_Rpt_Section_F'!$T$1953,14,FALSE)</f>
        <v/>
      </c>
      <c r="BX24" s="5" t="str">
        <f>VLOOKUP(BX17,Qry_Rpt_Section_F!$C$2:'Qry_Rpt_Section_F'!$T$1953,14,FALSE)</f>
        <v>Navy</v>
      </c>
      <c r="BY24" s="5" t="str">
        <f>VLOOKUP(BY17,Qry_Rpt_Section_F!$C$2:'Qry_Rpt_Section_F'!$T$1953,14,FALSE)</f>
        <v/>
      </c>
      <c r="BZ24" s="5" t="str">
        <f>VLOOKUP(BZ17,Qry_Rpt_Section_F!$C$2:'Qry_Rpt_Section_F'!$T$1953,14,FALSE)</f>
        <v/>
      </c>
      <c r="CA24" s="5" t="str">
        <f>VLOOKUP(CA17,Qry_Rpt_Section_F!$C$2:'Qry_Rpt_Section_F'!$T$1953,14,FALSE)</f>
        <v/>
      </c>
      <c r="CB24" s="5" t="str">
        <f>VLOOKUP(CB17,Qry_Rpt_Section_F!$C$2:'Qry_Rpt_Section_F'!$T$1953,14,FALSE)</f>
        <v>Veteran</v>
      </c>
      <c r="CC24" s="5" t="str">
        <f>VLOOKUP(CC17,Qry_Rpt_Section_F!$C$2:'Qry_Rpt_Section_F'!$T$1953,14,FALSE)</f>
        <v>WWII</v>
      </c>
      <c r="CD24" s="5" t="str">
        <f>VLOOKUP(CD17,Qry_Rpt_Section_F!$C$2:'Qry_Rpt_Section_F'!$T$1953,14,FALSE)</f>
        <v>WWII</v>
      </c>
      <c r="CE24" s="5" t="str">
        <f>VLOOKUP(CE17,Qry_Rpt_Section_F!$C$2:'Qry_Rpt_Section_F'!$T$1953,14,FALSE)</f>
        <v/>
      </c>
      <c r="CF24" s="5" t="str">
        <f>VLOOKUP(CF17,Qry_Rpt_Section_F!$C$2:'Qry_Rpt_Section_F'!$T$1953,14,FALSE)</f>
        <v/>
      </c>
      <c r="CG24" s="5" t="str">
        <f>VLOOKUP(CG17,Qry_Rpt_Section_F!$C$2:'Qry_Rpt_Section_F'!$T$1953,14,FALSE)</f>
        <v/>
      </c>
      <c r="CH24" s="5" t="str">
        <f>VLOOKUP(CH17,Qry_Rpt_Section_F!$C$2:'Qry_Rpt_Section_F'!$T$1953,14,FALSE)</f>
        <v/>
      </c>
      <c r="CI24" s="5" t="str">
        <f>VLOOKUP(CI17,Qry_Rpt_Section_F!$C$2:'Qry_Rpt_Section_F'!$T$1953,14,FALSE)</f>
        <v/>
      </c>
      <c r="CJ24" s="5" t="str">
        <f>VLOOKUP(CJ17,Qry_Rpt_Section_F!$C$2:'Qry_Rpt_Section_F'!$T$1953,14,FALSE)</f>
        <v/>
      </c>
      <c r="CK24" s="5" t="str">
        <f>VLOOKUP(CK17,Qry_Rpt_Section_F!$C$2:'Qry_Rpt_Section_F'!$T$1953,14,FALSE)</f>
        <v/>
      </c>
      <c r="CL24" s="5" t="str">
        <f>VLOOKUP(CL17,Qry_Rpt_Section_F!$C$2:'Qry_Rpt_Section_F'!$T$1953,14,FALSE)</f>
        <v/>
      </c>
      <c r="CM24" s="5" t="str">
        <f>VLOOKUP(CM17,Qry_Rpt_Section_F!$C$2:'Qry_Rpt_Section_F'!$T$1953,14,FALSE)</f>
        <v/>
      </c>
      <c r="CN24" s="5" t="str">
        <f>VLOOKUP(CN17,Qry_Rpt_Section_F!$C$2:'Qry_Rpt_Section_F'!$T$1953,14,FALSE)</f>
        <v/>
      </c>
      <c r="CO24" s="5" t="str">
        <f>VLOOKUP(CO17,Qry_Rpt_Section_F!$C$2:'Qry_Rpt_Section_F'!$T$1953,14,FALSE)</f>
        <v/>
      </c>
      <c r="CP24" s="5" t="str">
        <f>VLOOKUP(CP17,Qry_Rpt_Section_F!$C$2:'Qry_Rpt_Section_F'!$T$1953,14,FALSE)</f>
        <v>Army</v>
      </c>
      <c r="CQ24" s="5" t="str">
        <f>VLOOKUP(CQ17,Qry_Rpt_Section_F!$C$2:'Qry_Rpt_Section_F'!$T$1953,14,FALSE)</f>
        <v/>
      </c>
      <c r="CR24" s="5" t="str">
        <f>VLOOKUP(CR17,Qry_Rpt_Section_F!$C$2:'Qry_Rpt_Section_F'!$T$1953,14,FALSE)</f>
        <v/>
      </c>
      <c r="CS24" s="5" t="str">
        <f>VLOOKUP(CS17,Qry_Rpt_Section_F!$C$2:'Qry_Rpt_Section_F'!$T$1953,14,FALSE)</f>
        <v/>
      </c>
      <c r="CT24" s="5" t="str">
        <f>VLOOKUP(CT17,Qry_Rpt_Section_F!$C$2:'Qry_Rpt_Section_F'!$T$1953,14,FALSE)</f>
        <v/>
      </c>
      <c r="CU24" s="5" t="str">
        <f>VLOOKUP(CU17,Qry_Rpt_Section_F!$C$2:'Qry_Rpt_Section_F'!$T$1953,14,FALSE)</f>
        <v/>
      </c>
      <c r="CV24" s="5" t="str">
        <f>VLOOKUP(CV17,Qry_Rpt_Section_F!$C$2:'Qry_Rpt_Section_F'!$T$1953,14,FALSE)</f>
        <v>WWII</v>
      </c>
      <c r="CW24" s="5" t="str">
        <f>VLOOKUP(CW17,Qry_Rpt_Section_F!$C$2:'Qry_Rpt_Section_F'!$T$1953,14,FALSE)</f>
        <v/>
      </c>
      <c r="CX24" s="5" t="str">
        <f>VLOOKUP(CX17,Qry_Rpt_Section_F!$C$2:'Qry_Rpt_Section_F'!$T$1953,14,FALSE)</f>
        <v/>
      </c>
      <c r="CY24" s="5" t="str">
        <f>VLOOKUP(CY17,Qry_Rpt_Section_F!$C$2:'Qry_Rpt_Section_F'!$T$1953,14,FALSE)</f>
        <v/>
      </c>
      <c r="CZ24" s="5" t="str">
        <f>VLOOKUP(CZ17,Qry_Rpt_Section_F!$C$2:'Qry_Rpt_Section_F'!$T$1953,14,FALSE)</f>
        <v/>
      </c>
      <c r="DA24" s="5" t="str">
        <f>VLOOKUP(DA17,Qry_Rpt_Section_F!$C$2:'Qry_Rpt_Section_F'!$T$1953,14,FALSE)</f>
        <v/>
      </c>
      <c r="DB24" s="5" t="str">
        <f>VLOOKUP(DB17,Qry_Rpt_Section_F!$C$2:'Qry_Rpt_Section_F'!$T$1953,14,FALSE)</f>
        <v/>
      </c>
      <c r="DC24" s="5" t="str">
        <f>VLOOKUP(DC17,Qry_Rpt_Section_F!$C$2:'Qry_Rpt_Section_F'!$T$1953,14,FALSE)</f>
        <v/>
      </c>
      <c r="DD24" s="5" t="str">
        <f>VLOOKUP(DD17,Qry_Rpt_Section_F!$C$2:'Qry_Rpt_Section_F'!$T$1953,14,FALSE)</f>
        <v/>
      </c>
      <c r="DE24" s="5" t="str">
        <f>VLOOKUP(DE17,Qry_Rpt_Section_F!$C$2:'Qry_Rpt_Section_F'!$T$1953,14,FALSE)</f>
        <v/>
      </c>
      <c r="DF24" s="5" t="str">
        <f>VLOOKUP(DF17,Qry_Rpt_Section_F!$C$2:'Qry_Rpt_Section_F'!$T$1953,14,FALSE)</f>
        <v/>
      </c>
      <c r="DG24" s="5" t="str">
        <f>VLOOKUP(DG17,Qry_Rpt_Section_F!$C$2:'Qry_Rpt_Section_F'!$T$1953,14,FALSE)</f>
        <v/>
      </c>
      <c r="DH24" s="5" t="str">
        <f>VLOOKUP(DH17,Qry_Rpt_Section_F!$C$2:'Qry_Rpt_Section_F'!$T$1953,14,FALSE)</f>
        <v/>
      </c>
      <c r="DI24" s="5" t="str">
        <f>VLOOKUP(DI17,Qry_Rpt_Section_F!$C$2:'Qry_Rpt_Section_F'!$T$1953,14,FALSE)</f>
        <v/>
      </c>
      <c r="DJ24" s="5" t="str">
        <f>VLOOKUP(DJ17,Qry_Rpt_Section_F!$C$2:'Qry_Rpt_Section_F'!$T$1953,14,FALSE)</f>
        <v/>
      </c>
      <c r="DK24" s="5" t="str">
        <f>VLOOKUP(DK17,Qry_Rpt_Section_F!$C$2:'Qry_Rpt_Section_F'!$T$1953,14,FALSE)</f>
        <v/>
      </c>
      <c r="DL24" s="5" t="str">
        <f>VLOOKUP(DL17,Qry_Rpt_Section_F!$C$2:'Qry_Rpt_Section_F'!$T$1953,14,FALSE)</f>
        <v/>
      </c>
      <c r="DM24" s="5" t="str">
        <f>VLOOKUP(DM17,Qry_Rpt_Section_F!$C$2:'Qry_Rpt_Section_F'!$T$1953,14,FALSE)</f>
        <v/>
      </c>
      <c r="DN24" s="5" t="str">
        <f>VLOOKUP(DN17,Qry_Rpt_Section_F!$C$2:'Qry_Rpt_Section_F'!$T$1953,14,FALSE)</f>
        <v>WWII</v>
      </c>
      <c r="DO24" s="5" t="str">
        <f>VLOOKUP(DO17,Qry_Rpt_Section_F!$C$2:'Qry_Rpt_Section_F'!$T$1953,14,FALSE)</f>
        <v/>
      </c>
      <c r="DP24" s="5" t="str">
        <f>VLOOKUP(DP17,Qry_Rpt_Section_F!$C$2:'Qry_Rpt_Section_F'!$T$1953,14,FALSE)</f>
        <v/>
      </c>
      <c r="DQ24" s="5" t="str">
        <f>VLOOKUP(DQ17,Qry_Rpt_Section_F!$C$2:'Qry_Rpt_Section_F'!$T$1953,14,FALSE)</f>
        <v/>
      </c>
      <c r="DR24" s="5" t="str">
        <f>VLOOKUP(DR17,Qry_Rpt_Section_F!$C$2:'Qry_Rpt_Section_F'!$T$1953,14,FALSE)</f>
        <v/>
      </c>
      <c r="DS24" s="5" t="str">
        <f>VLOOKUP(DS17,Qry_Rpt_Section_F!$C$2:'Qry_Rpt_Section_F'!$T$1953,14,FALSE)</f>
        <v>WWII</v>
      </c>
      <c r="DT24" s="5" t="str">
        <f>VLOOKUP(DT17,Qry_Rpt_Section_F!$C$2:'Qry_Rpt_Section_F'!$T$1953,14,FALSE)</f>
        <v>WWII</v>
      </c>
      <c r="DU24" s="5" t="str">
        <f>VLOOKUP(DU17,Qry_Rpt_Section_F!$C$2:'Qry_Rpt_Section_F'!$T$1953,14,FALSE)</f>
        <v/>
      </c>
      <c r="DV24" s="5" t="str">
        <f>VLOOKUP(DV17,Qry_Rpt_Section_F!$C$2:'Qry_Rpt_Section_F'!$T$1953,14,FALSE)</f>
        <v/>
      </c>
      <c r="DW24" s="5" t="str">
        <f>VLOOKUP(DW17,Qry_Rpt_Section_F!$C$2:'Qry_Rpt_Section_F'!$T$1953,14,FALSE)</f>
        <v/>
      </c>
      <c r="DX24" s="5" t="str">
        <f>VLOOKUP(DX17,Qry_Rpt_Section_F!$C$2:'Qry_Rpt_Section_F'!$T$1953,14,FALSE)</f>
        <v>WWII</v>
      </c>
      <c r="DY24" s="5" t="str">
        <f>VLOOKUP(DY17,Qry_Rpt_Section_F!$C$2:'Qry_Rpt_Section_F'!$T$1953,14,FALSE)</f>
        <v/>
      </c>
      <c r="DZ24" s="5" t="str">
        <f>VLOOKUP(DZ17,Qry_Rpt_Section_F!$C$2:'Qry_Rpt_Section_F'!$T$1953,14,FALSE)</f>
        <v/>
      </c>
      <c r="EA24" s="5" t="str">
        <f>VLOOKUP(EA17,Qry_Rpt_Section_F!$C$2:'Qry_Rpt_Section_F'!$T$1953,14,FALSE)</f>
        <v/>
      </c>
      <c r="EB24" s="5" t="str">
        <f>VLOOKUP(EB17,Qry_Rpt_Section_F!$C$2:'Qry_Rpt_Section_F'!$T$1953,14,FALSE)</f>
        <v>Korea</v>
      </c>
      <c r="EC24" s="5" t="str">
        <f>VLOOKUP(EC17,Qry_Rpt_Section_F!$C$2:'Qry_Rpt_Section_F'!$T$1953,14,FALSE)</f>
        <v/>
      </c>
      <c r="ED24" s="5" t="str">
        <f>VLOOKUP(ED17,Qry_Rpt_Section_F!$C$2:'Qry_Rpt_Section_F'!$T$1953,14,FALSE)</f>
        <v/>
      </c>
      <c r="EE24" s="5" t="str">
        <f>VLOOKUP(EE17,Qry_Rpt_Section_F!$C$2:'Qry_Rpt_Section_F'!$T$1953,14,FALSE)</f>
        <v/>
      </c>
      <c r="EF24" s="5" t="str">
        <f>VLOOKUP(EF17,Qry_Rpt_Section_F!$C$2:'Qry_Rpt_Section_F'!$T$1953,14,FALSE)</f>
        <v/>
      </c>
      <c r="EG24" s="5" t="str">
        <f>VLOOKUP(EG17,Qry_Rpt_Section_F!$C$2:'Qry_Rpt_Section_F'!$T$1953,14,FALSE)</f>
        <v>WWII</v>
      </c>
      <c r="EH24" s="5" t="str">
        <f>VLOOKUP(EH17,Qry_Rpt_Section_F!$C$2:'Qry_Rpt_Section_F'!$T$1953,14,FALSE)</f>
        <v>Korea</v>
      </c>
      <c r="EI24" s="5" t="str">
        <f>VLOOKUP(EI17,Qry_Rpt_Section_F!$C$2:'Qry_Rpt_Section_F'!$T$1953,14,FALSE)</f>
        <v/>
      </c>
      <c r="EJ24" s="5" t="str">
        <f>VLOOKUP(EJ17,Qry_Rpt_Section_F!$C$2:'Qry_Rpt_Section_F'!$T$1953,14,FALSE)</f>
        <v/>
      </c>
      <c r="EK24" s="5" t="str">
        <f>VLOOKUP(EK17,Qry_Rpt_Section_F!$C$2:'Qry_Rpt_Section_F'!$T$1953,14,FALSE)</f>
        <v/>
      </c>
      <c r="EL24" s="5" t="str">
        <f>VLOOKUP(EL17,Qry_Rpt_Section_F!$C$2:'Qry_Rpt_Section_F'!$T$1953,14,FALSE)</f>
        <v xml:space="preserve"> </v>
      </c>
      <c r="EM24" s="5" t="str">
        <f>VLOOKUP(EM17,Qry_Rpt_Section_F!$C$2:'Qry_Rpt_Section_F'!$T$1953,14,FALSE)</f>
        <v xml:space="preserve"> </v>
      </c>
      <c r="EN24" s="49"/>
    </row>
    <row r="25" spans="1:144" x14ac:dyDescent="0.2">
      <c r="A25" s="1" t="s">
        <v>800</v>
      </c>
      <c r="B25" s="27">
        <v>4001</v>
      </c>
      <c r="C25" s="27">
        <v>4002</v>
      </c>
      <c r="D25" s="27">
        <v>4003</v>
      </c>
      <c r="E25" s="27">
        <v>4004</v>
      </c>
      <c r="F25" s="27">
        <v>4005</v>
      </c>
      <c r="G25" s="27">
        <v>4006</v>
      </c>
      <c r="H25" s="27">
        <v>4007</v>
      </c>
      <c r="I25" s="27">
        <v>4008</v>
      </c>
      <c r="J25" s="27">
        <v>4009</v>
      </c>
      <c r="K25" s="27">
        <v>4010</v>
      </c>
      <c r="L25" s="27">
        <v>4011</v>
      </c>
      <c r="M25" s="27">
        <v>4012</v>
      </c>
      <c r="N25" s="27">
        <v>4013</v>
      </c>
      <c r="O25" s="27">
        <v>4014</v>
      </c>
      <c r="P25" s="27">
        <v>4015</v>
      </c>
      <c r="Q25" s="27">
        <v>4016</v>
      </c>
      <c r="R25" s="27">
        <v>4017</v>
      </c>
      <c r="S25" s="27">
        <v>4018</v>
      </c>
      <c r="T25" s="27">
        <v>4019</v>
      </c>
      <c r="U25" s="27">
        <v>4020</v>
      </c>
      <c r="V25" s="27">
        <v>4021</v>
      </c>
      <c r="W25" s="27">
        <v>4022</v>
      </c>
      <c r="X25" s="27">
        <v>4023</v>
      </c>
      <c r="Y25" s="27">
        <v>4024</v>
      </c>
      <c r="Z25" s="27">
        <v>4025</v>
      </c>
      <c r="AA25" s="27">
        <v>4026</v>
      </c>
      <c r="AB25" s="27">
        <v>4027</v>
      </c>
      <c r="AC25" s="27">
        <v>4028</v>
      </c>
      <c r="AD25" s="27">
        <v>4029</v>
      </c>
      <c r="AE25" s="27">
        <v>4030</v>
      </c>
      <c r="AF25" s="27">
        <v>4031</v>
      </c>
      <c r="AG25" s="27">
        <v>4032</v>
      </c>
      <c r="AH25" s="27">
        <v>4033</v>
      </c>
      <c r="AI25" s="27">
        <v>4034</v>
      </c>
      <c r="AJ25" s="27">
        <v>4035</v>
      </c>
      <c r="AK25" s="27">
        <v>4036</v>
      </c>
      <c r="AL25" s="27">
        <v>4037</v>
      </c>
      <c r="AM25" s="27">
        <v>4038</v>
      </c>
      <c r="AN25" s="27">
        <v>4039</v>
      </c>
      <c r="AO25" s="27">
        <v>4040</v>
      </c>
      <c r="AP25" s="27">
        <v>4041</v>
      </c>
      <c r="AQ25" s="27">
        <v>4042</v>
      </c>
      <c r="AR25" s="27">
        <v>4043</v>
      </c>
      <c r="AS25" s="27">
        <v>4044</v>
      </c>
      <c r="AT25" s="27">
        <v>4045</v>
      </c>
      <c r="AU25" s="27">
        <v>4046</v>
      </c>
      <c r="AV25" s="27">
        <v>4047</v>
      </c>
      <c r="AW25" s="27">
        <v>4048</v>
      </c>
      <c r="AX25" s="27">
        <v>4049</v>
      </c>
      <c r="AY25" s="27">
        <v>4050</v>
      </c>
      <c r="AZ25" s="27">
        <v>4051</v>
      </c>
      <c r="BA25" s="27">
        <v>4052</v>
      </c>
      <c r="BB25" s="27">
        <v>4053</v>
      </c>
      <c r="BC25" s="27">
        <v>4054</v>
      </c>
      <c r="BD25" s="27">
        <v>4055</v>
      </c>
      <c r="BE25" s="27">
        <v>4056</v>
      </c>
      <c r="BF25" s="27">
        <v>4057</v>
      </c>
      <c r="BG25" s="27">
        <v>4058</v>
      </c>
      <c r="BH25" s="27">
        <v>4059</v>
      </c>
      <c r="BI25" s="27">
        <v>4060</v>
      </c>
      <c r="BJ25" s="27">
        <v>4061</v>
      </c>
      <c r="BK25" s="27">
        <v>4062</v>
      </c>
      <c r="BL25" s="27">
        <v>4063</v>
      </c>
      <c r="BM25" s="27">
        <v>4064</v>
      </c>
      <c r="BN25" s="27">
        <v>4065</v>
      </c>
      <c r="BO25" s="27">
        <v>4066</v>
      </c>
      <c r="BP25" s="27">
        <v>4067</v>
      </c>
      <c r="BQ25" s="27">
        <v>4068</v>
      </c>
      <c r="BR25" s="27">
        <v>4069</v>
      </c>
      <c r="BS25" s="27">
        <v>4070</v>
      </c>
      <c r="BT25" s="27">
        <v>4071</v>
      </c>
      <c r="BU25" s="27">
        <v>4072</v>
      </c>
      <c r="BV25" s="27">
        <v>4073</v>
      </c>
      <c r="BW25" s="27">
        <v>4074</v>
      </c>
      <c r="BX25" s="27">
        <v>4075</v>
      </c>
      <c r="BY25" s="27">
        <v>4076</v>
      </c>
      <c r="BZ25" s="27">
        <v>4077</v>
      </c>
      <c r="CA25" s="27">
        <v>4078</v>
      </c>
      <c r="CB25" s="27">
        <v>4079</v>
      </c>
      <c r="CC25" s="27">
        <v>4080</v>
      </c>
      <c r="CD25" s="27">
        <v>4081</v>
      </c>
      <c r="CE25" s="27">
        <v>4082</v>
      </c>
      <c r="CF25" s="27">
        <v>4083</v>
      </c>
      <c r="CG25" s="27">
        <v>4084</v>
      </c>
      <c r="CH25" s="27">
        <v>4085</v>
      </c>
      <c r="CI25" s="27">
        <v>4086</v>
      </c>
      <c r="CJ25" s="27">
        <v>4087</v>
      </c>
      <c r="CK25" s="27">
        <v>4088</v>
      </c>
      <c r="CL25" s="27">
        <v>4089</v>
      </c>
      <c r="CM25" s="27">
        <v>4090</v>
      </c>
      <c r="CN25" s="27">
        <v>4091</v>
      </c>
      <c r="CO25" s="27">
        <v>4092</v>
      </c>
      <c r="CP25" s="27">
        <v>4093</v>
      </c>
      <c r="CQ25" s="27">
        <v>4094</v>
      </c>
      <c r="CR25" s="27">
        <v>4095</v>
      </c>
      <c r="CS25" s="27">
        <v>4096</v>
      </c>
      <c r="CT25" s="27">
        <v>4097</v>
      </c>
      <c r="CU25" s="27">
        <v>4098</v>
      </c>
      <c r="CV25" s="27">
        <v>4099</v>
      </c>
      <c r="CW25" s="27">
        <v>4100</v>
      </c>
      <c r="CX25" s="27">
        <v>4101</v>
      </c>
      <c r="CY25" s="27">
        <v>4102</v>
      </c>
      <c r="CZ25" s="27">
        <v>4103</v>
      </c>
      <c r="DA25" s="27">
        <v>4104</v>
      </c>
      <c r="DB25" s="27">
        <v>4105</v>
      </c>
      <c r="DC25" s="27">
        <v>4106</v>
      </c>
      <c r="DD25" s="27">
        <v>4107</v>
      </c>
      <c r="DE25" s="27">
        <v>4108</v>
      </c>
      <c r="DF25" s="27">
        <v>4109</v>
      </c>
      <c r="DG25" s="27">
        <v>4110</v>
      </c>
      <c r="DH25" s="27">
        <v>4111</v>
      </c>
      <c r="DI25" s="27">
        <v>4112</v>
      </c>
      <c r="DJ25" s="27">
        <v>4113</v>
      </c>
      <c r="DK25" s="27">
        <v>4114</v>
      </c>
      <c r="DL25" s="27">
        <v>4115</v>
      </c>
      <c r="DM25" s="27">
        <v>4116</v>
      </c>
      <c r="DN25" s="27">
        <v>4117</v>
      </c>
      <c r="DO25" s="27">
        <v>4118</v>
      </c>
      <c r="DP25" s="27">
        <v>4119</v>
      </c>
      <c r="DQ25" s="27">
        <v>4120</v>
      </c>
      <c r="DR25" s="27">
        <v>4121</v>
      </c>
      <c r="DS25" s="27">
        <v>4122</v>
      </c>
      <c r="DT25" s="27">
        <v>4123</v>
      </c>
      <c r="DU25" s="27">
        <v>4124</v>
      </c>
      <c r="DV25" s="27">
        <v>4125</v>
      </c>
      <c r="DW25" s="27">
        <v>4126</v>
      </c>
      <c r="DX25" s="27">
        <v>4127</v>
      </c>
      <c r="DY25" s="27">
        <v>4128</v>
      </c>
      <c r="DZ25" s="27">
        <v>4129</v>
      </c>
      <c r="EA25" s="27">
        <v>4130</v>
      </c>
      <c r="EB25" s="27">
        <v>4131</v>
      </c>
      <c r="EC25" s="27">
        <v>4132</v>
      </c>
      <c r="ED25" s="27">
        <v>4133</v>
      </c>
      <c r="EE25" s="27">
        <v>4134</v>
      </c>
      <c r="EF25" s="27">
        <v>4135</v>
      </c>
      <c r="EG25" s="27">
        <v>4136</v>
      </c>
      <c r="EH25" s="27">
        <v>4137</v>
      </c>
      <c r="EI25" s="27">
        <v>4138</v>
      </c>
      <c r="EJ25" s="27">
        <v>4139</v>
      </c>
      <c r="EK25" s="27">
        <v>4140</v>
      </c>
      <c r="EL25" s="27">
        <v>4140.1000000000004</v>
      </c>
      <c r="EM25" s="52">
        <v>4140.2</v>
      </c>
      <c r="EN25" s="74"/>
    </row>
    <row r="26" spans="1:144" x14ac:dyDescent="0.2">
      <c r="A26" s="4" t="s">
        <v>802</v>
      </c>
      <c r="B26" s="5" t="str">
        <f>VLOOKUP(B25,Qry_Rpt_Section_F!$C$2:'Qry_Rpt_Section_F'!$T$1751,18,FALSE)</f>
        <v>X</v>
      </c>
      <c r="C26" s="5" t="str">
        <f>VLOOKUP(C25,Qry_Rpt_Section_F!$C$2:'Qry_Rpt_Section_F'!$T$1751,18,FALSE)</f>
        <v/>
      </c>
      <c r="D26" s="5" t="str">
        <f>VLOOKUP(D25,Qry_Rpt_Section_F!$C$2:'Qry_Rpt_Section_F'!$T$1751,18,FALSE)</f>
        <v/>
      </c>
      <c r="E26" s="5" t="str">
        <f>VLOOKUP(E25,Qry_Rpt_Section_F!$C$2:'Qry_Rpt_Section_F'!$T$1751,18,FALSE)</f>
        <v>X</v>
      </c>
      <c r="F26" s="5" t="str">
        <f>VLOOKUP(F25,Qry_Rpt_Section_F!$C$2:'Qry_Rpt_Section_F'!$T$1751,18,FALSE)</f>
        <v>X</v>
      </c>
      <c r="G26" s="5" t="str">
        <f>VLOOKUP(G25,Qry_Rpt_Section_F!$C$2:'Qry_Rpt_Section_F'!$T$1751,18,FALSE)</f>
        <v>X</v>
      </c>
      <c r="H26" s="5" t="str">
        <f>VLOOKUP(H25,Qry_Rpt_Section_F!$C$2:'Qry_Rpt_Section_F'!$T$1751,18,FALSE)</f>
        <v>X</v>
      </c>
      <c r="I26" s="5" t="str">
        <f>VLOOKUP(I25,Qry_Rpt_Section_F!$C$2:'Qry_Rpt_Section_F'!$T$1751,18,FALSE)</f>
        <v>X</v>
      </c>
      <c r="J26" s="5" t="str">
        <f>VLOOKUP(J25,Qry_Rpt_Section_F!$C$2:'Qry_Rpt_Section_F'!$T$1751,18,FALSE)</f>
        <v>X</v>
      </c>
      <c r="K26" s="5" t="str">
        <f>VLOOKUP(K25,Qry_Rpt_Section_F!$C$2:'Qry_Rpt_Section_F'!$T$1751,18,FALSE)</f>
        <v>X</v>
      </c>
      <c r="L26" s="5" t="str">
        <f>VLOOKUP(L25,Qry_Rpt_Section_F!$C$2:'Qry_Rpt_Section_F'!$T$1751,18,FALSE)</f>
        <v>X</v>
      </c>
      <c r="M26" s="5" t="str">
        <f>VLOOKUP(M25,Qry_Rpt_Section_F!$C$2:'Qry_Rpt_Section_F'!$T$1751,18,FALSE)</f>
        <v>X</v>
      </c>
      <c r="N26" s="5" t="str">
        <f>VLOOKUP(N25,Qry_Rpt_Section_F!$C$2:'Qry_Rpt_Section_F'!$T$1751,18,FALSE)</f>
        <v>X</v>
      </c>
      <c r="O26" s="5" t="str">
        <f>VLOOKUP(O25,Qry_Rpt_Section_F!$C$2:'Qry_Rpt_Section_F'!$T$1751,18,FALSE)</f>
        <v>X</v>
      </c>
      <c r="P26" s="5" t="str">
        <f>VLOOKUP(P25,Qry_Rpt_Section_F!$C$2:'Qry_Rpt_Section_F'!$T$1751,18,FALSE)</f>
        <v>X</v>
      </c>
      <c r="Q26" s="5" t="str">
        <f>VLOOKUP(Q25,Qry_Rpt_Section_F!$C$2:'Qry_Rpt_Section_F'!$T$1751,18,FALSE)</f>
        <v>X</v>
      </c>
      <c r="R26" s="5" t="str">
        <f>VLOOKUP(R25,Qry_Rpt_Section_F!$C$2:'Qry_Rpt_Section_F'!$T$1751,18,FALSE)</f>
        <v/>
      </c>
      <c r="S26" s="5" t="str">
        <f>VLOOKUP(S25,Qry_Rpt_Section_F!$C$2:'Qry_Rpt_Section_F'!$T$1751,18,FALSE)</f>
        <v/>
      </c>
      <c r="T26" s="5" t="str">
        <f>VLOOKUP(T25,Qry_Rpt_Section_F!$C$2:'Qry_Rpt_Section_F'!$T$1751,18,FALSE)</f>
        <v>X</v>
      </c>
      <c r="U26" s="5" t="str">
        <f>VLOOKUP(U25,Qry_Rpt_Section_F!$C$2:'Qry_Rpt_Section_F'!$T$1751,18,FALSE)</f>
        <v>X</v>
      </c>
      <c r="V26" s="5" t="str">
        <f>VLOOKUP(V25,Qry_Rpt_Section_F!$C$2:'Qry_Rpt_Section_F'!$T$1751,18,FALSE)</f>
        <v>X</v>
      </c>
      <c r="W26" s="5" t="str">
        <f>VLOOKUP(W25,Qry_Rpt_Section_F!$C$2:'Qry_Rpt_Section_F'!$T$1751,18,FALSE)</f>
        <v>X</v>
      </c>
      <c r="X26" s="5" t="str">
        <f>VLOOKUP(X25,Qry_Rpt_Section_F!$C$2:'Qry_Rpt_Section_F'!$T$1751,18,FALSE)</f>
        <v>X</v>
      </c>
      <c r="Y26" s="5" t="str">
        <f>VLOOKUP(Y25,Qry_Rpt_Section_F!$C$2:'Qry_Rpt_Section_F'!$T$1751,18,FALSE)</f>
        <v>X</v>
      </c>
      <c r="Z26" s="5" t="str">
        <f>VLOOKUP(Z25,Qry_Rpt_Section_F!$C$2:'Qry_Rpt_Section_F'!$T$1751,18,FALSE)</f>
        <v>X</v>
      </c>
      <c r="AA26" s="5" t="str">
        <f>VLOOKUP(AA25,Qry_Rpt_Section_F!$C$2:'Qry_Rpt_Section_F'!$T$1751,18,FALSE)</f>
        <v>X</v>
      </c>
      <c r="AB26" s="5" t="str">
        <f>VLOOKUP(AB25,Qry_Rpt_Section_F!$C$2:'Qry_Rpt_Section_F'!$T$1751,18,FALSE)</f>
        <v/>
      </c>
      <c r="AC26" s="5" t="str">
        <f>VLOOKUP(AC25,Qry_Rpt_Section_F!$C$2:'Qry_Rpt_Section_F'!$T$1751,18,FALSE)</f>
        <v/>
      </c>
      <c r="AD26" s="5" t="str">
        <f>VLOOKUP(AD25,Qry_Rpt_Section_F!$C$2:'Qry_Rpt_Section_F'!$T$1751,18,FALSE)</f>
        <v/>
      </c>
      <c r="AE26" s="5" t="str">
        <f>VLOOKUP(AE25,Qry_Rpt_Section_F!$C$2:'Qry_Rpt_Section_F'!$T$1751,18,FALSE)</f>
        <v>X</v>
      </c>
      <c r="AF26" s="5" t="str">
        <f>VLOOKUP(AF25,Qry_Rpt_Section_F!$C$2:'Qry_Rpt_Section_F'!$T$1751,18,FALSE)</f>
        <v/>
      </c>
      <c r="AG26" s="5" t="str">
        <f>VLOOKUP(AG25,Qry_Rpt_Section_F!$C$2:'Qry_Rpt_Section_F'!$T$1751,18,FALSE)</f>
        <v>X</v>
      </c>
      <c r="AH26" s="5" t="str">
        <f>VLOOKUP(AH25,Qry_Rpt_Section_F!$C$2:'Qry_Rpt_Section_F'!$T$1751,18,FALSE)</f>
        <v>X</v>
      </c>
      <c r="AI26" s="5" t="str">
        <f>VLOOKUP(AI25,Qry_Rpt_Section_F!$C$2:'Qry_Rpt_Section_F'!$T$1751,18,FALSE)</f>
        <v>X</v>
      </c>
      <c r="AJ26" s="5" t="str">
        <f>VLOOKUP(AJ25,Qry_Rpt_Section_F!$C$2:'Qry_Rpt_Section_F'!$T$1751,18,FALSE)</f>
        <v>X</v>
      </c>
      <c r="AK26" s="5" t="str">
        <f>VLOOKUP(AK25,Qry_Rpt_Section_F!$C$2:'Qry_Rpt_Section_F'!$T$1751,18,FALSE)</f>
        <v>X</v>
      </c>
      <c r="AL26" s="5" t="str">
        <f>VLOOKUP(AL25,Qry_Rpt_Section_F!$C$2:'Qry_Rpt_Section_F'!$T$1751,18,FALSE)</f>
        <v>X</v>
      </c>
      <c r="AM26" s="5" t="str">
        <f>VLOOKUP(AM25,Qry_Rpt_Section_F!$C$2:'Qry_Rpt_Section_F'!$T$1751,18,FALSE)</f>
        <v>X</v>
      </c>
      <c r="AN26" s="5" t="str">
        <f>VLOOKUP(AN25,Qry_Rpt_Section_F!$C$2:'Qry_Rpt_Section_F'!$T$1751,18,FALSE)</f>
        <v>X</v>
      </c>
      <c r="AO26" s="5" t="str">
        <f>VLOOKUP(AO25,Qry_Rpt_Section_F!$C$2:'Qry_Rpt_Section_F'!$T$1751,18,FALSE)</f>
        <v>X</v>
      </c>
      <c r="AP26" s="5" t="str">
        <f>VLOOKUP(AP25,Qry_Rpt_Section_F!$C$2:'Qry_Rpt_Section_F'!$T$1751,18,FALSE)</f>
        <v/>
      </c>
      <c r="AQ26" s="5" t="str">
        <f>VLOOKUP(AQ25,Qry_Rpt_Section_F!$C$2:'Qry_Rpt_Section_F'!$T$1751,18,FALSE)</f>
        <v>X</v>
      </c>
      <c r="AR26" s="5" t="str">
        <f>VLOOKUP(AR25,Qry_Rpt_Section_F!$C$2:'Qry_Rpt_Section_F'!$T$1751,18,FALSE)</f>
        <v>X</v>
      </c>
      <c r="AS26" s="5" t="str">
        <f>VLOOKUP(AS25,Qry_Rpt_Section_F!$C$2:'Qry_Rpt_Section_F'!$T$1751,18,FALSE)</f>
        <v>X</v>
      </c>
      <c r="AT26" s="5" t="str">
        <f>VLOOKUP(AT25,Qry_Rpt_Section_F!$C$2:'Qry_Rpt_Section_F'!$T$1751,18,FALSE)</f>
        <v>X</v>
      </c>
      <c r="AU26" s="5" t="str">
        <f>VLOOKUP(AU25,Qry_Rpt_Section_F!$C$2:'Qry_Rpt_Section_F'!$T$1751,18,FALSE)</f>
        <v>X</v>
      </c>
      <c r="AV26" s="5" t="str">
        <f>VLOOKUP(AV25,Qry_Rpt_Section_F!$C$2:'Qry_Rpt_Section_F'!$T$1751,18,FALSE)</f>
        <v>X</v>
      </c>
      <c r="AW26" s="5" t="str">
        <f>VLOOKUP(AW25,Qry_Rpt_Section_F!$C$2:'Qry_Rpt_Section_F'!$T$1751,18,FALSE)</f>
        <v>X</v>
      </c>
      <c r="AX26" s="5" t="str">
        <f>VLOOKUP(AX25,Qry_Rpt_Section_F!$C$2:'Qry_Rpt_Section_F'!$T$1751,18,FALSE)</f>
        <v>X</v>
      </c>
      <c r="AY26" s="5" t="str">
        <f>VLOOKUP(AY25,Qry_Rpt_Section_F!$C$2:'Qry_Rpt_Section_F'!$T$1751,18,FALSE)</f>
        <v>X</v>
      </c>
      <c r="AZ26" s="5" t="str">
        <f>VLOOKUP(AZ25,Qry_Rpt_Section_F!$C$2:'Qry_Rpt_Section_F'!$T$1751,18,FALSE)</f>
        <v>X</v>
      </c>
      <c r="BA26" s="5" t="str">
        <f>VLOOKUP(BA25,Qry_Rpt_Section_F!$C$2:'Qry_Rpt_Section_F'!$T$1751,18,FALSE)</f>
        <v>X</v>
      </c>
      <c r="BB26" s="5" t="str">
        <f>VLOOKUP(BB25,Qry_Rpt_Section_F!$C$2:'Qry_Rpt_Section_F'!$T$1751,18,FALSE)</f>
        <v>X</v>
      </c>
      <c r="BC26" s="5" t="str">
        <f>VLOOKUP(BC25,Qry_Rpt_Section_F!$C$2:'Qry_Rpt_Section_F'!$T$1751,18,FALSE)</f>
        <v>X</v>
      </c>
      <c r="BD26" s="5" t="str">
        <f>VLOOKUP(BD25,Qry_Rpt_Section_F!$C$2:'Qry_Rpt_Section_F'!$T$1751,18,FALSE)</f>
        <v>X</v>
      </c>
      <c r="BE26" s="5" t="str">
        <f>VLOOKUP(BE25,Qry_Rpt_Section_F!$C$2:'Qry_Rpt_Section_F'!$T$1751,18,FALSE)</f>
        <v>X</v>
      </c>
      <c r="BF26" s="5" t="str">
        <f>VLOOKUP(BF25,Qry_Rpt_Section_F!$C$2:'Qry_Rpt_Section_F'!$T$1751,18,FALSE)</f>
        <v>X</v>
      </c>
      <c r="BG26" s="5" t="str">
        <f>VLOOKUP(BG25,Qry_Rpt_Section_F!$C$2:'Qry_Rpt_Section_F'!$T$1751,18,FALSE)</f>
        <v>X</v>
      </c>
      <c r="BH26" s="5" t="str">
        <f>VLOOKUP(BH25,Qry_Rpt_Section_F!$C$2:'Qry_Rpt_Section_F'!$T$1751,18,FALSE)</f>
        <v>X</v>
      </c>
      <c r="BI26" s="5" t="str">
        <f>VLOOKUP(BI25,Qry_Rpt_Section_F!$C$2:'Qry_Rpt_Section_F'!$T$1751,18,FALSE)</f>
        <v>X</v>
      </c>
      <c r="BJ26" s="5" t="str">
        <f>VLOOKUP(BJ25,Qry_Rpt_Section_F!$C$2:'Qry_Rpt_Section_F'!$T$1751,18,FALSE)</f>
        <v/>
      </c>
      <c r="BK26" s="5" t="str">
        <f>VLOOKUP(BK25,Qry_Rpt_Section_F!$C$2:'Qry_Rpt_Section_F'!$T$1751,18,FALSE)</f>
        <v>X</v>
      </c>
      <c r="BL26" s="5" t="str">
        <f>VLOOKUP(BL25,Qry_Rpt_Section_F!$C$2:'Qry_Rpt_Section_F'!$T$1751,18,FALSE)</f>
        <v>X</v>
      </c>
      <c r="BM26" s="5" t="str">
        <f>VLOOKUP(BM25,Qry_Rpt_Section_F!$C$2:'Qry_Rpt_Section_F'!$T$1751,18,FALSE)</f>
        <v/>
      </c>
      <c r="BN26" s="5" t="str">
        <f>VLOOKUP(BN25,Qry_Rpt_Section_F!$C$2:'Qry_Rpt_Section_F'!$T$1751,18,FALSE)</f>
        <v>X</v>
      </c>
      <c r="BO26" s="5" t="str">
        <f>VLOOKUP(BO25,Qry_Rpt_Section_F!$C$2:'Qry_Rpt_Section_F'!$T$1751,18,FALSE)</f>
        <v/>
      </c>
      <c r="BP26" s="5" t="str">
        <f>VLOOKUP(BP25,Qry_Rpt_Section_F!$C$2:'Qry_Rpt_Section_F'!$T$1751,18,FALSE)</f>
        <v>X</v>
      </c>
      <c r="BQ26" s="5" t="str">
        <f>VLOOKUP(BQ25,Qry_Rpt_Section_F!$C$2:'Qry_Rpt_Section_F'!$T$1751,18,FALSE)</f>
        <v>X</v>
      </c>
      <c r="BR26" s="5" t="str">
        <f>VLOOKUP(BR25,Qry_Rpt_Section_F!$C$2:'Qry_Rpt_Section_F'!$T$1751,18,FALSE)</f>
        <v>X</v>
      </c>
      <c r="BS26" s="5" t="str">
        <f>VLOOKUP(BS25,Qry_Rpt_Section_F!$C$2:'Qry_Rpt_Section_F'!$T$1751,18,FALSE)</f>
        <v>X</v>
      </c>
      <c r="BT26" s="5" t="str">
        <f>VLOOKUP(BT25,Qry_Rpt_Section_F!$C$2:'Qry_Rpt_Section_F'!$T$1751,18,FALSE)</f>
        <v>X</v>
      </c>
      <c r="BU26" s="5" t="str">
        <f>VLOOKUP(BU25,Qry_Rpt_Section_F!$C$2:'Qry_Rpt_Section_F'!$T$1751,18,FALSE)</f>
        <v>X</v>
      </c>
      <c r="BV26" s="5" t="str">
        <f>VLOOKUP(BV25,Qry_Rpt_Section_F!$C$2:'Qry_Rpt_Section_F'!$T$1751,18,FALSE)</f>
        <v>X</v>
      </c>
      <c r="BW26" s="5" t="str">
        <f>VLOOKUP(BW25,Qry_Rpt_Section_F!$C$2:'Qry_Rpt_Section_F'!$T$1751,18,FALSE)</f>
        <v>X</v>
      </c>
      <c r="BX26" s="5" t="str">
        <f>VLOOKUP(BX25,Qry_Rpt_Section_F!$C$2:'Qry_Rpt_Section_F'!$T$1751,18,FALSE)</f>
        <v>X</v>
      </c>
      <c r="BY26" s="5" t="str">
        <f>VLOOKUP(BY25,Qry_Rpt_Section_F!$C$2:'Qry_Rpt_Section_F'!$T$1751,18,FALSE)</f>
        <v>X</v>
      </c>
      <c r="BZ26" s="5" t="str">
        <f>VLOOKUP(BZ25,Qry_Rpt_Section_F!$C$2:'Qry_Rpt_Section_F'!$T$1751,18,FALSE)</f>
        <v/>
      </c>
      <c r="CA26" s="5" t="str">
        <f>VLOOKUP(CA25,Qry_Rpt_Section_F!$C$2:'Qry_Rpt_Section_F'!$T$1751,18,FALSE)</f>
        <v>X</v>
      </c>
      <c r="CB26" s="5" t="str">
        <f>VLOOKUP(CB25,Qry_Rpt_Section_F!$C$2:'Qry_Rpt_Section_F'!$T$1751,18,FALSE)</f>
        <v>X</v>
      </c>
      <c r="CC26" s="5" t="str">
        <f>VLOOKUP(CC25,Qry_Rpt_Section_F!$C$2:'Qry_Rpt_Section_F'!$T$1751,18,FALSE)</f>
        <v/>
      </c>
      <c r="CD26" s="5" t="str">
        <f>VLOOKUP(CD25,Qry_Rpt_Section_F!$C$2:'Qry_Rpt_Section_F'!$T$1751,18,FALSE)</f>
        <v>X</v>
      </c>
      <c r="CE26" s="5" t="str">
        <f>VLOOKUP(CE25,Qry_Rpt_Section_F!$C$2:'Qry_Rpt_Section_F'!$T$1751,18,FALSE)</f>
        <v>X</v>
      </c>
      <c r="CF26" s="5" t="str">
        <f>VLOOKUP(CF25,Qry_Rpt_Section_F!$C$2:'Qry_Rpt_Section_F'!$T$1751,18,FALSE)</f>
        <v>X</v>
      </c>
      <c r="CG26" s="5" t="str">
        <f>VLOOKUP(CG25,Qry_Rpt_Section_F!$C$2:'Qry_Rpt_Section_F'!$T$1751,18,FALSE)</f>
        <v>X</v>
      </c>
      <c r="CH26" s="5" t="str">
        <f>VLOOKUP(CH25,Qry_Rpt_Section_F!$C$2:'Qry_Rpt_Section_F'!$T$1751,18,FALSE)</f>
        <v>X</v>
      </c>
      <c r="CI26" s="5" t="str">
        <f>VLOOKUP(CI25,Qry_Rpt_Section_F!$C$2:'Qry_Rpt_Section_F'!$T$1751,18,FALSE)</f>
        <v>X</v>
      </c>
      <c r="CJ26" s="5" t="str">
        <f>VLOOKUP(CJ25,Qry_Rpt_Section_F!$C$2:'Qry_Rpt_Section_F'!$T$1751,18,FALSE)</f>
        <v>X</v>
      </c>
      <c r="CK26" s="5" t="str">
        <f>VLOOKUP(CK25,Qry_Rpt_Section_F!$C$2:'Qry_Rpt_Section_F'!$T$1751,18,FALSE)</f>
        <v>X</v>
      </c>
      <c r="CL26" s="5" t="str">
        <f>VLOOKUP(CL25,Qry_Rpt_Section_F!$C$2:'Qry_Rpt_Section_F'!$T$1751,18,FALSE)</f>
        <v>X</v>
      </c>
      <c r="CM26" s="5" t="str">
        <f>VLOOKUP(CM25,Qry_Rpt_Section_F!$C$2:'Qry_Rpt_Section_F'!$T$1751,18,FALSE)</f>
        <v>X</v>
      </c>
      <c r="CN26" s="5" t="str">
        <f>VLOOKUP(CN25,Qry_Rpt_Section_F!$C$2:'Qry_Rpt_Section_F'!$T$1751,18,FALSE)</f>
        <v>X</v>
      </c>
      <c r="CO26" s="5" t="str">
        <f>VLOOKUP(CO25,Qry_Rpt_Section_F!$C$2:'Qry_Rpt_Section_F'!$T$1751,18,FALSE)</f>
        <v/>
      </c>
      <c r="CP26" s="5" t="str">
        <f>VLOOKUP(CP25,Qry_Rpt_Section_F!$C$2:'Qry_Rpt_Section_F'!$T$1751,18,FALSE)</f>
        <v>X</v>
      </c>
      <c r="CQ26" s="5" t="str">
        <f>VLOOKUP(CQ25,Qry_Rpt_Section_F!$C$2:'Qry_Rpt_Section_F'!$T$1751,18,FALSE)</f>
        <v>X</v>
      </c>
      <c r="CR26" s="5" t="str">
        <f>VLOOKUP(CR25,Qry_Rpt_Section_F!$C$2:'Qry_Rpt_Section_F'!$T$1751,18,FALSE)</f>
        <v/>
      </c>
      <c r="CS26" s="5" t="str">
        <f>VLOOKUP(CS25,Qry_Rpt_Section_F!$C$2:'Qry_Rpt_Section_F'!$T$1751,18,FALSE)</f>
        <v>X</v>
      </c>
      <c r="CT26" s="5" t="str">
        <f>VLOOKUP(CT25,Qry_Rpt_Section_F!$C$2:'Qry_Rpt_Section_F'!$T$1751,18,FALSE)</f>
        <v>X</v>
      </c>
      <c r="CU26" s="5" t="str">
        <f>VLOOKUP(CU25,Qry_Rpt_Section_F!$C$2:'Qry_Rpt_Section_F'!$T$1751,18,FALSE)</f>
        <v>X</v>
      </c>
      <c r="CV26" s="5" t="str">
        <f>VLOOKUP(CV25,Qry_Rpt_Section_F!$C$2:'Qry_Rpt_Section_F'!$T$1751,18,FALSE)</f>
        <v>X</v>
      </c>
      <c r="CW26" s="5" t="str">
        <f>VLOOKUP(CW25,Qry_Rpt_Section_F!$C$2:'Qry_Rpt_Section_F'!$T$1751,18,FALSE)</f>
        <v>X</v>
      </c>
      <c r="CX26" s="5" t="str">
        <f>VLOOKUP(CX25,Qry_Rpt_Section_F!$C$2:'Qry_Rpt_Section_F'!$T$1751,18,FALSE)</f>
        <v>X</v>
      </c>
      <c r="CY26" s="5" t="str">
        <f>VLOOKUP(CY25,Qry_Rpt_Section_F!$C$2:'Qry_Rpt_Section_F'!$T$1751,18,FALSE)</f>
        <v>X</v>
      </c>
      <c r="CZ26" s="5" t="str">
        <f>VLOOKUP(CZ25,Qry_Rpt_Section_F!$C$2:'Qry_Rpt_Section_F'!$T$1751,18,FALSE)</f>
        <v>X</v>
      </c>
      <c r="DA26" s="5" t="str">
        <f>VLOOKUP(DA25,Qry_Rpt_Section_F!$C$2:'Qry_Rpt_Section_F'!$T$1751,18,FALSE)</f>
        <v>X</v>
      </c>
      <c r="DB26" s="5" t="str">
        <f>VLOOKUP(DB25,Qry_Rpt_Section_F!$C$2:'Qry_Rpt_Section_F'!$T$1751,18,FALSE)</f>
        <v/>
      </c>
      <c r="DC26" s="5" t="str">
        <f>VLOOKUP(DC25,Qry_Rpt_Section_F!$C$2:'Qry_Rpt_Section_F'!$T$1751,18,FALSE)</f>
        <v/>
      </c>
      <c r="DD26" s="5" t="str">
        <f>VLOOKUP(DD25,Qry_Rpt_Section_F!$C$2:'Qry_Rpt_Section_F'!$T$1751,18,FALSE)</f>
        <v/>
      </c>
      <c r="DE26" s="5" t="str">
        <f>VLOOKUP(DE25,Qry_Rpt_Section_F!$C$2:'Qry_Rpt_Section_F'!$T$1751,18,FALSE)</f>
        <v/>
      </c>
      <c r="DF26" s="5" t="str">
        <f>VLOOKUP(DF25,Qry_Rpt_Section_F!$C$2:'Qry_Rpt_Section_F'!$T$1751,18,FALSE)</f>
        <v/>
      </c>
      <c r="DG26" s="5" t="str">
        <f>VLOOKUP(DG25,Qry_Rpt_Section_F!$C$2:'Qry_Rpt_Section_F'!$T$1751,18,FALSE)</f>
        <v/>
      </c>
      <c r="DH26" s="5" t="str">
        <f>VLOOKUP(DH25,Qry_Rpt_Section_F!$C$2:'Qry_Rpt_Section_F'!$T$1751,18,FALSE)</f>
        <v/>
      </c>
      <c r="DI26" s="5" t="str">
        <f>VLOOKUP(DI25,Qry_Rpt_Section_F!$C$2:'Qry_Rpt_Section_F'!$T$1751,18,FALSE)</f>
        <v>X</v>
      </c>
      <c r="DJ26" s="5" t="str">
        <f>VLOOKUP(DJ25,Qry_Rpt_Section_F!$C$2:'Qry_Rpt_Section_F'!$T$1751,18,FALSE)</f>
        <v>X</v>
      </c>
      <c r="DK26" s="5" t="str">
        <f>VLOOKUP(DK25,Qry_Rpt_Section_F!$C$2:'Qry_Rpt_Section_F'!$T$1751,18,FALSE)</f>
        <v>X</v>
      </c>
      <c r="DL26" s="5" t="str">
        <f>VLOOKUP(DL25,Qry_Rpt_Section_F!$C$2:'Qry_Rpt_Section_F'!$T$1751,18,FALSE)</f>
        <v>X</v>
      </c>
      <c r="DM26" s="5" t="str">
        <f>VLOOKUP(DM25,Qry_Rpt_Section_F!$C$2:'Qry_Rpt_Section_F'!$T$1751,18,FALSE)</f>
        <v/>
      </c>
      <c r="DN26" s="5" t="str">
        <f>VLOOKUP(DN25,Qry_Rpt_Section_F!$C$2:'Qry_Rpt_Section_F'!$T$1821,18,FALSE)</f>
        <v>X</v>
      </c>
      <c r="DO26" s="5" t="str">
        <f>VLOOKUP(DO25,Qry_Rpt_Section_F!$C$2:'Qry_Rpt_Section_F'!$T$1821,18,FALSE)</f>
        <v>X</v>
      </c>
      <c r="DP26" s="5" t="str">
        <f>VLOOKUP(DP25,Qry_Rpt_Section_F!$C$2:'Qry_Rpt_Section_F'!$T$1821,18,FALSE)</f>
        <v>X</v>
      </c>
      <c r="DQ26" s="5" t="str">
        <f>VLOOKUP(DQ25,Qry_Rpt_Section_F!$C$2:'Qry_Rpt_Section_F'!$T$1821,18,FALSE)</f>
        <v>X</v>
      </c>
      <c r="DR26" s="5" t="str">
        <f>VLOOKUP(DR25,Qry_Rpt_Section_F!$C$2:'Qry_Rpt_Section_F'!$T$1821,18,FALSE)</f>
        <v>X</v>
      </c>
      <c r="DS26" s="5" t="str">
        <f>VLOOKUP(DS25,Qry_Rpt_Section_F!$C$2:'Qry_Rpt_Section_F'!$T$1821,18,FALSE)</f>
        <v>X</v>
      </c>
      <c r="DT26" s="5" t="str">
        <f>VLOOKUP(DT25,Qry_Rpt_Section_F!$C$2:'Qry_Rpt_Section_F'!$T$1821,18,FALSE)</f>
        <v/>
      </c>
      <c r="DU26" s="5" t="str">
        <f>VLOOKUP(DU25,Qry_Rpt_Section_F!$C$2:'Qry_Rpt_Section_F'!$T$1821,18,FALSE)</f>
        <v>X</v>
      </c>
      <c r="DV26" s="5" t="str">
        <f>VLOOKUP(DV25,Qry_Rpt_Section_F!$C$2:'Qry_Rpt_Section_F'!$T$1821,18,FALSE)</f>
        <v>X</v>
      </c>
      <c r="DW26" s="5" t="str">
        <f>VLOOKUP(DW25,Qry_Rpt_Section_F!$C$2:'Qry_Rpt_Section_F'!$T$1821,18,FALSE)</f>
        <v/>
      </c>
      <c r="DX26" s="5" t="str">
        <f>VLOOKUP(DX25,Qry_Rpt_Section_F!$C$2:'Qry_Rpt_Section_F'!$T$1821,18,FALSE)</f>
        <v>X</v>
      </c>
      <c r="DY26" s="5" t="str">
        <f>VLOOKUP(DY25,Qry_Rpt_Section_F!$C$2:'Qry_Rpt_Section_F'!$T$1821,18,FALSE)</f>
        <v>X</v>
      </c>
      <c r="DZ26" s="5" t="str">
        <f>VLOOKUP(DZ25,Qry_Rpt_Section_F!$C$2:'Qry_Rpt_Section_F'!$T$1821,18,FALSE)</f>
        <v>X</v>
      </c>
      <c r="EA26" s="5" t="str">
        <f>VLOOKUP(EA25,Qry_Rpt_Section_F!$C$2:'Qry_Rpt_Section_F'!$T$1821,18,FALSE)</f>
        <v>X</v>
      </c>
      <c r="EB26" s="5" t="str">
        <f>VLOOKUP(EB25,Qry_Rpt_Section_F!$C$2:'Qry_Rpt_Section_F'!$T$1821,18,FALSE)</f>
        <v>X</v>
      </c>
      <c r="EC26" s="5" t="str">
        <f>VLOOKUP(EC25,Qry_Rpt_Section_F!$C$2:'Qry_Rpt_Section_F'!$T$1821,18,FALSE)</f>
        <v>X</v>
      </c>
      <c r="ED26" s="5" t="str">
        <f>VLOOKUP(ED25,Qry_Rpt_Section_F!$C$2:'Qry_Rpt_Section_F'!$T$1821,18,FALSE)</f>
        <v/>
      </c>
      <c r="EE26" s="5" t="str">
        <f>VLOOKUP(EE25,Qry_Rpt_Section_F!$C$2:'Qry_Rpt_Section_F'!$T$1821,18,FALSE)</f>
        <v>X</v>
      </c>
      <c r="EF26" s="5" t="str">
        <f>VLOOKUP(EF25,Qry_Rpt_Section_F!$C$2:'Qry_Rpt_Section_F'!$T$1821,18,FALSE)</f>
        <v>X</v>
      </c>
      <c r="EG26" s="5" t="str">
        <f>VLOOKUP(EG25,Qry_Rpt_Section_F!$C$2:'Qry_Rpt_Section_F'!$T$1821,18,FALSE)</f>
        <v>X</v>
      </c>
      <c r="EH26" s="5" t="str">
        <f>VLOOKUP(EH25,Qry_Rpt_Section_F!$C$2:'Qry_Rpt_Section_F'!$T$1821,18,FALSE)</f>
        <v>X</v>
      </c>
      <c r="EI26" s="5" t="str">
        <f>VLOOKUP(EI25,Qry_Rpt_Section_F!$C$2:'Qry_Rpt_Section_F'!$T$1821,18,FALSE)</f>
        <v/>
      </c>
      <c r="EJ26" s="5" t="str">
        <f>VLOOKUP(EJ25,Qry_Rpt_Section_F!$C$2:'Qry_Rpt_Section_F'!$T$1821,18,FALSE)</f>
        <v>X</v>
      </c>
      <c r="EK26" s="5" t="str">
        <f>VLOOKUP(EK25,Qry_Rpt_Section_F!$C$2:'Qry_Rpt_Section_F'!$T$1821,18,FALSE)</f>
        <v>X</v>
      </c>
      <c r="EL26" s="5" t="str">
        <f>VLOOKUP(EL25,Qry_Rpt_Section_F!$C$2:'Qry_Rpt_Section_F'!$T$1821,18,FALSE)</f>
        <v xml:space="preserve"> </v>
      </c>
      <c r="EM26" s="5" t="str">
        <f>VLOOKUP(EM25,Qry_Rpt_Section_F!$C$2:'Qry_Rpt_Section_F'!$T$1821,18,FALSE)</f>
        <v xml:space="preserve"> </v>
      </c>
      <c r="EN26" s="49"/>
    </row>
    <row r="27" spans="1:144" x14ac:dyDescent="0.2">
      <c r="A27" s="4" t="s">
        <v>882</v>
      </c>
      <c r="B27" s="1" t="str">
        <f>VLOOKUP(B25,Qry_Rpt_Section_F!$C$2:'Qry_Rpt_Section_F'!$J$1751,7,FALSE)</f>
        <v>Beil Jr.</v>
      </c>
      <c r="C27" s="1" t="str">
        <f>VLOOKUP(C25,Qry_Rpt_Section_F!$C$2:'Qry_Rpt_Section_F'!$J$1751,7,FALSE)</f>
        <v>Garver</v>
      </c>
      <c r="D27" s="1" t="str">
        <f>VLOOKUP(D25,Qry_Rpt_Section_F!$C$2:'Qry_Rpt_Section_F'!$J$1751,7,FALSE)</f>
        <v>Unamann</v>
      </c>
      <c r="E27" s="1" t="str">
        <f>VLOOKUP(E25,Qry_Rpt_Section_F!$C$2:'Qry_Rpt_Section_F'!$J$1751,7,FALSE)</f>
        <v>Sturgis</v>
      </c>
      <c r="F27" s="1" t="str">
        <f>VLOOKUP(F25,Qry_Rpt_Section_F!$C$2:'Qry_Rpt_Section_F'!$J$1751,7,FALSE)</f>
        <v>Judge</v>
      </c>
      <c r="G27" s="1" t="str">
        <f>VLOOKUP(G25,Qry_Rpt_Section_F!$C$2:'Qry_Rpt_Section_F'!$J$1751,7,FALSE)</f>
        <v>Judge</v>
      </c>
      <c r="H27" s="1" t="str">
        <f>VLOOKUP(H25,Qry_Rpt_Section_F!$C$2:'Qry_Rpt_Section_F'!$J$1751,7,FALSE)</f>
        <v>Dash</v>
      </c>
      <c r="I27" s="1" t="str">
        <f>VLOOKUP(I25,Qry_Rpt_Section_F!$C$2:'Qry_Rpt_Section_F'!$J$1751,7,FALSE)</f>
        <v>Dash</v>
      </c>
      <c r="J27" s="1" t="str">
        <f>VLOOKUP(J25,Qry_Rpt_Section_F!$C$2:'Qry_Rpt_Section_F'!$J$1751,7,FALSE)</f>
        <v>Ward</v>
      </c>
      <c r="K27" s="1" t="str">
        <f>VLOOKUP(K25,Qry_Rpt_Section_F!$C$2:'Qry_Rpt_Section_F'!$J$1751,7,FALSE)</f>
        <v>Matison</v>
      </c>
      <c r="L27" s="1" t="str">
        <f>VLOOKUP(L25,Qry_Rpt_Section_F!$C$2:'Qry_Rpt_Section_F'!$J$1751,7,FALSE)</f>
        <v>Flynn</v>
      </c>
      <c r="M27" s="1" t="str">
        <f>VLOOKUP(M25,Qry_Rpt_Section_F!$C$2:'Qry_Rpt_Section_F'!$J$1751,7,FALSE)</f>
        <v>Flynn</v>
      </c>
      <c r="N27" s="1" t="str">
        <f>VLOOKUP(N25,Qry_Rpt_Section_F!$C$2:'Qry_Rpt_Section_F'!$J$1751,7,FALSE)</f>
        <v>Bumbarger Jr.</v>
      </c>
      <c r="O27" s="1" t="str">
        <f>VLOOKUP(O25,Qry_Rpt_Section_F!$C$2:'Qry_Rpt_Section_F'!$J$1751,7,FALSE)</f>
        <v>Bumbarger</v>
      </c>
      <c r="P27" s="1" t="str">
        <f>VLOOKUP(P25,Qry_Rpt_Section_F!$C$2:'Qry_Rpt_Section_F'!$J$1751,7,FALSE)</f>
        <v>Connor</v>
      </c>
      <c r="Q27" s="1" t="str">
        <f>VLOOKUP(Q25,Qry_Rpt_Section_F!$C$2:'Qry_Rpt_Section_F'!$J$1751,7,FALSE)</f>
        <v>Connor</v>
      </c>
      <c r="R27" s="1" t="str">
        <f>VLOOKUP(R25,Qry_Rpt_Section_F!$C$2:'Qry_Rpt_Section_F'!$J$1751,7,FALSE)</f>
        <v>Anderson</v>
      </c>
      <c r="S27" s="1" t="str">
        <f>VLOOKUP(S25,Qry_Rpt_Section_F!$C$2:'Qry_Rpt_Section_F'!$J$1751,7,FALSE)</f>
        <v>Anderson</v>
      </c>
      <c r="T27" s="1" t="str">
        <f>VLOOKUP(T25,Qry_Rpt_Section_F!$C$2:'Qry_Rpt_Section_F'!$J$1751,7,FALSE)</f>
        <v>Wright</v>
      </c>
      <c r="U27" s="1" t="str">
        <f>VLOOKUP(U25,Qry_Rpt_Section_F!$C$2:'Qry_Rpt_Section_F'!$J$1751,7,FALSE)</f>
        <v>Wright</v>
      </c>
      <c r="V27" s="1" t="str">
        <f>VLOOKUP(V25,Qry_Rpt_Section_F!$C$2:'Qry_Rpt_Section_F'!$J$1751,7,FALSE)</f>
        <v>Brooks, Sr.</v>
      </c>
      <c r="W27" s="1" t="str">
        <f>VLOOKUP(W25,Qry_Rpt_Section_F!$C$2:'Qry_Rpt_Section_F'!$J$1751,7,FALSE)</f>
        <v>Schuster</v>
      </c>
      <c r="X27" s="1" t="str">
        <f>VLOOKUP(X25,Qry_Rpt_Section_F!$C$2:'Qry_Rpt_Section_F'!$J$1751,7,FALSE)</f>
        <v>Brown</v>
      </c>
      <c r="Y27" s="1" t="str">
        <f>VLOOKUP(Y25,Qry_Rpt_Section_F!$C$2:'Qry_Rpt_Section_F'!$J$1751,7,FALSE)</f>
        <v>Brown</v>
      </c>
      <c r="Z27" s="1" t="str">
        <f>VLOOKUP(Z25,Qry_Rpt_Section_F!$C$2:'Qry_Rpt_Section_F'!$J$1751,7,FALSE)</f>
        <v>Lond</v>
      </c>
      <c r="AA27" s="1" t="str">
        <f>VLOOKUP(AA25,Qry_Rpt_Section_F!$C$2:'Qry_Rpt_Section_F'!$J$1751,7,FALSE)</f>
        <v>Lond</v>
      </c>
      <c r="AB27" s="1" t="str">
        <f>VLOOKUP(AB25,Qry_Rpt_Section_F!$C$2:'Qry_Rpt_Section_F'!$J$1751,7,FALSE)</f>
        <v>Lond</v>
      </c>
      <c r="AC27" s="1" t="str">
        <f>VLOOKUP(AC25,Qry_Rpt_Section_F!$C$2:'Qry_Rpt_Section_F'!$J$1751,7,FALSE)</f>
        <v>Lond</v>
      </c>
      <c r="AD27" s="1" t="str">
        <f>VLOOKUP(AD25,Qry_Rpt_Section_F!$C$2:'Qry_Rpt_Section_F'!$J$1751,7,FALSE)</f>
        <v>Kocsis</v>
      </c>
      <c r="AE27" s="1" t="str">
        <f>VLOOKUP(AE25,Qry_Rpt_Section_F!$C$2:'Qry_Rpt_Section_F'!$J$1751,7,FALSE)</f>
        <v>Benson</v>
      </c>
      <c r="AF27" s="1" t="str">
        <f>VLOOKUP(AF25,Qry_Rpt_Section_F!$C$2:'Qry_Rpt_Section_F'!$J$1751,7,FALSE)</f>
        <v>Kilner</v>
      </c>
      <c r="AG27" s="1" t="str">
        <f>VLOOKUP(AG25,Qry_Rpt_Section_F!$C$2:'Qry_Rpt_Section_F'!$J$1751,7,FALSE)</f>
        <v>Kilner</v>
      </c>
      <c r="AH27" s="1" t="str">
        <f>VLOOKUP(AH25,Qry_Rpt_Section_F!$C$2:'Qry_Rpt_Section_F'!$J$1751,7,FALSE)</f>
        <v>Pearl</v>
      </c>
      <c r="AI27" s="1" t="str">
        <f>VLOOKUP(AI25,Qry_Rpt_Section_F!$C$2:'Qry_Rpt_Section_F'!$J$1751,7,FALSE)</f>
        <v>Pearl</v>
      </c>
      <c r="AJ27" s="1" t="str">
        <f>VLOOKUP(AJ25,Qry_Rpt_Section_F!$C$2:'Qry_Rpt_Section_F'!$J$1751,7,FALSE)</f>
        <v>Pearl</v>
      </c>
      <c r="AK27" s="1" t="str">
        <f>VLOOKUP(AK25,Qry_Rpt_Section_F!$C$2:'Qry_Rpt_Section_F'!$J$1751,7,FALSE)</f>
        <v>Pearl Sr.</v>
      </c>
      <c r="AL27" s="1" t="str">
        <f>VLOOKUP(AL25,Qry_Rpt_Section_F!$C$2:'Qry_Rpt_Section_F'!$J$1751,7,FALSE)</f>
        <v>Foley</v>
      </c>
      <c r="AM27" s="1" t="str">
        <f>VLOOKUP(AM25,Qry_Rpt_Section_F!$C$2:'Qry_Rpt_Section_F'!$J$1751,7,FALSE)</f>
        <v>Foley</v>
      </c>
      <c r="AN27" s="1" t="str">
        <f>VLOOKUP(AN25,Qry_Rpt_Section_F!$C$2:'Qry_Rpt_Section_F'!$J$1751,7,FALSE)</f>
        <v>Pautienus</v>
      </c>
      <c r="AO27" s="1" t="str">
        <f>VLOOKUP(AO25,Qry_Rpt_Section_F!$C$2:'Qry_Rpt_Section_F'!$J$1751,7,FALSE)</f>
        <v>Pautienus</v>
      </c>
      <c r="AP27" s="1" t="str">
        <f>VLOOKUP(AP25,Qry_Rpt_Section_F!$C$2:'Qry_Rpt_Section_F'!$J$1751,7,FALSE)</f>
        <v>Dickinson</v>
      </c>
      <c r="AQ27" s="1" t="str">
        <f>VLOOKUP(AQ25,Qry_Rpt_Section_F!$C$2:'Qry_Rpt_Section_F'!$J$1751,7,FALSE)</f>
        <v>Coghlan</v>
      </c>
      <c r="AR27" s="1" t="str">
        <f>VLOOKUP(AR25,Qry_Rpt_Section_F!$C$2:'Qry_Rpt_Section_F'!$J$1751,7,FALSE)</f>
        <v>Coghlan</v>
      </c>
      <c r="AS27" s="1" t="str">
        <f>VLOOKUP(AS25,Qry_Rpt_Section_F!$C$2:'Qry_Rpt_Section_F'!$J$1751,7,FALSE)</f>
        <v>Coghlan</v>
      </c>
      <c r="AT27" s="1" t="str">
        <f>VLOOKUP(AT25,Qry_Rpt_Section_F!$C$2:'Qry_Rpt_Section_F'!$J$1751,7,FALSE)</f>
        <v>Kerber Jr.</v>
      </c>
      <c r="AU27" s="1" t="str">
        <f>VLOOKUP(AU25,Qry_Rpt_Section_F!$C$2:'Qry_Rpt_Section_F'!$J$1751,7,FALSE)</f>
        <v>Kerber</v>
      </c>
      <c r="AV27" s="1" t="str">
        <f>VLOOKUP(AV25,Qry_Rpt_Section_F!$C$2:'Qry_Rpt_Section_F'!$J$1751,7,FALSE)</f>
        <v>Beck</v>
      </c>
      <c r="AW27" s="1" t="str">
        <f>VLOOKUP(AW25,Qry_Rpt_Section_F!$C$2:'Qry_Rpt_Section_F'!$J$1751,7,FALSE)</f>
        <v>McCann</v>
      </c>
      <c r="AX27" s="1" t="str">
        <f>VLOOKUP(AX25,Qry_Rpt_Section_F!$C$2:'Qry_Rpt_Section_F'!$J$1751,7,FALSE)</f>
        <v>Forsyth</v>
      </c>
      <c r="AY27" s="1" t="str">
        <f>VLOOKUP(AY25,Qry_Rpt_Section_F!$C$2:'Qry_Rpt_Section_F'!$J$1751,7,FALSE)</f>
        <v>Forsyth</v>
      </c>
      <c r="AZ27" s="1" t="str">
        <f>VLOOKUP(AZ25,Qry_Rpt_Section_F!$C$2:'Qry_Rpt_Section_F'!$J$1751,7,FALSE)</f>
        <v>Miller</v>
      </c>
      <c r="BA27" s="1" t="str">
        <f>VLOOKUP(BA25,Qry_Rpt_Section_F!$C$2:'Qry_Rpt_Section_F'!$J$1751,7,FALSE)</f>
        <v>Miller</v>
      </c>
      <c r="BB27" s="1" t="str">
        <f>VLOOKUP(BB25,Qry_Rpt_Section_F!$C$2:'Qry_Rpt_Section_F'!$J$1751,7,FALSE)</f>
        <v>Gillette</v>
      </c>
      <c r="BC27" s="1" t="str">
        <f>VLOOKUP(BC25,Qry_Rpt_Section_F!$C$2:'Qry_Rpt_Section_F'!$J$1751,7,FALSE)</f>
        <v>Gillette</v>
      </c>
      <c r="BD27" s="1" t="str">
        <f>VLOOKUP(BD25,Qry_Rpt_Section_F!$C$2:'Qry_Rpt_Section_F'!$J$1751,7,FALSE)</f>
        <v>Fiat</v>
      </c>
      <c r="BE27" s="1" t="str">
        <f>VLOOKUP(BE25,Qry_Rpt_Section_F!$C$2:'Qry_Rpt_Section_F'!$J$1751,7,FALSE)</f>
        <v>Fiat</v>
      </c>
      <c r="BF27" s="1" t="str">
        <f>VLOOKUP(BF25,Qry_Rpt_Section_F!$C$2:'Qry_Rpt_Section_F'!$J$1751,7,FALSE)</f>
        <v>Simpson</v>
      </c>
      <c r="BG27" s="1" t="str">
        <f>VLOOKUP(BG25,Qry_Rpt_Section_F!$C$2:'Qry_Rpt_Section_F'!$J$1751,7,FALSE)</f>
        <v>Simpson</v>
      </c>
      <c r="BH27" s="1" t="str">
        <f>VLOOKUP(BH25,Qry_Rpt_Section_F!$C$2:'Qry_Rpt_Section_F'!$J$1751,7,FALSE)</f>
        <v>Diehl</v>
      </c>
      <c r="BI27" s="1" t="str">
        <f>VLOOKUP(BI25,Qry_Rpt_Section_F!$C$2:'Qry_Rpt_Section_F'!$J$1751,7,FALSE)</f>
        <v>Diehl</v>
      </c>
      <c r="BJ27" s="1" t="str">
        <f>VLOOKUP(BJ25,Qry_Rpt_Section_F!$C$2:'Qry_Rpt_Section_F'!$J$1751,7,FALSE)</f>
        <v>Weaver</v>
      </c>
      <c r="BK27" s="1" t="str">
        <f>VLOOKUP(BK25,Qry_Rpt_Section_F!$C$2:'Qry_Rpt_Section_F'!$J$1751,7,FALSE)</f>
        <v>Weaver</v>
      </c>
      <c r="BL27" s="1" t="str">
        <f>VLOOKUP(BL25,Qry_Rpt_Section_F!$C$2:'Qry_Rpt_Section_F'!$J$1751,7,FALSE)</f>
        <v>Macko</v>
      </c>
      <c r="BM27" s="1" t="str">
        <f>VLOOKUP(BM25,Qry_Rpt_Section_F!$C$2:'Qry_Rpt_Section_F'!$J$1751,7,FALSE)</f>
        <v>Macko</v>
      </c>
      <c r="BN27" s="1" t="str">
        <f>VLOOKUP(BN25,Qry_Rpt_Section_F!$C$2:'Qry_Rpt_Section_F'!$J$1751,7,FALSE)</f>
        <v>Smith</v>
      </c>
      <c r="BO27" s="1" t="str">
        <f>VLOOKUP(BO25,Qry_Rpt_Section_F!$C$2:'Qry_Rpt_Section_F'!$J$1751,7,FALSE)</f>
        <v>Russell</v>
      </c>
      <c r="BP27" s="1" t="str">
        <f>VLOOKUP(BP25,Qry_Rpt_Section_F!$C$2:'Qry_Rpt_Section_F'!$J$1751,7,FALSE)</f>
        <v>DeCarlo</v>
      </c>
      <c r="BQ27" s="1" t="str">
        <f>VLOOKUP(BQ25,Qry_Rpt_Section_F!$C$2:'Qry_Rpt_Section_F'!$J$1751,7,FALSE)</f>
        <v>DeCarlo</v>
      </c>
      <c r="BR27" s="1" t="str">
        <f>VLOOKUP(BR25,Qry_Rpt_Section_F!$C$2:'Qry_Rpt_Section_F'!$J$1751,7,FALSE)</f>
        <v>Schreib</v>
      </c>
      <c r="BS27" s="1" t="str">
        <f>VLOOKUP(BS25,Qry_Rpt_Section_F!$C$2:'Qry_Rpt_Section_F'!$J$1751,7,FALSE)</f>
        <v>Schreib</v>
      </c>
      <c r="BT27" s="1" t="str">
        <f>VLOOKUP(BT25,Qry_Rpt_Section_F!$C$2:'Qry_Rpt_Section_F'!$J$1751,7,FALSE)</f>
        <v>Kerry</v>
      </c>
      <c r="BU27" s="1" t="str">
        <f>VLOOKUP(BU25,Qry_Rpt_Section_F!$C$2:'Qry_Rpt_Section_F'!$J$1751,7,FALSE)</f>
        <v>Rafoth</v>
      </c>
      <c r="BV27" s="1" t="str">
        <f>VLOOKUP(BV25,Qry_Rpt_Section_F!$C$2:'Qry_Rpt_Section_F'!$J$1751,7,FALSE)</f>
        <v>Dorety</v>
      </c>
      <c r="BW27" s="1" t="str">
        <f>VLOOKUP(BW25,Qry_Rpt_Section_F!$C$2:'Qry_Rpt_Section_F'!$J$1751,7,FALSE)</f>
        <v>Dorety</v>
      </c>
      <c r="BX27" s="1" t="str">
        <f>VLOOKUP(BX25,Qry_Rpt_Section_F!$C$2:'Qry_Rpt_Section_F'!$J$1751,7,FALSE)</f>
        <v>Keur</v>
      </c>
      <c r="BY27" s="1" t="str">
        <f>VLOOKUP(BY25,Qry_Rpt_Section_F!$C$2:'Qry_Rpt_Section_F'!$J$1751,7,FALSE)</f>
        <v>Keur</v>
      </c>
      <c r="BZ27" s="1" t="str">
        <f>VLOOKUP(BZ25,Qry_Rpt_Section_F!$C$2:'Qry_Rpt_Section_F'!$J$1751,7,FALSE)</f>
        <v>Bauchle</v>
      </c>
      <c r="CA27" s="1" t="str">
        <f>VLOOKUP(CA25,Qry_Rpt_Section_F!$C$2:'Qry_Rpt_Section_F'!$J$1751,7,FALSE)</f>
        <v>Bauchle</v>
      </c>
      <c r="CB27" s="1" t="str">
        <f>VLOOKUP(CB25,Qry_Rpt_Section_F!$C$2:'Qry_Rpt_Section_F'!$J$1751,7,FALSE)</f>
        <v>Bauchle</v>
      </c>
      <c r="CC27" s="1" t="str">
        <f>VLOOKUP(CC25,Qry_Rpt_Section_F!$C$2:'Qry_Rpt_Section_F'!$J$1751,7,FALSE)</f>
        <v>Anderson</v>
      </c>
      <c r="CD27" s="1" t="str">
        <f>VLOOKUP(CD25,Qry_Rpt_Section_F!$C$2:'Qry_Rpt_Section_F'!$J$1751,7,FALSE)</f>
        <v>Beckford</v>
      </c>
      <c r="CE27" s="1" t="str">
        <f>VLOOKUP(CE25,Qry_Rpt_Section_F!$C$2:'Qry_Rpt_Section_F'!$J$1751,7,FALSE)</f>
        <v>Stevenson</v>
      </c>
      <c r="CF27" s="1" t="str">
        <f>VLOOKUP(CF25,Qry_Rpt_Section_F!$C$2:'Qry_Rpt_Section_F'!$J$1751,7,FALSE)</f>
        <v>Sesnie</v>
      </c>
      <c r="CG27" s="1" t="str">
        <f>VLOOKUP(CG25,Qry_Rpt_Section_F!$C$2:'Qry_Rpt_Section_F'!$J$1751,7,FALSE)</f>
        <v>Sesnie</v>
      </c>
      <c r="CH27" s="1" t="str">
        <f>VLOOKUP(CH25,Qry_Rpt_Section_F!$C$2:'Qry_Rpt_Section_F'!$J$1751,7,FALSE)</f>
        <v>Willick</v>
      </c>
      <c r="CI27" s="1" t="str">
        <f>VLOOKUP(CI25,Qry_Rpt_Section_F!$C$2:'Qry_Rpt_Section_F'!$J$1751,7,FALSE)</f>
        <v>Willick</v>
      </c>
      <c r="CJ27" s="1" t="str">
        <f>VLOOKUP(CJ25,Qry_Rpt_Section_F!$C$2:'Qry_Rpt_Section_F'!$J$1751,7,FALSE)</f>
        <v>Falzone</v>
      </c>
      <c r="CK27" s="1" t="str">
        <f>VLOOKUP(CK25,Qry_Rpt_Section_F!$C$2:'Qry_Rpt_Section_F'!$J$1751,7,FALSE)</f>
        <v>Falzone</v>
      </c>
      <c r="CL27" s="1" t="str">
        <f>VLOOKUP(CL25,Qry_Rpt_Section_F!$C$2:'Qry_Rpt_Section_F'!$J$1751,7,FALSE)</f>
        <v>Piraino</v>
      </c>
      <c r="CM27" s="1" t="str">
        <f>VLOOKUP(CM25,Qry_Rpt_Section_F!$C$2:'Qry_Rpt_Section_F'!$J$1751,7,FALSE)</f>
        <v>Aikens</v>
      </c>
      <c r="CN27" s="1" t="str">
        <f>VLOOKUP(CN25,Qry_Rpt_Section_F!$C$2:'Qry_Rpt_Section_F'!$J$1751,7,FALSE)</f>
        <v>Aikens</v>
      </c>
      <c r="CO27" s="1" t="str">
        <f>VLOOKUP(CO25,Qry_Rpt_Section_F!$C$2:'Qry_Rpt_Section_F'!$J$1751,7,FALSE)</f>
        <v>Aikens</v>
      </c>
      <c r="CP27" s="1" t="str">
        <f>VLOOKUP(CP25,Qry_Rpt_Section_F!$C$2:'Qry_Rpt_Section_F'!$J$1751,7,FALSE)</f>
        <v>Wurzer</v>
      </c>
      <c r="CQ27" s="1" t="str">
        <f>VLOOKUP(CQ25,Qry_Rpt_Section_F!$C$2:'Qry_Rpt_Section_F'!$J$1751,7,FALSE)</f>
        <v>Wurzer</v>
      </c>
      <c r="CR27" s="1" t="str">
        <f>VLOOKUP(CR25,Qry_Rpt_Section_F!$C$2:'Qry_Rpt_Section_F'!$J$1751,7,FALSE)</f>
        <v>Wurzer</v>
      </c>
      <c r="CS27" s="1" t="str">
        <f>VLOOKUP(CS25,Qry_Rpt_Section_F!$C$2:'Qry_Rpt_Section_F'!$J$1751,7,FALSE)</f>
        <v>Teerlinck</v>
      </c>
      <c r="CT27" s="1" t="str">
        <f>VLOOKUP(CT25,Qry_Rpt_Section_F!$C$2:'Qry_Rpt_Section_F'!$J$1751,7,FALSE)</f>
        <v>Williams</v>
      </c>
      <c r="CU27" s="1" t="str">
        <f>VLOOKUP(CU25,Qry_Rpt_Section_F!$C$2:'Qry_Rpt_Section_F'!$J$1751,7,FALSE)</f>
        <v>Williams</v>
      </c>
      <c r="CV27" s="1" t="str">
        <f>VLOOKUP(CV25,Qry_Rpt_Section_F!$C$2:'Qry_Rpt_Section_F'!$J$1751,7,FALSE)</f>
        <v>Williams</v>
      </c>
      <c r="CW27" s="1" t="str">
        <f>VLOOKUP(CW25,Qry_Rpt_Section_F!$C$2:'Qry_Rpt_Section_F'!$J$1751,7,FALSE)</f>
        <v>Williams</v>
      </c>
      <c r="CX27" s="1" t="str">
        <f>VLOOKUP(CX25,Qry_Rpt_Section_F!$C$2:'Qry_Rpt_Section_F'!$J$1751,7,FALSE)</f>
        <v>Freer</v>
      </c>
      <c r="CY27" s="1" t="str">
        <f>VLOOKUP(CY25,Qry_Rpt_Section_F!$C$2:'Qry_Rpt_Section_F'!$J$1751,7,FALSE)</f>
        <v>Freer</v>
      </c>
      <c r="CZ27" s="1" t="str">
        <f>VLOOKUP(CZ25,Qry_Rpt_Section_F!$C$2:'Qry_Rpt_Section_F'!$J$1751,7,FALSE)</f>
        <v>Freer</v>
      </c>
      <c r="DA27" s="1" t="str">
        <f>VLOOKUP(DA25,Qry_Rpt_Section_F!$C$2:'Qry_Rpt_Section_F'!$J$1751,7,FALSE)</f>
        <v>Wheat</v>
      </c>
      <c r="DB27" s="1" t="str">
        <f>VLOOKUP(DB25,Qry_Rpt_Section_F!$C$2:'Qry_Rpt_Section_F'!$J$1751,7,FALSE)</f>
        <v>McAllister</v>
      </c>
      <c r="DC27" s="1" t="str">
        <f>VLOOKUP(DC25,Qry_Rpt_Section_F!$C$2:'Qry_Rpt_Section_F'!$J$1751,7,FALSE)</f>
        <v>McAllister</v>
      </c>
      <c r="DD27" s="1" t="str">
        <f>VLOOKUP(DD25,Qry_Rpt_Section_F!$C$2:'Qry_Rpt_Section_F'!$J$1751,7,FALSE)</f>
        <v>McAllister</v>
      </c>
      <c r="DE27" s="1" t="str">
        <f>VLOOKUP(DE25,Qry_Rpt_Section_F!$C$2:'Qry_Rpt_Section_F'!$J$1751,7,FALSE)</f>
        <v>McAllister</v>
      </c>
      <c r="DF27" s="1" t="str">
        <f>VLOOKUP(DF25,Qry_Rpt_Section_F!$C$2:'Qry_Rpt_Section_F'!$J$1751,7,FALSE)</f>
        <v>Fleming</v>
      </c>
      <c r="DG27" s="1" t="str">
        <f>VLOOKUP(DG25,Qry_Rpt_Section_F!$C$2:'Qry_Rpt_Section_F'!$J$1751,7,FALSE)</f>
        <v>Fleming</v>
      </c>
      <c r="DH27" s="1" t="str">
        <f>VLOOKUP(DH25,Qry_Rpt_Section_F!$C$2:'Qry_Rpt_Section_F'!$J$1751,7,FALSE)</f>
        <v>Fleming</v>
      </c>
      <c r="DI27" s="1" t="str">
        <f>VLOOKUP(DI25,Qry_Rpt_Section_F!$C$2:'Qry_Rpt_Section_F'!$J$1751,7,FALSE)</f>
        <v>Denny II</v>
      </c>
      <c r="DJ27" s="1" t="str">
        <f>VLOOKUP(DJ25,Qry_Rpt_Section_F!$C$2:'Qry_Rpt_Section_F'!$J$1751,7,FALSE)</f>
        <v>Pelliter</v>
      </c>
      <c r="DK27" s="1" t="str">
        <f>VLOOKUP(DK25,Qry_Rpt_Section_F!$C$2:'Qry_Rpt_Section_F'!$J$1751,7,FALSE)</f>
        <v>Pelliter</v>
      </c>
      <c r="DL27" s="1" t="str">
        <f>VLOOKUP(DL25,Qry_Rpt_Section_F!$C$2:'Qry_Rpt_Section_F'!$J$1751,7,FALSE)</f>
        <v>St. James</v>
      </c>
      <c r="DM27" s="1" t="str">
        <f>VLOOKUP(DM25,Qry_Rpt_Section_F!$C$2:'Qry_Rpt_Section_F'!$J$1751,7,FALSE)</f>
        <v>St. James</v>
      </c>
      <c r="DN27" s="1" t="str">
        <f>VLOOKUP(DN25,Qry_Rpt_Section_F!$C$2:'Qry_Rpt_Section_F'!$J$1821,7,FALSE)</f>
        <v>Hellems</v>
      </c>
      <c r="DO27" s="1" t="str">
        <f>VLOOKUP(DO25,Qry_Rpt_Section_F!$C$2:'Qry_Rpt_Section_F'!$J$1821,7,FALSE)</f>
        <v>Hellems</v>
      </c>
      <c r="DP27" s="1" t="str">
        <f>VLOOKUP(DP25,Qry_Rpt_Section_F!$C$2:'Qry_Rpt_Section_F'!$J$1821,7,FALSE)</f>
        <v>Haskins</v>
      </c>
      <c r="DQ27" s="1" t="str">
        <f>VLOOKUP(DQ25,Qry_Rpt_Section_F!$C$2:'Qry_Rpt_Section_F'!$J$1821,7,FALSE)</f>
        <v>Haskins</v>
      </c>
      <c r="DR27" s="1" t="str">
        <f>VLOOKUP(DR25,Qry_Rpt_Section_F!$C$2:'Qry_Rpt_Section_F'!$J$1821,7,FALSE)</f>
        <v>Campbell</v>
      </c>
      <c r="DS27" s="1" t="str">
        <f>VLOOKUP(DS25,Qry_Rpt_Section_F!$C$2:'Qry_Rpt_Section_F'!$J$1821,7,FALSE)</f>
        <v>Campbell</v>
      </c>
      <c r="DT27" s="1" t="str">
        <f>VLOOKUP(DT25,Qry_Rpt_Section_F!$C$2:'Qry_Rpt_Section_F'!$J$1821,7,FALSE)</f>
        <v>Gonzales</v>
      </c>
      <c r="DU27" s="1" t="str">
        <f>VLOOKUP(DU25,Qry_Rpt_Section_F!$C$2:'Qry_Rpt_Section_F'!$J$1821,7,FALSE)</f>
        <v>Riorden</v>
      </c>
      <c r="DV27" s="1" t="str">
        <f>VLOOKUP(DV25,Qry_Rpt_Section_F!$C$2:'Qry_Rpt_Section_F'!$J$1821,7,FALSE)</f>
        <v>Bohnke</v>
      </c>
      <c r="DW27" s="1" t="str">
        <f>VLOOKUP(DW25,Qry_Rpt_Section_F!$C$2:'Qry_Rpt_Section_F'!$J$1821,7,FALSE)</f>
        <v>Wilson</v>
      </c>
      <c r="DX27" s="1" t="str">
        <f>VLOOKUP(DX25,Qry_Rpt_Section_F!$C$2:'Qry_Rpt_Section_F'!$J$1821,7,FALSE)</f>
        <v>Putnam</v>
      </c>
      <c r="DY27" s="1" t="str">
        <f>VLOOKUP(DY25,Qry_Rpt_Section_F!$C$2:'Qry_Rpt_Section_F'!$J$1821,7,FALSE)</f>
        <v>Putnam</v>
      </c>
      <c r="DZ27" s="1" t="str">
        <f>VLOOKUP(DZ25,Qry_Rpt_Section_F!$C$2:'Qry_Rpt_Section_F'!$J$1821,7,FALSE)</f>
        <v>Corcoran</v>
      </c>
      <c r="EA27" s="1" t="str">
        <f>VLOOKUP(EA25,Qry_Rpt_Section_F!$C$2:'Qry_Rpt_Section_F'!$J$1821,7,FALSE)</f>
        <v>Ornt</v>
      </c>
      <c r="EB27" s="1" t="str">
        <f>VLOOKUP(EB25,Qry_Rpt_Section_F!$C$2:'Qry_Rpt_Section_F'!$J$1821,7,FALSE)</f>
        <v>Merritt</v>
      </c>
      <c r="EC27" s="1" t="str">
        <f>VLOOKUP(EC25,Qry_Rpt_Section_F!$C$2:'Qry_Rpt_Section_F'!$J$1821,7,FALSE)</f>
        <v>Merritt</v>
      </c>
      <c r="ED27" s="1" t="str">
        <f>VLOOKUP(ED25,Qry_Rpt_Section_F!$C$2:'Qry_Rpt_Section_F'!$J$1821,7,FALSE)</f>
        <v>Jacobs</v>
      </c>
      <c r="EE27" s="1" t="str">
        <f>VLOOKUP(EE25,Qry_Rpt_Section_F!$C$2:'Qry_Rpt_Section_F'!$J$1821,7,FALSE)</f>
        <v>Zemer</v>
      </c>
      <c r="EF27" s="1" t="str">
        <f>VLOOKUP(EF25,Qry_Rpt_Section_F!$C$2:'Qry_Rpt_Section_F'!$J$1821,7,FALSE)</f>
        <v>Strong</v>
      </c>
      <c r="EG27" s="1" t="str">
        <f>VLOOKUP(EG25,Qry_Rpt_Section_F!$C$2:'Qry_Rpt_Section_F'!$J$1821,7,FALSE)</f>
        <v>Strong</v>
      </c>
      <c r="EH27" s="1" t="str">
        <f>VLOOKUP(EH25,Qry_Rpt_Section_F!$C$2:'Qry_Rpt_Section_F'!$J$1821,7,FALSE)</f>
        <v>Gridley</v>
      </c>
      <c r="EI27" s="1" t="str">
        <f>VLOOKUP(EI25,Qry_Rpt_Section_F!$C$2:'Qry_Rpt_Section_F'!$J$1821,7,FALSE)</f>
        <v>Brennan</v>
      </c>
      <c r="EJ27" s="1" t="str">
        <f>VLOOKUP(EJ25,Qry_Rpt_Section_F!$C$2:'Qry_Rpt_Section_F'!$J$1821,7,FALSE)</f>
        <v>Beach</v>
      </c>
      <c r="EK27" s="1" t="str">
        <f>VLOOKUP(EK25,Qry_Rpt_Section_F!$C$2:'Qry_Rpt_Section_F'!$J$1821,7,FALSE)</f>
        <v>Beach</v>
      </c>
      <c r="EL27" s="1" t="str">
        <f>VLOOKUP(EL25,Qry_Rpt_Section_F!$C$2:'Qry_Rpt_Section_F'!$J$1821,7,FALSE)</f>
        <v>Ellwanger, Sr.</v>
      </c>
      <c r="EM27" s="1" t="str">
        <f>VLOOKUP(EM25,Qry_Rpt_Section_F!$C$2:'Qry_Rpt_Section_F'!$J$1821,7,FALSE)</f>
        <v>Murray</v>
      </c>
      <c r="EN27" s="49"/>
    </row>
    <row r="28" spans="1:144" x14ac:dyDescent="0.2">
      <c r="A28" s="4" t="s">
        <v>883</v>
      </c>
      <c r="B28" s="1" t="str">
        <f>VLOOKUP(B25,Qry_Rpt_Section_F!$C$2:'Qry_Rpt_Section_F'!$J$1751,8,FALSE)</f>
        <v>Bruno</v>
      </c>
      <c r="C28" s="1" t="str">
        <f>VLOOKUP(C25,Qry_Rpt_Section_F!$C$2:'Qry_Rpt_Section_F'!$J$1751,8,FALSE)</f>
        <v>Nancy</v>
      </c>
      <c r="D28" s="1" t="str">
        <f>VLOOKUP(D25,Qry_Rpt_Section_F!$C$2:'Qry_Rpt_Section_F'!$J$1751,8,FALSE)</f>
        <v>Carol</v>
      </c>
      <c r="E28" s="1" t="str">
        <f>VLOOKUP(E25,Qry_Rpt_Section_F!$C$2:'Qry_Rpt_Section_F'!$J$1751,8,FALSE)</f>
        <v>Robert</v>
      </c>
      <c r="F28" s="1" t="str">
        <f>VLOOKUP(F25,Qry_Rpt_Section_F!$C$2:'Qry_Rpt_Section_F'!$J$1751,8,FALSE)</f>
        <v>Carlton</v>
      </c>
      <c r="G28" s="1" t="str">
        <f>VLOOKUP(G25,Qry_Rpt_Section_F!$C$2:'Qry_Rpt_Section_F'!$J$1751,8,FALSE)</f>
        <v>Betty</v>
      </c>
      <c r="H28" s="1" t="str">
        <f>VLOOKUP(H25,Qry_Rpt_Section_F!$C$2:'Qry_Rpt_Section_F'!$J$1751,8,FALSE)</f>
        <v>William</v>
      </c>
      <c r="I28" s="1" t="str">
        <f>VLOOKUP(I25,Qry_Rpt_Section_F!$C$2:'Qry_Rpt_Section_F'!$J$1751,8,FALSE)</f>
        <v>Anna</v>
      </c>
      <c r="J28" s="1" t="str">
        <f>VLOOKUP(J25,Qry_Rpt_Section_F!$C$2:'Qry_Rpt_Section_F'!$J$1751,8,FALSE)</f>
        <v>Margaret</v>
      </c>
      <c r="K28" s="1" t="str">
        <f>VLOOKUP(K25,Qry_Rpt_Section_F!$C$2:'Qry_Rpt_Section_F'!$J$1751,8,FALSE)</f>
        <v>Roger</v>
      </c>
      <c r="L28" s="1" t="str">
        <f>VLOOKUP(L25,Qry_Rpt_Section_F!$C$2:'Qry_Rpt_Section_F'!$J$1751,8,FALSE)</f>
        <v>Richard</v>
      </c>
      <c r="M28" s="1" t="str">
        <f>VLOOKUP(M25,Qry_Rpt_Section_F!$C$2:'Qry_Rpt_Section_F'!$J$1751,8,FALSE)</f>
        <v>Leona</v>
      </c>
      <c r="N28" s="1" t="str">
        <f>VLOOKUP(N25,Qry_Rpt_Section_F!$C$2:'Qry_Rpt_Section_F'!$J$1751,8,FALSE)</f>
        <v>James</v>
      </c>
      <c r="O28" s="1" t="str">
        <f>VLOOKUP(O25,Qry_Rpt_Section_F!$C$2:'Qry_Rpt_Section_F'!$J$1751,8,FALSE)</f>
        <v>Muriel</v>
      </c>
      <c r="P28" s="1" t="str">
        <f>VLOOKUP(P25,Qry_Rpt_Section_F!$C$2:'Qry_Rpt_Section_F'!$J$1751,8,FALSE)</f>
        <v>John</v>
      </c>
      <c r="Q28" s="1" t="str">
        <f>VLOOKUP(Q25,Qry_Rpt_Section_F!$C$2:'Qry_Rpt_Section_F'!$J$1751,8,FALSE)</f>
        <v>Marjorie</v>
      </c>
      <c r="R28" s="1" t="str">
        <f>VLOOKUP(R25,Qry_Rpt_Section_F!$C$2:'Qry_Rpt_Section_F'!$J$1751,8,FALSE)</f>
        <v>Howard</v>
      </c>
      <c r="S28" s="1" t="str">
        <f>VLOOKUP(S25,Qry_Rpt_Section_F!$C$2:'Qry_Rpt_Section_F'!$J$1751,8,FALSE)</f>
        <v>Viola</v>
      </c>
      <c r="T28" s="1" t="str">
        <f>VLOOKUP(T25,Qry_Rpt_Section_F!$C$2:'Qry_Rpt_Section_F'!$J$1751,8,FALSE)</f>
        <v>Donald</v>
      </c>
      <c r="U28" s="1" t="str">
        <f>VLOOKUP(U25,Qry_Rpt_Section_F!$C$2:'Qry_Rpt_Section_F'!$J$1751,8,FALSE)</f>
        <v>Cynthia</v>
      </c>
      <c r="V28" s="1" t="str">
        <f>VLOOKUP(V25,Qry_Rpt_Section_F!$C$2:'Qry_Rpt_Section_F'!$J$1751,8,FALSE)</f>
        <v>Robert</v>
      </c>
      <c r="W28" s="1" t="str">
        <f>VLOOKUP(W25,Qry_Rpt_Section_F!$C$2:'Qry_Rpt_Section_F'!$J$1751,8,FALSE)</f>
        <v>Frederick</v>
      </c>
      <c r="X28" s="1" t="str">
        <f>VLOOKUP(X25,Qry_Rpt_Section_F!$C$2:'Qry_Rpt_Section_F'!$J$1751,8,FALSE)</f>
        <v>Robert</v>
      </c>
      <c r="Y28" s="1" t="str">
        <f>VLOOKUP(Y25,Qry_Rpt_Section_F!$C$2:'Qry_Rpt_Section_F'!$J$1751,8,FALSE)</f>
        <v>Jean</v>
      </c>
      <c r="Z28" s="1" t="str">
        <f>VLOOKUP(Z25,Qry_Rpt_Section_F!$C$2:'Qry_Rpt_Section_F'!$J$1751,8,FALSE)</f>
        <v>Charles</v>
      </c>
      <c r="AA28" s="1" t="str">
        <f>VLOOKUP(AA25,Qry_Rpt_Section_F!$C$2:'Qry_Rpt_Section_F'!$J$1751,8,FALSE)</f>
        <v>Florence</v>
      </c>
      <c r="AB28" s="1" t="str">
        <f>VLOOKUP(AB25,Qry_Rpt_Section_F!$C$2:'Qry_Rpt_Section_F'!$J$1751,8,FALSE)</f>
        <v>family</v>
      </c>
      <c r="AC28" s="1" t="str">
        <f>VLOOKUP(AC25,Qry_Rpt_Section_F!$C$2:'Qry_Rpt_Section_F'!$J$1751,8,FALSE)</f>
        <v>family</v>
      </c>
      <c r="AD28" s="1" t="str">
        <f>VLOOKUP(AD25,Qry_Rpt_Section_F!$C$2:'Qry_Rpt_Section_F'!$J$1751,8,FALSE)</f>
        <v>Irma</v>
      </c>
      <c r="AE28" s="1" t="str">
        <f>VLOOKUP(AE25,Qry_Rpt_Section_F!$C$2:'Qry_Rpt_Section_F'!$J$1751,8,FALSE)</f>
        <v>Mark</v>
      </c>
      <c r="AF28" s="1" t="str">
        <f>VLOOKUP(AF25,Qry_Rpt_Section_F!$C$2:'Qry_Rpt_Section_F'!$J$1751,8,FALSE)</f>
        <v>Robert</v>
      </c>
      <c r="AG28" s="1" t="str">
        <f>VLOOKUP(AG25,Qry_Rpt_Section_F!$C$2:'Qry_Rpt_Section_F'!$J$1751,8,FALSE)</f>
        <v>Susan</v>
      </c>
      <c r="AH28" s="1" t="str">
        <f>VLOOKUP(AH25,Qry_Rpt_Section_F!$C$2:'Qry_Rpt_Section_F'!$J$1751,8,FALSE)</f>
        <v>Stephan</v>
      </c>
      <c r="AI28" s="1" t="str">
        <f>VLOOKUP(AI25,Qry_Rpt_Section_F!$C$2:'Qry_Rpt_Section_F'!$J$1751,8,FALSE)</f>
        <v>Michael</v>
      </c>
      <c r="AJ28" s="1" t="str">
        <f>VLOOKUP(AJ25,Qry_Rpt_Section_F!$C$2:'Qry_Rpt_Section_F'!$J$1751,8,FALSE)</f>
        <v>Dorothy</v>
      </c>
      <c r="AK28" s="1" t="str">
        <f>VLOOKUP(AK25,Qry_Rpt_Section_F!$C$2:'Qry_Rpt_Section_F'!$J$1751,8,FALSE)</f>
        <v>Herbert</v>
      </c>
      <c r="AL28" s="1" t="str">
        <f>VLOOKUP(AL25,Qry_Rpt_Section_F!$C$2:'Qry_Rpt_Section_F'!$J$1751,8,FALSE)</f>
        <v>Agnes</v>
      </c>
      <c r="AM28" s="1" t="str">
        <f>VLOOKUP(AM25,Qry_Rpt_Section_F!$C$2:'Qry_Rpt_Section_F'!$J$1751,8,FALSE)</f>
        <v>Robert</v>
      </c>
      <c r="AN28" s="1" t="str">
        <f>VLOOKUP(AN25,Qry_Rpt_Section_F!$C$2:'Qry_Rpt_Section_F'!$J$1751,8,FALSE)</f>
        <v>William</v>
      </c>
      <c r="AO28" s="1" t="str">
        <f>VLOOKUP(AO25,Qry_Rpt_Section_F!$C$2:'Qry_Rpt_Section_F'!$J$1751,8,FALSE)</f>
        <v>Dorothy</v>
      </c>
      <c r="AP28" s="1" t="str">
        <f>VLOOKUP(AP25,Qry_Rpt_Section_F!$C$2:'Qry_Rpt_Section_F'!$J$1751,8,FALSE)</f>
        <v>Marjorie</v>
      </c>
      <c r="AQ28" s="1" t="str">
        <f>VLOOKUP(AQ25,Qry_Rpt_Section_F!$C$2:'Qry_Rpt_Section_F'!$J$1751,8,FALSE)</f>
        <v>Catherine</v>
      </c>
      <c r="AR28" s="1" t="str">
        <f>VLOOKUP(AR25,Qry_Rpt_Section_F!$C$2:'Qry_Rpt_Section_F'!$J$1751,8,FALSE)</f>
        <v>Herbert</v>
      </c>
      <c r="AS28" s="1" t="str">
        <f>VLOOKUP(AS25,Qry_Rpt_Section_F!$C$2:'Qry_Rpt_Section_F'!$J$1751,8,FALSE)</f>
        <v>Virginia</v>
      </c>
      <c r="AT28" s="1" t="str">
        <f>VLOOKUP(AT25,Qry_Rpt_Section_F!$C$2:'Qry_Rpt_Section_F'!$J$1751,8,FALSE)</f>
        <v>Raymond</v>
      </c>
      <c r="AU28" s="1" t="str">
        <f>VLOOKUP(AU25,Qry_Rpt_Section_F!$C$2:'Qry_Rpt_Section_F'!$J$1751,8,FALSE)</f>
        <v>Mary</v>
      </c>
      <c r="AV28" s="1" t="str">
        <f>VLOOKUP(AV25,Qry_Rpt_Section_F!$C$2:'Qry_Rpt_Section_F'!$J$1751,8,FALSE)</f>
        <v>Henry</v>
      </c>
      <c r="AW28" s="1" t="str">
        <f>VLOOKUP(AW25,Qry_Rpt_Section_F!$C$2:'Qry_Rpt_Section_F'!$J$1751,8,FALSE)</f>
        <v>Elsie</v>
      </c>
      <c r="AX28" s="1" t="str">
        <f>VLOOKUP(AX25,Qry_Rpt_Section_F!$C$2:'Qry_Rpt_Section_F'!$J$1751,8,FALSE)</f>
        <v>Ronald</v>
      </c>
      <c r="AY28" s="1" t="str">
        <f>VLOOKUP(AY25,Qry_Rpt_Section_F!$C$2:'Qry_Rpt_Section_F'!$J$1751,8,FALSE)</f>
        <v>Nancy</v>
      </c>
      <c r="AZ28" s="1" t="str">
        <f>VLOOKUP(AZ25,Qry_Rpt_Section_F!$C$2:'Qry_Rpt_Section_F'!$J$1751,8,FALSE)</f>
        <v>Andrew</v>
      </c>
      <c r="BA28" s="1" t="str">
        <f>VLOOKUP(BA25,Qry_Rpt_Section_F!$C$2:'Qry_Rpt_Section_F'!$J$1751,8,FALSE)</f>
        <v>Ruth</v>
      </c>
      <c r="BB28" s="1" t="str">
        <f>VLOOKUP(BB25,Qry_Rpt_Section_F!$C$2:'Qry_Rpt_Section_F'!$J$1751,8,FALSE)</f>
        <v>Avery</v>
      </c>
      <c r="BC28" s="1" t="str">
        <f>VLOOKUP(BC25,Qry_Rpt_Section_F!$C$2:'Qry_Rpt_Section_F'!$J$1751,8,FALSE)</f>
        <v>Mary</v>
      </c>
      <c r="BD28" s="1" t="str">
        <f>VLOOKUP(BD25,Qry_Rpt_Section_F!$C$2:'Qry_Rpt_Section_F'!$J$1751,8,FALSE)</f>
        <v>Martin</v>
      </c>
      <c r="BE28" s="1" t="str">
        <f>VLOOKUP(BE25,Qry_Rpt_Section_F!$C$2:'Qry_Rpt_Section_F'!$J$1751,8,FALSE)</f>
        <v>Johanna</v>
      </c>
      <c r="BF28" s="1" t="str">
        <f>VLOOKUP(BF25,Qry_Rpt_Section_F!$C$2:'Qry_Rpt_Section_F'!$J$1751,8,FALSE)</f>
        <v>William</v>
      </c>
      <c r="BG28" s="1" t="str">
        <f>VLOOKUP(BG25,Qry_Rpt_Section_F!$C$2:'Qry_Rpt_Section_F'!$J$1751,8,FALSE)</f>
        <v>Angeline</v>
      </c>
      <c r="BH28" s="1" t="str">
        <f>VLOOKUP(BH25,Qry_Rpt_Section_F!$C$2:'Qry_Rpt_Section_F'!$J$1751,8,FALSE)</f>
        <v>William</v>
      </c>
      <c r="BI28" s="1" t="str">
        <f>VLOOKUP(BI25,Qry_Rpt_Section_F!$C$2:'Qry_Rpt_Section_F'!$J$1751,8,FALSE)</f>
        <v>Madeline</v>
      </c>
      <c r="BJ28" s="1" t="str">
        <f>VLOOKUP(BJ25,Qry_Rpt_Section_F!$C$2:'Qry_Rpt_Section_F'!$J$1751,8,FALSE)</f>
        <v>Paul</v>
      </c>
      <c r="BK28" s="1" t="str">
        <f>VLOOKUP(BK25,Qry_Rpt_Section_F!$C$2:'Qry_Rpt_Section_F'!$J$1751,8,FALSE)</f>
        <v>Claudia</v>
      </c>
      <c r="BL28" s="1" t="str">
        <f>VLOOKUP(BL25,Qry_Rpt_Section_F!$C$2:'Qry_Rpt_Section_F'!$J$1751,8,FALSE)</f>
        <v>Avdon</v>
      </c>
      <c r="BM28" s="1" t="str">
        <f>VLOOKUP(BM25,Qry_Rpt_Section_F!$C$2:'Qry_Rpt_Section_F'!$J$1751,8,FALSE)</f>
        <v>Victoria</v>
      </c>
      <c r="BN28" s="1" t="str">
        <f>VLOOKUP(BN25,Qry_Rpt_Section_F!$C$2:'Qry_Rpt_Section_F'!$J$1751,8,FALSE)</f>
        <v>June</v>
      </c>
      <c r="BO28" s="1" t="str">
        <f>VLOOKUP(BO25,Qry_Rpt_Section_F!$C$2:'Qry_Rpt_Section_F'!$J$1751,8,FALSE)</f>
        <v>Lulu</v>
      </c>
      <c r="BP28" s="1" t="str">
        <f>VLOOKUP(BP25,Qry_Rpt_Section_F!$C$2:'Qry_Rpt_Section_F'!$J$1751,8,FALSE)</f>
        <v>Vito</v>
      </c>
      <c r="BQ28" s="1" t="str">
        <f>VLOOKUP(BQ25,Qry_Rpt_Section_F!$C$2:'Qry_Rpt_Section_F'!$J$1751,8,FALSE)</f>
        <v>Lenore</v>
      </c>
      <c r="BR28" s="1" t="str">
        <f>VLOOKUP(BR25,Qry_Rpt_Section_F!$C$2:'Qry_Rpt_Section_F'!$J$1751,8,FALSE)</f>
        <v>Maynard</v>
      </c>
      <c r="BS28" s="1" t="str">
        <f>VLOOKUP(BS25,Qry_Rpt_Section_F!$C$2:'Qry_Rpt_Section_F'!$J$1751,8,FALSE)</f>
        <v>Antoinette</v>
      </c>
      <c r="BT28" s="1" t="str">
        <f>VLOOKUP(BT25,Qry_Rpt_Section_F!$C$2:'Qry_Rpt_Section_F'!$J$1751,8,FALSE)</f>
        <v>Grace</v>
      </c>
      <c r="BU28" s="1" t="str">
        <f>VLOOKUP(BU25,Qry_Rpt_Section_F!$C$2:'Qry_Rpt_Section_F'!$J$1751,8,FALSE)</f>
        <v>Helen</v>
      </c>
      <c r="BV28" s="1" t="str">
        <f>VLOOKUP(BV25,Qry_Rpt_Section_F!$C$2:'Qry_Rpt_Section_F'!$J$1751,8,FALSE)</f>
        <v>James</v>
      </c>
      <c r="BW28" s="1" t="str">
        <f>VLOOKUP(BW25,Qry_Rpt_Section_F!$C$2:'Qry_Rpt_Section_F'!$J$1751,8,FALSE)</f>
        <v>Mary</v>
      </c>
      <c r="BX28" s="1" t="str">
        <f>VLOOKUP(BX25,Qry_Rpt_Section_F!$C$2:'Qry_Rpt_Section_F'!$J$1751,8,FALSE)</f>
        <v>Robert</v>
      </c>
      <c r="BY28" s="1" t="str">
        <f>VLOOKUP(BY25,Qry_Rpt_Section_F!$C$2:'Qry_Rpt_Section_F'!$J$1751,8,FALSE)</f>
        <v>Katie</v>
      </c>
      <c r="BZ28" s="1" t="str">
        <f>VLOOKUP(BZ25,Qry_Rpt_Section_F!$C$2:'Qry_Rpt_Section_F'!$J$1751,8,FALSE)</f>
        <v>family</v>
      </c>
      <c r="CA28" s="1" t="str">
        <f>VLOOKUP(CA25,Qry_Rpt_Section_F!$C$2:'Qry_Rpt_Section_F'!$J$1751,8,FALSE)</f>
        <v>Erma</v>
      </c>
      <c r="CB28" s="1" t="str">
        <f>VLOOKUP(CB25,Qry_Rpt_Section_F!$C$2:'Qry_Rpt_Section_F'!$J$1751,8,FALSE)</f>
        <v>Harold</v>
      </c>
      <c r="CC28" s="1" t="str">
        <f>VLOOKUP(CC25,Qry_Rpt_Section_F!$C$2:'Qry_Rpt_Section_F'!$J$1751,8,FALSE)</f>
        <v>Helen</v>
      </c>
      <c r="CD28" s="1" t="str">
        <f>VLOOKUP(CD25,Qry_Rpt_Section_F!$C$2:'Qry_Rpt_Section_F'!$J$1751,8,FALSE)</f>
        <v>Gladys</v>
      </c>
      <c r="CE28" s="1" t="str">
        <f>VLOOKUP(CE25,Qry_Rpt_Section_F!$C$2:'Qry_Rpt_Section_F'!$J$1751,8,FALSE)</f>
        <v>Mercy</v>
      </c>
      <c r="CF28" s="1" t="str">
        <f>VLOOKUP(CF25,Qry_Rpt_Section_F!$C$2:'Qry_Rpt_Section_F'!$J$1751,8,FALSE)</f>
        <v>Paul</v>
      </c>
      <c r="CG28" s="1" t="str">
        <f>VLOOKUP(CG25,Qry_Rpt_Section_F!$C$2:'Qry_Rpt_Section_F'!$J$1751,8,FALSE)</f>
        <v>Beverly</v>
      </c>
      <c r="CH28" s="1" t="str">
        <f>VLOOKUP(CH25,Qry_Rpt_Section_F!$C$2:'Qry_Rpt_Section_F'!$J$1751,8,FALSE)</f>
        <v>Maurice</v>
      </c>
      <c r="CI28" s="1" t="str">
        <f>VLOOKUP(CI25,Qry_Rpt_Section_F!$C$2:'Qry_Rpt_Section_F'!$J$1751,8,FALSE)</f>
        <v>Elizabeth</v>
      </c>
      <c r="CJ28" s="1" t="str">
        <f>VLOOKUP(CJ25,Qry_Rpt_Section_F!$C$2:'Qry_Rpt_Section_F'!$J$1751,8,FALSE)</f>
        <v>Anthony</v>
      </c>
      <c r="CK28" s="1" t="str">
        <f>VLOOKUP(CK25,Qry_Rpt_Section_F!$C$2:'Qry_Rpt_Section_F'!$J$1751,8,FALSE)</f>
        <v>Mary</v>
      </c>
      <c r="CL28" s="1" t="str">
        <f>VLOOKUP(CL25,Qry_Rpt_Section_F!$C$2:'Qry_Rpt_Section_F'!$J$1751,8,FALSE)</f>
        <v>Marilyn</v>
      </c>
      <c r="CM28" s="1" t="str">
        <f>VLOOKUP(CM25,Qry_Rpt_Section_F!$C$2:'Qry_Rpt_Section_F'!$J$1751,8,FALSE)</f>
        <v>Richard</v>
      </c>
      <c r="CN28" s="1" t="str">
        <f>VLOOKUP(CN25,Qry_Rpt_Section_F!$C$2:'Qry_Rpt_Section_F'!$J$1751,8,FALSE)</f>
        <v>Mary</v>
      </c>
      <c r="CO28" s="1" t="str">
        <f>VLOOKUP(CO25,Qry_Rpt_Section_F!$C$2:'Qry_Rpt_Section_F'!$J$1751,8,FALSE)</f>
        <v>Michael</v>
      </c>
      <c r="CP28" s="1" t="str">
        <f>VLOOKUP(CP25,Qry_Rpt_Section_F!$C$2:'Qry_Rpt_Section_F'!$J$1751,8,FALSE)</f>
        <v>Edward</v>
      </c>
      <c r="CQ28" s="1" t="str">
        <f>VLOOKUP(CQ25,Qry_Rpt_Section_F!$C$2:'Qry_Rpt_Section_F'!$J$1751,8,FALSE)</f>
        <v>Florence</v>
      </c>
      <c r="CR28" s="1" t="str">
        <f>VLOOKUP(CR25,Qry_Rpt_Section_F!$C$2:'Qry_Rpt_Section_F'!$J$1751,8,FALSE)</f>
        <v>family</v>
      </c>
      <c r="CS28" s="1" t="str">
        <f>VLOOKUP(CS25,Qry_Rpt_Section_F!$C$2:'Qry_Rpt_Section_F'!$J$1751,8,FALSE)</f>
        <v>Rene</v>
      </c>
      <c r="CT28" s="1" t="str">
        <f>VLOOKUP(CT25,Qry_Rpt_Section_F!$C$2:'Qry_Rpt_Section_F'!$J$1751,8,FALSE)</f>
        <v>Virginia</v>
      </c>
      <c r="CU28" s="1" t="str">
        <f>VLOOKUP(CU25,Qry_Rpt_Section_F!$C$2:'Qry_Rpt_Section_F'!$J$1751,8,FALSE)</f>
        <v>Beth</v>
      </c>
      <c r="CV28" s="1" t="str">
        <f>VLOOKUP(CV25,Qry_Rpt_Section_F!$C$2:'Qry_Rpt_Section_F'!$J$1751,8,FALSE)</f>
        <v>Donald</v>
      </c>
      <c r="CW28" s="1" t="str">
        <f>VLOOKUP(CW25,Qry_Rpt_Section_F!$C$2:'Qry_Rpt_Section_F'!$J$1751,8,FALSE)</f>
        <v>Virginia, Family</v>
      </c>
      <c r="CX28" s="1" t="str">
        <f>VLOOKUP(CX25,Qry_Rpt_Section_F!$C$2:'Qry_Rpt_Section_F'!$J$1751,8,FALSE)</f>
        <v>Donald</v>
      </c>
      <c r="CY28" s="1" t="str">
        <f>VLOOKUP(CY25,Qry_Rpt_Section_F!$C$2:'Qry_Rpt_Section_F'!$J$1751,8,FALSE)</f>
        <v>Linda</v>
      </c>
      <c r="CZ28" s="1" t="str">
        <f>VLOOKUP(CZ25,Qry_Rpt_Section_F!$C$2:'Qry_Rpt_Section_F'!$J$1751,8,FALSE)</f>
        <v>Christina</v>
      </c>
      <c r="DA28" s="1" t="str">
        <f>VLOOKUP(DA25,Qry_Rpt_Section_F!$C$2:'Qry_Rpt_Section_F'!$J$1751,8,FALSE)</f>
        <v>Frank</v>
      </c>
      <c r="DB28" s="1" t="str">
        <f>VLOOKUP(DB25,Qry_Rpt_Section_F!$C$2:'Qry_Rpt_Section_F'!$J$1751,8,FALSE)</f>
        <v>Susan</v>
      </c>
      <c r="DC28" s="1" t="str">
        <f>VLOOKUP(DC25,Qry_Rpt_Section_F!$C$2:'Qry_Rpt_Section_F'!$J$1751,8,FALSE)</f>
        <v>Scott</v>
      </c>
      <c r="DD28" s="1" t="str">
        <f>VLOOKUP(DD25,Qry_Rpt_Section_F!$C$2:'Qry_Rpt_Section_F'!$J$1751,8,FALSE)</f>
        <v>Elizabeth</v>
      </c>
      <c r="DE28" s="1" t="str">
        <f>VLOOKUP(DE25,Qry_Rpt_Section_F!$C$2:'Qry_Rpt_Section_F'!$J$1751,8,FALSE)</f>
        <v>Elizabeth</v>
      </c>
      <c r="DF28" s="1" t="str">
        <f>VLOOKUP(DF25,Qry_Rpt_Section_F!$C$2:'Qry_Rpt_Section_F'!$J$1751,8,FALSE)</f>
        <v>James</v>
      </c>
      <c r="DG28" s="1" t="str">
        <f>VLOOKUP(DG25,Qry_Rpt_Section_F!$C$2:'Qry_Rpt_Section_F'!$J$1751,8,FALSE)</f>
        <v>Gladys</v>
      </c>
      <c r="DH28" s="1" t="str">
        <f>VLOOKUP(DH25,Qry_Rpt_Section_F!$C$2:'Qry_Rpt_Section_F'!$J$1751,8,FALSE)</f>
        <v>Victoria</v>
      </c>
      <c r="DI28" s="1" t="str">
        <f>VLOOKUP(DI25,Qry_Rpt_Section_F!$C$2:'Qry_Rpt_Section_F'!$J$1751,8,FALSE)</f>
        <v>James</v>
      </c>
      <c r="DJ28" s="1" t="str">
        <f>VLOOKUP(DJ25,Qry_Rpt_Section_F!$C$2:'Qry_Rpt_Section_F'!$J$1751,8,FALSE)</f>
        <v>John</v>
      </c>
      <c r="DK28" s="1" t="str">
        <f>VLOOKUP(DK25,Qry_Rpt_Section_F!$C$2:'Qry_Rpt_Section_F'!$J$1751,8,FALSE)</f>
        <v>Anne</v>
      </c>
      <c r="DL28" s="1" t="str">
        <f>VLOOKUP(DL25,Qry_Rpt_Section_F!$C$2:'Qry_Rpt_Section_F'!$J$1751,8,FALSE)</f>
        <v>Thomas</v>
      </c>
      <c r="DM28" s="1" t="str">
        <f>VLOOKUP(DM25,Qry_Rpt_Section_F!$C$2:'Qry_Rpt_Section_F'!$J$1751,8,FALSE)</f>
        <v>Carolyn</v>
      </c>
      <c r="DN28" s="1" t="str">
        <f>VLOOKUP(DN25,Qry_Rpt_Section_F!$C$2:'Qry_Rpt_Section_F'!$J$1821,8,FALSE)</f>
        <v>Pamela</v>
      </c>
      <c r="DO28" s="1" t="str">
        <f>VLOOKUP(DO25,Qry_Rpt_Section_F!$C$2:'Qry_Rpt_Section_F'!$J$1821,8,FALSE)</f>
        <v>Thomas</v>
      </c>
      <c r="DP28" s="1" t="str">
        <f>VLOOKUP(DP25,Qry_Rpt_Section_F!$C$2:'Qry_Rpt_Section_F'!$J$1821,8,FALSE)</f>
        <v>Joseph</v>
      </c>
      <c r="DQ28" s="1" t="str">
        <f>VLOOKUP(DQ25,Qry_Rpt_Section_F!$C$2:'Qry_Rpt_Section_F'!$J$1821,8,FALSE)</f>
        <v>Carol</v>
      </c>
      <c r="DR28" s="1" t="str">
        <f>VLOOKUP(DR25,Qry_Rpt_Section_F!$C$2:'Qry_Rpt_Section_F'!$J$1821,8,FALSE)</f>
        <v>Reta</v>
      </c>
      <c r="DS28" s="1" t="str">
        <f>VLOOKUP(DS25,Qry_Rpt_Section_F!$C$2:'Qry_Rpt_Section_F'!$J$1821,8,FALSE)</f>
        <v>Harry</v>
      </c>
      <c r="DT28" s="1" t="str">
        <f>VLOOKUP(DT25,Qry_Rpt_Section_F!$C$2:'Qry_Rpt_Section_F'!$J$1821,8,FALSE)</f>
        <v>Luis</v>
      </c>
      <c r="DU28" s="1" t="str">
        <f>VLOOKUP(DU25,Qry_Rpt_Section_F!$C$2:'Qry_Rpt_Section_F'!$J$1821,8,FALSE)</f>
        <v>Claire</v>
      </c>
      <c r="DV28" s="1" t="str">
        <f>VLOOKUP(DV25,Qry_Rpt_Section_F!$C$2:'Qry_Rpt_Section_F'!$J$1821,8,FALSE)</f>
        <v>Arthur</v>
      </c>
      <c r="DW28" s="1" t="str">
        <f>VLOOKUP(DW25,Qry_Rpt_Section_F!$C$2:'Qry_Rpt_Section_F'!$J$1821,8,FALSE)</f>
        <v>Dorothy</v>
      </c>
      <c r="DX28" s="1" t="str">
        <f>VLOOKUP(DX25,Qry_Rpt_Section_F!$C$2:'Qry_Rpt_Section_F'!$J$1821,8,FALSE)</f>
        <v>Gerald</v>
      </c>
      <c r="DY28" s="1" t="str">
        <f>VLOOKUP(DY25,Qry_Rpt_Section_F!$C$2:'Qry_Rpt_Section_F'!$J$1821,8,FALSE)</f>
        <v>Virginia</v>
      </c>
      <c r="DZ28" s="1" t="str">
        <f>VLOOKUP(DZ25,Qry_Rpt_Section_F!$C$2:'Qry_Rpt_Section_F'!$J$1821,8,FALSE)</f>
        <v>Elaine</v>
      </c>
      <c r="EA28" s="1" t="str">
        <f>VLOOKUP(EA25,Qry_Rpt_Section_F!$C$2:'Qry_Rpt_Section_F'!$J$1821,8,FALSE)</f>
        <v>Patricia</v>
      </c>
      <c r="EB28" s="1" t="str">
        <f>VLOOKUP(EB25,Qry_Rpt_Section_F!$C$2:'Qry_Rpt_Section_F'!$J$1821,8,FALSE)</f>
        <v>William</v>
      </c>
      <c r="EC28" s="1" t="str">
        <f>VLOOKUP(EC25,Qry_Rpt_Section_F!$C$2:'Qry_Rpt_Section_F'!$J$1821,8,FALSE)</f>
        <v>Lorraine</v>
      </c>
      <c r="ED28" s="1" t="str">
        <f>VLOOKUP(ED25,Qry_Rpt_Section_F!$C$2:'Qry_Rpt_Section_F'!$J$1821,8,FALSE)</f>
        <v>Benjamin</v>
      </c>
      <c r="EE28" s="1" t="str">
        <f>VLOOKUP(EE25,Qry_Rpt_Section_F!$C$2:'Qry_Rpt_Section_F'!$J$1821,8,FALSE)</f>
        <v>Frank</v>
      </c>
      <c r="EF28" s="1" t="str">
        <f>VLOOKUP(EF25,Qry_Rpt_Section_F!$C$2:'Qry_Rpt_Section_F'!$J$1821,8,FALSE)</f>
        <v>Kermit</v>
      </c>
      <c r="EG28" s="1" t="str">
        <f>VLOOKUP(EG25,Qry_Rpt_Section_F!$C$2:'Qry_Rpt_Section_F'!$J$1821,8,FALSE)</f>
        <v>Marjorie</v>
      </c>
      <c r="EH28" s="1" t="str">
        <f>VLOOKUP(EH25,Qry_Rpt_Section_F!$C$2:'Qry_Rpt_Section_F'!$J$1821,8,FALSE)</f>
        <v>Carol</v>
      </c>
      <c r="EI28" s="1" t="str">
        <f>VLOOKUP(EI25,Qry_Rpt_Section_F!$C$2:'Qry_Rpt_Section_F'!$J$1821,8,FALSE)</f>
        <v>Carol</v>
      </c>
      <c r="EJ28" s="1" t="str">
        <f>VLOOKUP(EJ25,Qry_Rpt_Section_F!$C$2:'Qry_Rpt_Section_F'!$J$1821,8,FALSE)</f>
        <v>Audrey</v>
      </c>
      <c r="EK28" s="1" t="str">
        <f>VLOOKUP(EK25,Qry_Rpt_Section_F!$C$2:'Qry_Rpt_Section_F'!$J$1821,8,FALSE)</f>
        <v>Russell</v>
      </c>
      <c r="EL28" s="1" t="str">
        <f>VLOOKUP(EL25,Qry_Rpt_Section_F!$C$2:'Qry_Rpt_Section_F'!$J$1821,8,FALSE)</f>
        <v>David</v>
      </c>
      <c r="EM28" s="1" t="str">
        <f>VLOOKUP(EM25,Qry_Rpt_Section_F!$C$2:'Qry_Rpt_Section_F'!$J$1821,8,FALSE)</f>
        <v>Tania</v>
      </c>
      <c r="EN28" s="49"/>
    </row>
    <row r="29" spans="1:144" s="14" customFormat="1" ht="15.75" x14ac:dyDescent="0.25">
      <c r="A29" s="12" t="s">
        <v>798</v>
      </c>
      <c r="B29" s="13">
        <f>VLOOKUP(B25,Qry_Rpt_Section_F!$C$2:'Qry_Rpt_Section_F'!$J$1751,2,FALSE)</f>
        <v>37</v>
      </c>
      <c r="C29" s="13">
        <f>VLOOKUP(C25,Qry_Rpt_Section_F!$C$2:'Qry_Rpt_Section_F'!$J$1751,2,FALSE)</f>
        <v>37</v>
      </c>
      <c r="D29" s="13">
        <f>VLOOKUP(D25,Qry_Rpt_Section_F!$C$2:'Qry_Rpt_Section_F'!$J$1751,2,FALSE)</f>
        <v>37</v>
      </c>
      <c r="E29" s="13">
        <f>VLOOKUP(E25,Qry_Rpt_Section_F!$C$2:'Qry_Rpt_Section_F'!$J$1751,2,FALSE)</f>
        <v>37</v>
      </c>
      <c r="F29" s="13">
        <f>VLOOKUP(F25,Qry_Rpt_Section_F!$C$2:'Qry_Rpt_Section_F'!$J$1751,2,FALSE)</f>
        <v>38</v>
      </c>
      <c r="G29" s="13">
        <f>VLOOKUP(G25,Qry_Rpt_Section_F!$C$2:'Qry_Rpt_Section_F'!$J$1751,2,FALSE)</f>
        <v>38</v>
      </c>
      <c r="H29" s="13">
        <f>VLOOKUP(H25,Qry_Rpt_Section_F!$C$2:'Qry_Rpt_Section_F'!$J$1751,2,FALSE)</f>
        <v>38</v>
      </c>
      <c r="I29" s="13">
        <f>VLOOKUP(I25,Qry_Rpt_Section_F!$C$2:'Qry_Rpt_Section_F'!$J$1751,2,FALSE)</f>
        <v>38</v>
      </c>
      <c r="J29" s="13">
        <f>VLOOKUP(J25,Qry_Rpt_Section_F!$C$2:'Qry_Rpt_Section_F'!$J$1751,2,FALSE)</f>
        <v>39</v>
      </c>
      <c r="K29" s="13">
        <f>VLOOKUP(K25,Qry_Rpt_Section_F!$C$2:'Qry_Rpt_Section_F'!$J$1751,2,FALSE)</f>
        <v>39</v>
      </c>
      <c r="L29" s="13">
        <f>VLOOKUP(L25,Qry_Rpt_Section_F!$C$2:'Qry_Rpt_Section_F'!$J$1751,2,FALSE)</f>
        <v>39</v>
      </c>
      <c r="M29" s="13">
        <f>VLOOKUP(M25,Qry_Rpt_Section_F!$C$2:'Qry_Rpt_Section_F'!$J$1751,2,FALSE)</f>
        <v>39</v>
      </c>
      <c r="N29" s="13">
        <f>VLOOKUP(N25,Qry_Rpt_Section_F!$C$2:'Qry_Rpt_Section_F'!$J$1751,2,FALSE)</f>
        <v>40</v>
      </c>
      <c r="O29" s="13">
        <f>VLOOKUP(O25,Qry_Rpt_Section_F!$C$2:'Qry_Rpt_Section_F'!$J$1751,2,FALSE)</f>
        <v>40</v>
      </c>
      <c r="P29" s="13">
        <f>VLOOKUP(P25,Qry_Rpt_Section_F!$C$2:'Qry_Rpt_Section_F'!$J$1751,2,FALSE)</f>
        <v>40</v>
      </c>
      <c r="Q29" s="13">
        <f>VLOOKUP(Q25,Qry_Rpt_Section_F!$C$2:'Qry_Rpt_Section_F'!$J$1751,2,FALSE)</f>
        <v>40</v>
      </c>
      <c r="R29" s="13">
        <f>VLOOKUP(R25,Qry_Rpt_Section_F!$C$2:'Qry_Rpt_Section_F'!$J$1751,2,FALSE)</f>
        <v>41</v>
      </c>
      <c r="S29" s="13">
        <f>VLOOKUP(S25,Qry_Rpt_Section_F!$C$2:'Qry_Rpt_Section_F'!$J$1751,2,FALSE)</f>
        <v>41</v>
      </c>
      <c r="T29" s="13">
        <f>VLOOKUP(T25,Qry_Rpt_Section_F!$C$2:'Qry_Rpt_Section_F'!$J$1751,2,FALSE)</f>
        <v>41</v>
      </c>
      <c r="U29" s="13">
        <f>VLOOKUP(U25,Qry_Rpt_Section_F!$C$2:'Qry_Rpt_Section_F'!$J$1751,2,FALSE)</f>
        <v>41</v>
      </c>
      <c r="V29" s="13">
        <f>VLOOKUP(V25,Qry_Rpt_Section_F!$C$2:'Qry_Rpt_Section_F'!$J$1751,2,FALSE)</f>
        <v>42</v>
      </c>
      <c r="W29" s="13">
        <f>VLOOKUP(W25,Qry_Rpt_Section_F!$C$2:'Qry_Rpt_Section_F'!$J$1751,2,FALSE)</f>
        <v>42</v>
      </c>
      <c r="X29" s="13">
        <f>VLOOKUP(X25,Qry_Rpt_Section_F!$C$2:'Qry_Rpt_Section_F'!$J$1751,2,FALSE)</f>
        <v>42</v>
      </c>
      <c r="Y29" s="13">
        <f>VLOOKUP(Y25,Qry_Rpt_Section_F!$C$2:'Qry_Rpt_Section_F'!$J$1751,2,FALSE)</f>
        <v>42</v>
      </c>
      <c r="Z29" s="13">
        <f>VLOOKUP(Z25,Qry_Rpt_Section_F!$C$2:'Qry_Rpt_Section_F'!$J$1751,2,FALSE)</f>
        <v>43</v>
      </c>
      <c r="AA29" s="13">
        <f>VLOOKUP(AA25,Qry_Rpt_Section_F!$C$2:'Qry_Rpt_Section_F'!$J$1751,2,FALSE)</f>
        <v>43</v>
      </c>
      <c r="AB29" s="13">
        <f>VLOOKUP(AB25,Qry_Rpt_Section_F!$C$2:'Qry_Rpt_Section_F'!$J$1751,2,FALSE)</f>
        <v>43</v>
      </c>
      <c r="AC29" s="13">
        <f>VLOOKUP(AC25,Qry_Rpt_Section_F!$C$2:'Qry_Rpt_Section_F'!$J$1751,2,FALSE)</f>
        <v>43</v>
      </c>
      <c r="AD29" s="13">
        <f>VLOOKUP(AD25,Qry_Rpt_Section_F!$C$2:'Qry_Rpt_Section_F'!$J$1751,2,FALSE)</f>
        <v>44</v>
      </c>
      <c r="AE29" s="13">
        <f>VLOOKUP(AE25,Qry_Rpt_Section_F!$C$2:'Qry_Rpt_Section_F'!$J$1751,2,FALSE)</f>
        <v>44</v>
      </c>
      <c r="AF29" s="13">
        <f>VLOOKUP(AF25,Qry_Rpt_Section_F!$C$2:'Qry_Rpt_Section_F'!$J$1751,2,FALSE)</f>
        <v>44</v>
      </c>
      <c r="AG29" s="13">
        <f>VLOOKUP(AG25,Qry_Rpt_Section_F!$C$2:'Qry_Rpt_Section_F'!$J$1751,2,FALSE)</f>
        <v>44</v>
      </c>
      <c r="AH29" s="13">
        <f>VLOOKUP(AH25,Qry_Rpt_Section_F!$C$2:'Qry_Rpt_Section_F'!$J$1751,2,FALSE)</f>
        <v>45</v>
      </c>
      <c r="AI29" s="13">
        <f>VLOOKUP(AI25,Qry_Rpt_Section_F!$C$2:'Qry_Rpt_Section_F'!$J$1751,2,FALSE)</f>
        <v>45</v>
      </c>
      <c r="AJ29" s="13">
        <f>VLOOKUP(AJ25,Qry_Rpt_Section_F!$C$2:'Qry_Rpt_Section_F'!$J$1751,2,FALSE)</f>
        <v>45</v>
      </c>
      <c r="AK29" s="13">
        <f>VLOOKUP(AK25,Qry_Rpt_Section_F!$C$2:'Qry_Rpt_Section_F'!$J$1751,2,FALSE)</f>
        <v>45</v>
      </c>
      <c r="AL29" s="13">
        <f>VLOOKUP(AL25,Qry_Rpt_Section_F!$C$2:'Qry_Rpt_Section_F'!$J$1751,2,FALSE)</f>
        <v>46</v>
      </c>
      <c r="AM29" s="13">
        <f>VLOOKUP(AM25,Qry_Rpt_Section_F!$C$2:'Qry_Rpt_Section_F'!$J$1751,2,FALSE)</f>
        <v>46</v>
      </c>
      <c r="AN29" s="13">
        <f>VLOOKUP(AN25,Qry_Rpt_Section_F!$C$2:'Qry_Rpt_Section_F'!$J$1751,2,FALSE)</f>
        <v>46</v>
      </c>
      <c r="AO29" s="13">
        <f>VLOOKUP(AO25,Qry_Rpt_Section_F!$C$2:'Qry_Rpt_Section_F'!$J$1751,2,FALSE)</f>
        <v>46</v>
      </c>
      <c r="AP29" s="13">
        <f>VLOOKUP(AP25,Qry_Rpt_Section_F!$C$2:'Qry_Rpt_Section_F'!$J$1751,2,FALSE)</f>
        <v>47</v>
      </c>
      <c r="AQ29" s="13">
        <f>VLOOKUP(AQ25,Qry_Rpt_Section_F!$C$2:'Qry_Rpt_Section_F'!$J$1751,2,FALSE)</f>
        <v>47</v>
      </c>
      <c r="AR29" s="13">
        <f>VLOOKUP(AR25,Qry_Rpt_Section_F!$C$2:'Qry_Rpt_Section_F'!$J$1751,2,FALSE)</f>
        <v>47</v>
      </c>
      <c r="AS29" s="13">
        <f>VLOOKUP(AS25,Qry_Rpt_Section_F!$C$2:'Qry_Rpt_Section_F'!$J$1751,2,FALSE)</f>
        <v>47</v>
      </c>
      <c r="AT29" s="13">
        <f>VLOOKUP(AT25,Qry_Rpt_Section_F!$C$2:'Qry_Rpt_Section_F'!$J$1751,2,FALSE)</f>
        <v>48</v>
      </c>
      <c r="AU29" s="13">
        <f>VLOOKUP(AU25,Qry_Rpt_Section_F!$C$2:'Qry_Rpt_Section_F'!$J$1751,2,FALSE)</f>
        <v>48</v>
      </c>
      <c r="AV29" s="13">
        <f>VLOOKUP(AV25,Qry_Rpt_Section_F!$C$2:'Qry_Rpt_Section_F'!$J$1751,2,FALSE)</f>
        <v>48</v>
      </c>
      <c r="AW29" s="13">
        <f>VLOOKUP(AW25,Qry_Rpt_Section_F!$C$2:'Qry_Rpt_Section_F'!$J$1751,2,FALSE)</f>
        <v>48</v>
      </c>
      <c r="AX29" s="13">
        <f>VLOOKUP(AX25,Qry_Rpt_Section_F!$C$2:'Qry_Rpt_Section_F'!$J$1751,2,FALSE)</f>
        <v>49</v>
      </c>
      <c r="AY29" s="13">
        <f>VLOOKUP(AY25,Qry_Rpt_Section_F!$C$2:'Qry_Rpt_Section_F'!$J$1751,2,FALSE)</f>
        <v>49</v>
      </c>
      <c r="AZ29" s="13">
        <f>VLOOKUP(AZ25,Qry_Rpt_Section_F!$C$2:'Qry_Rpt_Section_F'!$J$1751,2,FALSE)</f>
        <v>49</v>
      </c>
      <c r="BA29" s="13">
        <f>VLOOKUP(BA25,Qry_Rpt_Section_F!$C$2:'Qry_Rpt_Section_F'!$J$1751,2,FALSE)</f>
        <v>49</v>
      </c>
      <c r="BB29" s="13">
        <f>VLOOKUP(BB25,Qry_Rpt_Section_F!$C$2:'Qry_Rpt_Section_F'!$J$1751,2,FALSE)</f>
        <v>50</v>
      </c>
      <c r="BC29" s="13">
        <f>VLOOKUP(BC25,Qry_Rpt_Section_F!$C$2:'Qry_Rpt_Section_F'!$J$1751,2,FALSE)</f>
        <v>50</v>
      </c>
      <c r="BD29" s="13">
        <f>VLOOKUP(BD25,Qry_Rpt_Section_F!$C$2:'Qry_Rpt_Section_F'!$J$1751,2,FALSE)</f>
        <v>50</v>
      </c>
      <c r="BE29" s="13">
        <f>VLOOKUP(BE25,Qry_Rpt_Section_F!$C$2:'Qry_Rpt_Section_F'!$J$1751,2,FALSE)</f>
        <v>50</v>
      </c>
      <c r="BF29" s="13">
        <f>VLOOKUP(BF25,Qry_Rpt_Section_F!$C$2:'Qry_Rpt_Section_F'!$J$1751,2,FALSE)</f>
        <v>51</v>
      </c>
      <c r="BG29" s="13">
        <f>VLOOKUP(BG25,Qry_Rpt_Section_F!$C$2:'Qry_Rpt_Section_F'!$J$1751,2,FALSE)</f>
        <v>51</v>
      </c>
      <c r="BH29" s="13">
        <f>VLOOKUP(BH25,Qry_Rpt_Section_F!$C$2:'Qry_Rpt_Section_F'!$J$1751,2,FALSE)</f>
        <v>51</v>
      </c>
      <c r="BI29" s="13">
        <f>VLOOKUP(BI25,Qry_Rpt_Section_F!$C$2:'Qry_Rpt_Section_F'!$J$1751,2,FALSE)</f>
        <v>51</v>
      </c>
      <c r="BJ29" s="13">
        <f>VLOOKUP(BJ25,Qry_Rpt_Section_F!$C$2:'Qry_Rpt_Section_F'!$J$1751,2,FALSE)</f>
        <v>52</v>
      </c>
      <c r="BK29" s="13">
        <f>VLOOKUP(BK25,Qry_Rpt_Section_F!$C$2:'Qry_Rpt_Section_F'!$J$1751,2,FALSE)</f>
        <v>52</v>
      </c>
      <c r="BL29" s="13">
        <f>VLOOKUP(BL25,Qry_Rpt_Section_F!$C$2:'Qry_Rpt_Section_F'!$J$1751,2,FALSE)</f>
        <v>52</v>
      </c>
      <c r="BM29" s="13">
        <f>VLOOKUP(BM25,Qry_Rpt_Section_F!$C$2:'Qry_Rpt_Section_F'!$J$1751,2,FALSE)</f>
        <v>52</v>
      </c>
      <c r="BN29" s="13">
        <f>VLOOKUP(BN25,Qry_Rpt_Section_F!$C$2:'Qry_Rpt_Section_F'!$J$1751,2,FALSE)</f>
        <v>53</v>
      </c>
      <c r="BO29" s="13">
        <f>VLOOKUP(BO25,Qry_Rpt_Section_F!$C$2:'Qry_Rpt_Section_F'!$J$1751,2,FALSE)</f>
        <v>53</v>
      </c>
      <c r="BP29" s="13">
        <f>VLOOKUP(BP25,Qry_Rpt_Section_F!$C$2:'Qry_Rpt_Section_F'!$J$1751,2,FALSE)</f>
        <v>53</v>
      </c>
      <c r="BQ29" s="13">
        <f>VLOOKUP(BQ25,Qry_Rpt_Section_F!$C$2:'Qry_Rpt_Section_F'!$J$1751,2,FALSE)</f>
        <v>53</v>
      </c>
      <c r="BR29" s="13">
        <f>VLOOKUP(BR25,Qry_Rpt_Section_F!$C$2:'Qry_Rpt_Section_F'!$J$1751,2,FALSE)</f>
        <v>54</v>
      </c>
      <c r="BS29" s="13">
        <f>VLOOKUP(BS25,Qry_Rpt_Section_F!$C$2:'Qry_Rpt_Section_F'!$J$1751,2,FALSE)</f>
        <v>54</v>
      </c>
      <c r="BT29" s="13">
        <f>VLOOKUP(BT25,Qry_Rpt_Section_F!$C$2:'Qry_Rpt_Section_F'!$J$1751,2,FALSE)</f>
        <v>54</v>
      </c>
      <c r="BU29" s="13">
        <f>VLOOKUP(BU25,Qry_Rpt_Section_F!$C$2:'Qry_Rpt_Section_F'!$J$1751,2,FALSE)</f>
        <v>54</v>
      </c>
      <c r="BV29" s="13">
        <f>VLOOKUP(BV25,Qry_Rpt_Section_F!$C$2:'Qry_Rpt_Section_F'!$J$1751,2,FALSE)</f>
        <v>55</v>
      </c>
      <c r="BW29" s="13">
        <f>VLOOKUP(BW25,Qry_Rpt_Section_F!$C$2:'Qry_Rpt_Section_F'!$J$1751,2,FALSE)</f>
        <v>55</v>
      </c>
      <c r="BX29" s="13">
        <f>VLOOKUP(BX25,Qry_Rpt_Section_F!$C$2:'Qry_Rpt_Section_F'!$J$1751,2,FALSE)</f>
        <v>55</v>
      </c>
      <c r="BY29" s="13">
        <f>VLOOKUP(BY25,Qry_Rpt_Section_F!$C$2:'Qry_Rpt_Section_F'!$J$1751,2,FALSE)</f>
        <v>55</v>
      </c>
      <c r="BZ29" s="13">
        <f>VLOOKUP(BZ25,Qry_Rpt_Section_F!$C$2:'Qry_Rpt_Section_F'!$J$1751,2,FALSE)</f>
        <v>56</v>
      </c>
      <c r="CA29" s="13">
        <f>VLOOKUP(CA25,Qry_Rpt_Section_F!$C$2:'Qry_Rpt_Section_F'!$J$1751,2,FALSE)</f>
        <v>56</v>
      </c>
      <c r="CB29" s="13">
        <f>VLOOKUP(CB25,Qry_Rpt_Section_F!$C$2:'Qry_Rpt_Section_F'!$J$1751,2,FALSE)</f>
        <v>56</v>
      </c>
      <c r="CC29" s="13">
        <f>VLOOKUP(CC25,Qry_Rpt_Section_F!$C$2:'Qry_Rpt_Section_F'!$J$1751,2,FALSE)</f>
        <v>56</v>
      </c>
      <c r="CD29" s="13">
        <f>VLOOKUP(CD25,Qry_Rpt_Section_F!$C$2:'Qry_Rpt_Section_F'!$J$1751,2,FALSE)</f>
        <v>57</v>
      </c>
      <c r="CE29" s="13">
        <f>VLOOKUP(CE25,Qry_Rpt_Section_F!$C$2:'Qry_Rpt_Section_F'!$J$1751,2,FALSE)</f>
        <v>57</v>
      </c>
      <c r="CF29" s="13">
        <f>VLOOKUP(CF25,Qry_Rpt_Section_F!$C$2:'Qry_Rpt_Section_F'!$J$1751,2,FALSE)</f>
        <v>57</v>
      </c>
      <c r="CG29" s="13">
        <f>VLOOKUP(CG25,Qry_Rpt_Section_F!$C$2:'Qry_Rpt_Section_F'!$J$1751,2,FALSE)</f>
        <v>57</v>
      </c>
      <c r="CH29" s="13">
        <f>VLOOKUP(CH25,Qry_Rpt_Section_F!$C$2:'Qry_Rpt_Section_F'!$J$1751,2,FALSE)</f>
        <v>58</v>
      </c>
      <c r="CI29" s="13">
        <f>VLOOKUP(CI25,Qry_Rpt_Section_F!$C$2:'Qry_Rpt_Section_F'!$J$1751,2,FALSE)</f>
        <v>58</v>
      </c>
      <c r="CJ29" s="13">
        <f>VLOOKUP(CJ25,Qry_Rpt_Section_F!$C$2:'Qry_Rpt_Section_F'!$J$1751,2,FALSE)</f>
        <v>58</v>
      </c>
      <c r="CK29" s="13">
        <f>VLOOKUP(CK25,Qry_Rpt_Section_F!$C$2:'Qry_Rpt_Section_F'!$J$1751,2,FALSE)</f>
        <v>58</v>
      </c>
      <c r="CL29" s="13">
        <f>VLOOKUP(CL25,Qry_Rpt_Section_F!$C$2:'Qry_Rpt_Section_F'!$J$1751,2,FALSE)</f>
        <v>59</v>
      </c>
      <c r="CM29" s="13">
        <f>VLOOKUP(CM25,Qry_Rpt_Section_F!$C$2:'Qry_Rpt_Section_F'!$J$1751,2,FALSE)</f>
        <v>59</v>
      </c>
      <c r="CN29" s="13">
        <f>VLOOKUP(CN25,Qry_Rpt_Section_F!$C$2:'Qry_Rpt_Section_F'!$J$1751,2,FALSE)</f>
        <v>59</v>
      </c>
      <c r="CO29" s="13">
        <f>VLOOKUP(CO25,Qry_Rpt_Section_F!$C$2:'Qry_Rpt_Section_F'!$J$1751,2,FALSE)</f>
        <v>59</v>
      </c>
      <c r="CP29" s="13">
        <f>VLOOKUP(CP25,Qry_Rpt_Section_F!$C$2:'Qry_Rpt_Section_F'!$J$1751,2,FALSE)</f>
        <v>60</v>
      </c>
      <c r="CQ29" s="13">
        <f>VLOOKUP(CQ25,Qry_Rpt_Section_F!$C$2:'Qry_Rpt_Section_F'!$J$1751,2,FALSE)</f>
        <v>60</v>
      </c>
      <c r="CR29" s="13">
        <f>VLOOKUP(CR25,Qry_Rpt_Section_F!$C$2:'Qry_Rpt_Section_F'!$J$1751,2,FALSE)</f>
        <v>60</v>
      </c>
      <c r="CS29" s="13">
        <f>VLOOKUP(CS25,Qry_Rpt_Section_F!$C$2:'Qry_Rpt_Section_F'!$J$1751,2,FALSE)</f>
        <v>60</v>
      </c>
      <c r="CT29" s="13">
        <f>VLOOKUP(CT25,Qry_Rpt_Section_F!$C$2:'Qry_Rpt_Section_F'!$J$1751,2,FALSE)</f>
        <v>61</v>
      </c>
      <c r="CU29" s="13">
        <f>VLOOKUP(CU25,Qry_Rpt_Section_F!$C$2:'Qry_Rpt_Section_F'!$J$1751,2,FALSE)</f>
        <v>61</v>
      </c>
      <c r="CV29" s="13">
        <f>VLOOKUP(CV25,Qry_Rpt_Section_F!$C$2:'Qry_Rpt_Section_F'!$J$1751,2,FALSE)</f>
        <v>61</v>
      </c>
      <c r="CW29" s="13">
        <f>VLOOKUP(CW25,Qry_Rpt_Section_F!$C$2:'Qry_Rpt_Section_F'!$J$1751,2,FALSE)</f>
        <v>61</v>
      </c>
      <c r="CX29" s="13">
        <f>VLOOKUP(CX25,Qry_Rpt_Section_F!$C$2:'Qry_Rpt_Section_F'!$J$1751,2,FALSE)</f>
        <v>62</v>
      </c>
      <c r="CY29" s="13">
        <f>VLOOKUP(CY25,Qry_Rpt_Section_F!$C$2:'Qry_Rpt_Section_F'!$J$1751,2,FALSE)</f>
        <v>62</v>
      </c>
      <c r="CZ29" s="13">
        <f>VLOOKUP(CZ25,Qry_Rpt_Section_F!$C$2:'Qry_Rpt_Section_F'!$J$1751,2,FALSE)</f>
        <v>62</v>
      </c>
      <c r="DA29" s="13">
        <f>VLOOKUP(DA25,Qry_Rpt_Section_F!$C$2:'Qry_Rpt_Section_F'!$J$1751,2,FALSE)</f>
        <v>62</v>
      </c>
      <c r="DB29" s="13">
        <f>VLOOKUP(DB25,Qry_Rpt_Section_F!$C$2:'Qry_Rpt_Section_F'!$J$1751,2,FALSE)</f>
        <v>63</v>
      </c>
      <c r="DC29" s="13">
        <f>VLOOKUP(DC25,Qry_Rpt_Section_F!$C$2:'Qry_Rpt_Section_F'!$J$1751,2,FALSE)</f>
        <v>63</v>
      </c>
      <c r="DD29" s="13">
        <f>VLOOKUP(DD25,Qry_Rpt_Section_F!$C$2:'Qry_Rpt_Section_F'!$J$1751,2,FALSE)</f>
        <v>63</v>
      </c>
      <c r="DE29" s="13">
        <f>VLOOKUP(DE25,Qry_Rpt_Section_F!$C$2:'Qry_Rpt_Section_F'!$J$1751,2,FALSE)</f>
        <v>63</v>
      </c>
      <c r="DF29" s="13">
        <f>VLOOKUP(DF25,Qry_Rpt_Section_F!$C$2:'Qry_Rpt_Section_F'!$J$1751,2,FALSE)</f>
        <v>64</v>
      </c>
      <c r="DG29" s="13">
        <f>VLOOKUP(DG25,Qry_Rpt_Section_F!$C$2:'Qry_Rpt_Section_F'!$J$1751,2,FALSE)</f>
        <v>64</v>
      </c>
      <c r="DH29" s="13">
        <f>VLOOKUP(DH25,Qry_Rpt_Section_F!$C$2:'Qry_Rpt_Section_F'!$J$1751,2,FALSE)</f>
        <v>64</v>
      </c>
      <c r="DI29" s="13">
        <f>VLOOKUP(DI25,Qry_Rpt_Section_F!$C$2:'Qry_Rpt_Section_F'!$J$1751,2,FALSE)</f>
        <v>64</v>
      </c>
      <c r="DJ29" s="13">
        <f>VLOOKUP(DJ25,Qry_Rpt_Section_F!$C$2:'Qry_Rpt_Section_F'!$J$1751,2,FALSE)</f>
        <v>65</v>
      </c>
      <c r="DK29" s="13">
        <f>VLOOKUP(DK25,Qry_Rpt_Section_F!$C$2:'Qry_Rpt_Section_F'!$J$1751,2,FALSE)</f>
        <v>65</v>
      </c>
      <c r="DL29" s="13">
        <f>VLOOKUP(DL25,Qry_Rpt_Section_F!$C$2:'Qry_Rpt_Section_F'!$J$1751,2,FALSE)</f>
        <v>65</v>
      </c>
      <c r="DM29" s="13">
        <f>VLOOKUP(DM25,Qry_Rpt_Section_F!$C$2:'Qry_Rpt_Section_F'!$J$1751,2,FALSE)</f>
        <v>65</v>
      </c>
      <c r="DN29" s="13">
        <f>VLOOKUP(DN25,Qry_Rpt_Section_F!$C$2:'Qry_Rpt_Section_F'!$J$1821,2,FALSE)</f>
        <v>66</v>
      </c>
      <c r="DO29" s="13">
        <f>VLOOKUP(DO25,Qry_Rpt_Section_F!$C$2:'Qry_Rpt_Section_F'!$J$1821,2,FALSE)</f>
        <v>66</v>
      </c>
      <c r="DP29" s="13">
        <f>VLOOKUP(DP25,Qry_Rpt_Section_F!$C$2:'Qry_Rpt_Section_F'!$J$1821,2,FALSE)</f>
        <v>66</v>
      </c>
      <c r="DQ29" s="13">
        <f>VLOOKUP(DQ25,Qry_Rpt_Section_F!$C$2:'Qry_Rpt_Section_F'!$J$1821,2,FALSE)</f>
        <v>66</v>
      </c>
      <c r="DR29" s="13">
        <f>VLOOKUP(DR25,Qry_Rpt_Section_F!$C$2:'Qry_Rpt_Section_F'!$J$1821,2,FALSE)</f>
        <v>67</v>
      </c>
      <c r="DS29" s="13">
        <f>VLOOKUP(DS25,Qry_Rpt_Section_F!$C$2:'Qry_Rpt_Section_F'!$J$1821,2,FALSE)</f>
        <v>67</v>
      </c>
      <c r="DT29" s="13">
        <f>VLOOKUP(DT25,Qry_Rpt_Section_F!$C$2:'Qry_Rpt_Section_F'!$J$1821,2,FALSE)</f>
        <v>67</v>
      </c>
      <c r="DU29" s="13">
        <f>VLOOKUP(DU25,Qry_Rpt_Section_F!$C$2:'Qry_Rpt_Section_F'!$J$1821,2,FALSE)</f>
        <v>67</v>
      </c>
      <c r="DV29" s="13">
        <f>VLOOKUP(DV25,Qry_Rpt_Section_F!$C$2:'Qry_Rpt_Section_F'!$J$1821,2,FALSE)</f>
        <v>68</v>
      </c>
      <c r="DW29" s="13">
        <f>VLOOKUP(DW25,Qry_Rpt_Section_F!$C$2:'Qry_Rpt_Section_F'!$J$1821,2,FALSE)</f>
        <v>68</v>
      </c>
      <c r="DX29" s="13">
        <f>VLOOKUP(DX25,Qry_Rpt_Section_F!$C$2:'Qry_Rpt_Section_F'!$J$1821,2,FALSE)</f>
        <v>68</v>
      </c>
      <c r="DY29" s="13">
        <f>VLOOKUP(DY25,Qry_Rpt_Section_F!$C$2:'Qry_Rpt_Section_F'!$J$1821,2,FALSE)</f>
        <v>68</v>
      </c>
      <c r="DZ29" s="13">
        <f>VLOOKUP(DZ25,Qry_Rpt_Section_F!$C$2:'Qry_Rpt_Section_F'!$J$1821,2,FALSE)</f>
        <v>69</v>
      </c>
      <c r="EA29" s="13">
        <f>VLOOKUP(EA25,Qry_Rpt_Section_F!$C$2:'Qry_Rpt_Section_F'!$J$1821,2,FALSE)</f>
        <v>69</v>
      </c>
      <c r="EB29" s="13">
        <f>VLOOKUP(EB25,Qry_Rpt_Section_F!$C$2:'Qry_Rpt_Section_F'!$J$1821,2,FALSE)</f>
        <v>69</v>
      </c>
      <c r="EC29" s="13">
        <f>VLOOKUP(EC25,Qry_Rpt_Section_F!$C$2:'Qry_Rpt_Section_F'!$J$1821,2,FALSE)</f>
        <v>69</v>
      </c>
      <c r="ED29" s="13">
        <f>VLOOKUP(ED25,Qry_Rpt_Section_F!$C$2:'Qry_Rpt_Section_F'!$J$1821,2,FALSE)</f>
        <v>70</v>
      </c>
      <c r="EE29" s="13">
        <f>VLOOKUP(EE25,Qry_Rpt_Section_F!$C$2:'Qry_Rpt_Section_F'!$J$1821,2,FALSE)</f>
        <v>70</v>
      </c>
      <c r="EF29" s="13">
        <f>VLOOKUP(EF25,Qry_Rpt_Section_F!$C$2:'Qry_Rpt_Section_F'!$J$1821,2,FALSE)</f>
        <v>70</v>
      </c>
      <c r="EG29" s="13">
        <f>VLOOKUP(EG25,Qry_Rpt_Section_F!$C$2:'Qry_Rpt_Section_F'!$J$1821,2,FALSE)</f>
        <v>70</v>
      </c>
      <c r="EH29" s="13">
        <f>VLOOKUP(EH25,Qry_Rpt_Section_F!$C$2:'Qry_Rpt_Section_F'!$J$1821,2,FALSE)</f>
        <v>71</v>
      </c>
      <c r="EI29" s="13">
        <f>VLOOKUP(EI25,Qry_Rpt_Section_F!$C$2:'Qry_Rpt_Section_F'!$J$1821,2,FALSE)</f>
        <v>71</v>
      </c>
      <c r="EJ29" s="13">
        <f>VLOOKUP(EJ25,Qry_Rpt_Section_F!$C$2:'Qry_Rpt_Section_F'!$J$1821,2,FALSE)</f>
        <v>71</v>
      </c>
      <c r="EK29" s="13">
        <f>VLOOKUP(EK25,Qry_Rpt_Section_F!$C$2:'Qry_Rpt_Section_F'!$J$1821,2,FALSE)</f>
        <v>71</v>
      </c>
      <c r="EL29" s="13">
        <f>VLOOKUP(EL25,Qry_Rpt_Section_F!$C$2:'Qry_Rpt_Section_F'!$J$1821,2,FALSE)</f>
        <v>71</v>
      </c>
      <c r="EM29" s="13">
        <f>VLOOKUP(EM25,Qry_Rpt_Section_F!$C$2:'Qry_Rpt_Section_F'!$J$1821,2,FALSE)</f>
        <v>71</v>
      </c>
      <c r="EN29" s="76"/>
    </row>
    <row r="30" spans="1:144" s="17" customFormat="1" x14ac:dyDescent="0.2">
      <c r="A30" s="15" t="s">
        <v>799</v>
      </c>
      <c r="B30" s="16">
        <f>VLOOKUP(B25,Qry_Rpt_Section_F!$C$2:'Qry_Rpt_Section_F'!$J$1751,3,FALSE)</f>
        <v>5</v>
      </c>
      <c r="C30" s="16">
        <f>VLOOKUP(C25,Qry_Rpt_Section_F!$C$2:'Qry_Rpt_Section_F'!$J$1751,3,FALSE)</f>
        <v>6</v>
      </c>
      <c r="D30" s="16">
        <f>VLOOKUP(D25,Qry_Rpt_Section_F!$C$2:'Qry_Rpt_Section_F'!$J$1751,3,FALSE)</f>
        <v>7</v>
      </c>
      <c r="E30" s="16">
        <f>VLOOKUP(E25,Qry_Rpt_Section_F!$C$2:'Qry_Rpt_Section_F'!$J$1751,3,FALSE)</f>
        <v>8</v>
      </c>
      <c r="F30" s="16">
        <f>VLOOKUP(F25,Qry_Rpt_Section_F!$C$2:'Qry_Rpt_Section_F'!$J$1751,3,FALSE)</f>
        <v>5</v>
      </c>
      <c r="G30" s="16">
        <f>VLOOKUP(G25,Qry_Rpt_Section_F!$C$2:'Qry_Rpt_Section_F'!$J$1751,3,FALSE)</f>
        <v>6</v>
      </c>
      <c r="H30" s="16">
        <f>VLOOKUP(H25,Qry_Rpt_Section_F!$C$2:'Qry_Rpt_Section_F'!$J$1751,3,FALSE)</f>
        <v>7</v>
      </c>
      <c r="I30" s="16">
        <f>VLOOKUP(I25,Qry_Rpt_Section_F!$C$2:'Qry_Rpt_Section_F'!$J$1751,3,FALSE)</f>
        <v>8</v>
      </c>
      <c r="J30" s="16">
        <f>VLOOKUP(J25,Qry_Rpt_Section_F!$C$2:'Qry_Rpt_Section_F'!$J$1751,3,FALSE)</f>
        <v>5</v>
      </c>
      <c r="K30" s="16">
        <f>VLOOKUP(K25,Qry_Rpt_Section_F!$C$2:'Qry_Rpt_Section_F'!$J$1751,3,FALSE)</f>
        <v>6</v>
      </c>
      <c r="L30" s="16">
        <f>VLOOKUP(L25,Qry_Rpt_Section_F!$C$2:'Qry_Rpt_Section_F'!$J$1751,3,FALSE)</f>
        <v>7</v>
      </c>
      <c r="M30" s="16">
        <f>VLOOKUP(M25,Qry_Rpt_Section_F!$C$2:'Qry_Rpt_Section_F'!$J$1751,3,FALSE)</f>
        <v>8</v>
      </c>
      <c r="N30" s="16">
        <f>VLOOKUP(N25,Qry_Rpt_Section_F!$C$2:'Qry_Rpt_Section_F'!$J$1751,3,FALSE)</f>
        <v>5</v>
      </c>
      <c r="O30" s="16">
        <f>VLOOKUP(O25,Qry_Rpt_Section_F!$C$2:'Qry_Rpt_Section_F'!$J$1751,3,FALSE)</f>
        <v>6</v>
      </c>
      <c r="P30" s="16">
        <f>VLOOKUP(P25,Qry_Rpt_Section_F!$C$2:'Qry_Rpt_Section_F'!$J$1751,3,FALSE)</f>
        <v>7</v>
      </c>
      <c r="Q30" s="16">
        <f>VLOOKUP(Q25,Qry_Rpt_Section_F!$C$2:'Qry_Rpt_Section_F'!$J$1751,3,FALSE)</f>
        <v>8</v>
      </c>
      <c r="R30" s="16">
        <f>VLOOKUP(R25,Qry_Rpt_Section_F!$C$2:'Qry_Rpt_Section_F'!$J$1751,3,FALSE)</f>
        <v>5</v>
      </c>
      <c r="S30" s="16">
        <f>VLOOKUP(S25,Qry_Rpt_Section_F!$C$2:'Qry_Rpt_Section_F'!$J$1751,3,FALSE)</f>
        <v>6</v>
      </c>
      <c r="T30" s="16">
        <f>VLOOKUP(T25,Qry_Rpt_Section_F!$C$2:'Qry_Rpt_Section_F'!$J$1751,3,FALSE)</f>
        <v>7</v>
      </c>
      <c r="U30" s="16">
        <f>VLOOKUP(U25,Qry_Rpt_Section_F!$C$2:'Qry_Rpt_Section_F'!$J$1751,3,FALSE)</f>
        <v>8</v>
      </c>
      <c r="V30" s="16">
        <f>VLOOKUP(V25,Qry_Rpt_Section_F!$C$2:'Qry_Rpt_Section_F'!$J$1751,3,FALSE)</f>
        <v>5</v>
      </c>
      <c r="W30" s="16">
        <f>VLOOKUP(W25,Qry_Rpt_Section_F!$C$2:'Qry_Rpt_Section_F'!$J$1751,3,FALSE)</f>
        <v>6</v>
      </c>
      <c r="X30" s="16">
        <f>VLOOKUP(X25,Qry_Rpt_Section_F!$C$2:'Qry_Rpt_Section_F'!$J$1751,3,FALSE)</f>
        <v>7</v>
      </c>
      <c r="Y30" s="16">
        <f>VLOOKUP(Y25,Qry_Rpt_Section_F!$C$2:'Qry_Rpt_Section_F'!$J$1751,3,FALSE)</f>
        <v>8</v>
      </c>
      <c r="Z30" s="16">
        <f>VLOOKUP(Z25,Qry_Rpt_Section_F!$C$2:'Qry_Rpt_Section_F'!$J$1751,3,FALSE)</f>
        <v>5</v>
      </c>
      <c r="AA30" s="16">
        <f>VLOOKUP(AA25,Qry_Rpt_Section_F!$C$2:'Qry_Rpt_Section_F'!$J$1751,3,FALSE)</f>
        <v>6</v>
      </c>
      <c r="AB30" s="16">
        <f>VLOOKUP(AB25,Qry_Rpt_Section_F!$C$2:'Qry_Rpt_Section_F'!$J$1751,3,FALSE)</f>
        <v>7</v>
      </c>
      <c r="AC30" s="16">
        <f>VLOOKUP(AC25,Qry_Rpt_Section_F!$C$2:'Qry_Rpt_Section_F'!$J$1751,3,FALSE)</f>
        <v>8</v>
      </c>
      <c r="AD30" s="16">
        <f>VLOOKUP(AD25,Qry_Rpt_Section_F!$C$2:'Qry_Rpt_Section_F'!$J$1751,3,FALSE)</f>
        <v>5</v>
      </c>
      <c r="AE30" s="16">
        <f>VLOOKUP(AE25,Qry_Rpt_Section_F!$C$2:'Qry_Rpt_Section_F'!$J$1751,3,FALSE)</f>
        <v>6</v>
      </c>
      <c r="AF30" s="16">
        <f>VLOOKUP(AF25,Qry_Rpt_Section_F!$C$2:'Qry_Rpt_Section_F'!$J$1751,3,FALSE)</f>
        <v>7</v>
      </c>
      <c r="AG30" s="16">
        <f>VLOOKUP(AG25,Qry_Rpt_Section_F!$C$2:'Qry_Rpt_Section_F'!$J$1751,3,FALSE)</f>
        <v>8</v>
      </c>
      <c r="AH30" s="16">
        <f>VLOOKUP(AH25,Qry_Rpt_Section_F!$C$2:'Qry_Rpt_Section_F'!$J$1751,3,FALSE)</f>
        <v>5</v>
      </c>
      <c r="AI30" s="16">
        <f>VLOOKUP(AI25,Qry_Rpt_Section_F!$C$2:'Qry_Rpt_Section_F'!$J$1751,3,FALSE)</f>
        <v>6</v>
      </c>
      <c r="AJ30" s="16">
        <f>VLOOKUP(AJ25,Qry_Rpt_Section_F!$C$2:'Qry_Rpt_Section_F'!$J$1751,3,FALSE)</f>
        <v>7</v>
      </c>
      <c r="AK30" s="16">
        <f>VLOOKUP(AK25,Qry_Rpt_Section_F!$C$2:'Qry_Rpt_Section_F'!$J$1751,3,FALSE)</f>
        <v>8</v>
      </c>
      <c r="AL30" s="16">
        <f>VLOOKUP(AL25,Qry_Rpt_Section_F!$C$2:'Qry_Rpt_Section_F'!$J$1751,3,FALSE)</f>
        <v>5</v>
      </c>
      <c r="AM30" s="16">
        <f>VLOOKUP(AM25,Qry_Rpt_Section_F!$C$2:'Qry_Rpt_Section_F'!$J$1751,3,FALSE)</f>
        <v>6</v>
      </c>
      <c r="AN30" s="16">
        <f>VLOOKUP(AN25,Qry_Rpt_Section_F!$C$2:'Qry_Rpt_Section_F'!$J$1751,3,FALSE)</f>
        <v>7</v>
      </c>
      <c r="AO30" s="16">
        <f>VLOOKUP(AO25,Qry_Rpt_Section_F!$C$2:'Qry_Rpt_Section_F'!$J$1751,3,FALSE)</f>
        <v>8</v>
      </c>
      <c r="AP30" s="16">
        <f>VLOOKUP(AP25,Qry_Rpt_Section_F!$C$2:'Qry_Rpt_Section_F'!$J$1751,3,FALSE)</f>
        <v>5</v>
      </c>
      <c r="AQ30" s="16">
        <f>VLOOKUP(AQ25,Qry_Rpt_Section_F!$C$2:'Qry_Rpt_Section_F'!$J$1751,3,FALSE)</f>
        <v>6</v>
      </c>
      <c r="AR30" s="16">
        <f>VLOOKUP(AR25,Qry_Rpt_Section_F!$C$2:'Qry_Rpt_Section_F'!$J$1751,3,FALSE)</f>
        <v>7</v>
      </c>
      <c r="AS30" s="16">
        <f>VLOOKUP(AS25,Qry_Rpt_Section_F!$C$2:'Qry_Rpt_Section_F'!$J$1751,3,FALSE)</f>
        <v>8</v>
      </c>
      <c r="AT30" s="16">
        <f>VLOOKUP(AT25,Qry_Rpt_Section_F!$C$2:'Qry_Rpt_Section_F'!$J$1751,3,FALSE)</f>
        <v>5</v>
      </c>
      <c r="AU30" s="16">
        <f>VLOOKUP(AU25,Qry_Rpt_Section_F!$C$2:'Qry_Rpt_Section_F'!$J$1751,3,FALSE)</f>
        <v>6</v>
      </c>
      <c r="AV30" s="16">
        <f>VLOOKUP(AV25,Qry_Rpt_Section_F!$C$2:'Qry_Rpt_Section_F'!$J$1751,3,FALSE)</f>
        <v>7</v>
      </c>
      <c r="AW30" s="16">
        <f>VLOOKUP(AW25,Qry_Rpt_Section_F!$C$2:'Qry_Rpt_Section_F'!$J$1751,3,FALSE)</f>
        <v>8</v>
      </c>
      <c r="AX30" s="16">
        <f>VLOOKUP(AX25,Qry_Rpt_Section_F!$C$2:'Qry_Rpt_Section_F'!$J$1751,3,FALSE)</f>
        <v>5</v>
      </c>
      <c r="AY30" s="16">
        <f>VLOOKUP(AY25,Qry_Rpt_Section_F!$C$2:'Qry_Rpt_Section_F'!$J$1751,3,FALSE)</f>
        <v>6</v>
      </c>
      <c r="AZ30" s="16">
        <f>VLOOKUP(AZ25,Qry_Rpt_Section_F!$C$2:'Qry_Rpt_Section_F'!$J$1751,3,FALSE)</f>
        <v>7</v>
      </c>
      <c r="BA30" s="16">
        <f>VLOOKUP(BA25,Qry_Rpt_Section_F!$C$2:'Qry_Rpt_Section_F'!$J$1751,3,FALSE)</f>
        <v>8</v>
      </c>
      <c r="BB30" s="16">
        <f>VLOOKUP(BB25,Qry_Rpt_Section_F!$C$2:'Qry_Rpt_Section_F'!$J$1751,3,FALSE)</f>
        <v>5</v>
      </c>
      <c r="BC30" s="16">
        <f>VLOOKUP(BC25,Qry_Rpt_Section_F!$C$2:'Qry_Rpt_Section_F'!$J$1751,3,FALSE)</f>
        <v>6</v>
      </c>
      <c r="BD30" s="16">
        <f>VLOOKUP(BD25,Qry_Rpt_Section_F!$C$2:'Qry_Rpt_Section_F'!$J$1751,3,FALSE)</f>
        <v>7</v>
      </c>
      <c r="BE30" s="16">
        <f>VLOOKUP(BE25,Qry_Rpt_Section_F!$C$2:'Qry_Rpt_Section_F'!$J$1751,3,FALSE)</f>
        <v>8</v>
      </c>
      <c r="BF30" s="16">
        <f>VLOOKUP(BF25,Qry_Rpt_Section_F!$C$2:'Qry_Rpt_Section_F'!$J$1751,3,FALSE)</f>
        <v>5</v>
      </c>
      <c r="BG30" s="16">
        <f>VLOOKUP(BG25,Qry_Rpt_Section_F!$C$2:'Qry_Rpt_Section_F'!$J$1751,3,FALSE)</f>
        <v>6</v>
      </c>
      <c r="BH30" s="16">
        <f>VLOOKUP(BH25,Qry_Rpt_Section_F!$C$2:'Qry_Rpt_Section_F'!$J$1751,3,FALSE)</f>
        <v>7</v>
      </c>
      <c r="BI30" s="16">
        <f>VLOOKUP(BI25,Qry_Rpt_Section_F!$C$2:'Qry_Rpt_Section_F'!$J$1751,3,FALSE)</f>
        <v>8</v>
      </c>
      <c r="BJ30" s="16">
        <f>VLOOKUP(BJ25,Qry_Rpt_Section_F!$C$2:'Qry_Rpt_Section_F'!$J$1751,3,FALSE)</f>
        <v>5</v>
      </c>
      <c r="BK30" s="16">
        <f>VLOOKUP(BK25,Qry_Rpt_Section_F!$C$2:'Qry_Rpt_Section_F'!$J$1751,3,FALSE)</f>
        <v>6</v>
      </c>
      <c r="BL30" s="16">
        <f>VLOOKUP(BL25,Qry_Rpt_Section_F!$C$2:'Qry_Rpt_Section_F'!$J$1751,3,FALSE)</f>
        <v>7</v>
      </c>
      <c r="BM30" s="16">
        <f>VLOOKUP(BM25,Qry_Rpt_Section_F!$C$2:'Qry_Rpt_Section_F'!$J$1751,3,FALSE)</f>
        <v>8</v>
      </c>
      <c r="BN30" s="16">
        <f>VLOOKUP(BN25,Qry_Rpt_Section_F!$C$2:'Qry_Rpt_Section_F'!$J$1751,3,FALSE)</f>
        <v>5</v>
      </c>
      <c r="BO30" s="16">
        <f>VLOOKUP(BO25,Qry_Rpt_Section_F!$C$2:'Qry_Rpt_Section_F'!$J$1751,3,FALSE)</f>
        <v>6</v>
      </c>
      <c r="BP30" s="16">
        <f>VLOOKUP(BP25,Qry_Rpt_Section_F!$C$2:'Qry_Rpt_Section_F'!$J$1751,3,FALSE)</f>
        <v>7</v>
      </c>
      <c r="BQ30" s="16">
        <f>VLOOKUP(BQ25,Qry_Rpt_Section_F!$C$2:'Qry_Rpt_Section_F'!$J$1751,3,FALSE)</f>
        <v>8</v>
      </c>
      <c r="BR30" s="16">
        <f>VLOOKUP(BR25,Qry_Rpt_Section_F!$C$2:'Qry_Rpt_Section_F'!$J$1751,3,FALSE)</f>
        <v>5</v>
      </c>
      <c r="BS30" s="16">
        <f>VLOOKUP(BS25,Qry_Rpt_Section_F!$C$2:'Qry_Rpt_Section_F'!$J$1751,3,FALSE)</f>
        <v>6</v>
      </c>
      <c r="BT30" s="16">
        <f>VLOOKUP(BT25,Qry_Rpt_Section_F!$C$2:'Qry_Rpt_Section_F'!$J$1751,3,FALSE)</f>
        <v>7</v>
      </c>
      <c r="BU30" s="16">
        <f>VLOOKUP(BU25,Qry_Rpt_Section_F!$C$2:'Qry_Rpt_Section_F'!$J$1751,3,FALSE)</f>
        <v>8</v>
      </c>
      <c r="BV30" s="16">
        <f>VLOOKUP(BV25,Qry_Rpt_Section_F!$C$2:'Qry_Rpt_Section_F'!$J$1751,3,FALSE)</f>
        <v>5</v>
      </c>
      <c r="BW30" s="16">
        <f>VLOOKUP(BW25,Qry_Rpt_Section_F!$C$2:'Qry_Rpt_Section_F'!$J$1751,3,FALSE)</f>
        <v>6</v>
      </c>
      <c r="BX30" s="16">
        <f>VLOOKUP(BX25,Qry_Rpt_Section_F!$C$2:'Qry_Rpt_Section_F'!$J$1751,3,FALSE)</f>
        <v>7</v>
      </c>
      <c r="BY30" s="16">
        <f>VLOOKUP(BY25,Qry_Rpt_Section_F!$C$2:'Qry_Rpt_Section_F'!$J$1751,3,FALSE)</f>
        <v>8</v>
      </c>
      <c r="BZ30" s="16">
        <f>VLOOKUP(BZ25,Qry_Rpt_Section_F!$C$2:'Qry_Rpt_Section_F'!$J$1751,3,FALSE)</f>
        <v>5</v>
      </c>
      <c r="CA30" s="16">
        <f>VLOOKUP(CA25,Qry_Rpt_Section_F!$C$2:'Qry_Rpt_Section_F'!$J$1751,3,FALSE)</f>
        <v>6</v>
      </c>
      <c r="CB30" s="16">
        <f>VLOOKUP(CB25,Qry_Rpt_Section_F!$C$2:'Qry_Rpt_Section_F'!$J$1751,3,FALSE)</f>
        <v>7</v>
      </c>
      <c r="CC30" s="16">
        <f>VLOOKUP(CC25,Qry_Rpt_Section_F!$C$2:'Qry_Rpt_Section_F'!$J$1751,3,FALSE)</f>
        <v>8</v>
      </c>
      <c r="CD30" s="16">
        <f>VLOOKUP(CD25,Qry_Rpt_Section_F!$C$2:'Qry_Rpt_Section_F'!$J$1751,3,FALSE)</f>
        <v>5</v>
      </c>
      <c r="CE30" s="16">
        <f>VLOOKUP(CE25,Qry_Rpt_Section_F!$C$2:'Qry_Rpt_Section_F'!$J$1751,3,FALSE)</f>
        <v>6</v>
      </c>
      <c r="CF30" s="16">
        <f>VLOOKUP(CF25,Qry_Rpt_Section_F!$C$2:'Qry_Rpt_Section_F'!$J$1751,3,FALSE)</f>
        <v>7</v>
      </c>
      <c r="CG30" s="16">
        <f>VLOOKUP(CG25,Qry_Rpt_Section_F!$C$2:'Qry_Rpt_Section_F'!$J$1751,3,FALSE)</f>
        <v>8</v>
      </c>
      <c r="CH30" s="16">
        <f>VLOOKUP(CH25,Qry_Rpt_Section_F!$C$2:'Qry_Rpt_Section_F'!$J$1751,3,FALSE)</f>
        <v>5</v>
      </c>
      <c r="CI30" s="16">
        <f>VLOOKUP(CI25,Qry_Rpt_Section_F!$C$2:'Qry_Rpt_Section_F'!$J$1751,3,FALSE)</f>
        <v>6</v>
      </c>
      <c r="CJ30" s="16">
        <f>VLOOKUP(CJ25,Qry_Rpt_Section_F!$C$2:'Qry_Rpt_Section_F'!$J$1751,3,FALSE)</f>
        <v>7</v>
      </c>
      <c r="CK30" s="16">
        <f>VLOOKUP(CK25,Qry_Rpt_Section_F!$C$2:'Qry_Rpt_Section_F'!$J$1751,3,FALSE)</f>
        <v>8</v>
      </c>
      <c r="CL30" s="16">
        <f>VLOOKUP(CL25,Qry_Rpt_Section_F!$C$2:'Qry_Rpt_Section_F'!$J$1751,3,FALSE)</f>
        <v>5</v>
      </c>
      <c r="CM30" s="16">
        <f>VLOOKUP(CM25,Qry_Rpt_Section_F!$C$2:'Qry_Rpt_Section_F'!$J$1751,3,FALSE)</f>
        <v>6</v>
      </c>
      <c r="CN30" s="16">
        <f>VLOOKUP(CN25,Qry_Rpt_Section_F!$C$2:'Qry_Rpt_Section_F'!$J$1751,3,FALSE)</f>
        <v>7</v>
      </c>
      <c r="CO30" s="16">
        <f>VLOOKUP(CO25,Qry_Rpt_Section_F!$C$2:'Qry_Rpt_Section_F'!$J$1751,3,FALSE)</f>
        <v>8</v>
      </c>
      <c r="CP30" s="16">
        <f>VLOOKUP(CP25,Qry_Rpt_Section_F!$C$2:'Qry_Rpt_Section_F'!$J$1751,3,FALSE)</f>
        <v>5</v>
      </c>
      <c r="CQ30" s="16">
        <f>VLOOKUP(CQ25,Qry_Rpt_Section_F!$C$2:'Qry_Rpt_Section_F'!$J$1751,3,FALSE)</f>
        <v>6</v>
      </c>
      <c r="CR30" s="16">
        <f>VLOOKUP(CR25,Qry_Rpt_Section_F!$C$2:'Qry_Rpt_Section_F'!$J$1751,3,FALSE)</f>
        <v>7</v>
      </c>
      <c r="CS30" s="16">
        <f>VLOOKUP(CS25,Qry_Rpt_Section_F!$C$2:'Qry_Rpt_Section_F'!$J$1751,3,FALSE)</f>
        <v>8</v>
      </c>
      <c r="CT30" s="16">
        <f>VLOOKUP(CT25,Qry_Rpt_Section_F!$C$2:'Qry_Rpt_Section_F'!$J$1751,3,FALSE)</f>
        <v>5</v>
      </c>
      <c r="CU30" s="16">
        <f>VLOOKUP(CU25,Qry_Rpt_Section_F!$C$2:'Qry_Rpt_Section_F'!$J$1751,3,FALSE)</f>
        <v>6</v>
      </c>
      <c r="CV30" s="16">
        <f>VLOOKUP(CV25,Qry_Rpt_Section_F!$C$2:'Qry_Rpt_Section_F'!$J$1751,3,FALSE)</f>
        <v>7</v>
      </c>
      <c r="CW30" s="16">
        <f>VLOOKUP(CW25,Qry_Rpt_Section_F!$C$2:'Qry_Rpt_Section_F'!$J$1751,3,FALSE)</f>
        <v>8</v>
      </c>
      <c r="CX30" s="16">
        <f>VLOOKUP(CX25,Qry_Rpt_Section_F!$C$2:'Qry_Rpt_Section_F'!$J$1751,3,FALSE)</f>
        <v>5</v>
      </c>
      <c r="CY30" s="16">
        <f>VLOOKUP(CY25,Qry_Rpt_Section_F!$C$2:'Qry_Rpt_Section_F'!$J$1751,3,FALSE)</f>
        <v>6</v>
      </c>
      <c r="CZ30" s="16">
        <f>VLOOKUP(CZ25,Qry_Rpt_Section_F!$C$2:'Qry_Rpt_Section_F'!$J$1751,3,FALSE)</f>
        <v>7</v>
      </c>
      <c r="DA30" s="16">
        <f>VLOOKUP(DA25,Qry_Rpt_Section_F!$C$2:'Qry_Rpt_Section_F'!$J$1751,3,FALSE)</f>
        <v>8</v>
      </c>
      <c r="DB30" s="16">
        <f>VLOOKUP(DB25,Qry_Rpt_Section_F!$C$2:'Qry_Rpt_Section_F'!$J$1751,3,FALSE)</f>
        <v>5</v>
      </c>
      <c r="DC30" s="16">
        <f>VLOOKUP(DC25,Qry_Rpt_Section_F!$C$2:'Qry_Rpt_Section_F'!$J$1751,3,FALSE)</f>
        <v>6</v>
      </c>
      <c r="DD30" s="16">
        <f>VLOOKUP(DD25,Qry_Rpt_Section_F!$C$2:'Qry_Rpt_Section_F'!$J$1751,3,FALSE)</f>
        <v>7</v>
      </c>
      <c r="DE30" s="16">
        <f>VLOOKUP(DE25,Qry_Rpt_Section_F!$C$2:'Qry_Rpt_Section_F'!$J$1751,3,FALSE)</f>
        <v>8</v>
      </c>
      <c r="DF30" s="16">
        <f>VLOOKUP(DF25,Qry_Rpt_Section_F!$C$2:'Qry_Rpt_Section_F'!$J$1751,3,FALSE)</f>
        <v>5</v>
      </c>
      <c r="DG30" s="16">
        <f>VLOOKUP(DG25,Qry_Rpt_Section_F!$C$2:'Qry_Rpt_Section_F'!$J$1751,3,FALSE)</f>
        <v>6</v>
      </c>
      <c r="DH30" s="16">
        <f>VLOOKUP(DH25,Qry_Rpt_Section_F!$C$2:'Qry_Rpt_Section_F'!$J$1751,3,FALSE)</f>
        <v>7</v>
      </c>
      <c r="DI30" s="16">
        <f>VLOOKUP(DI25,Qry_Rpt_Section_F!$C$2:'Qry_Rpt_Section_F'!$J$1751,3,FALSE)</f>
        <v>8</v>
      </c>
      <c r="DJ30" s="16">
        <f>VLOOKUP(DJ25,Qry_Rpt_Section_F!$C$2:'Qry_Rpt_Section_F'!$J$1751,3,FALSE)</f>
        <v>5</v>
      </c>
      <c r="DK30" s="16">
        <f>VLOOKUP(DK25,Qry_Rpt_Section_F!$C$2:'Qry_Rpt_Section_F'!$J$1751,3,FALSE)</f>
        <v>6</v>
      </c>
      <c r="DL30" s="16">
        <f>VLOOKUP(DL25,Qry_Rpt_Section_F!$C$2:'Qry_Rpt_Section_F'!$J$1751,3,FALSE)</f>
        <v>7</v>
      </c>
      <c r="DM30" s="16">
        <f>VLOOKUP(DM25,Qry_Rpt_Section_F!$C$2:'Qry_Rpt_Section_F'!$J$1751,3,FALSE)</f>
        <v>8</v>
      </c>
      <c r="DN30" s="16">
        <f>VLOOKUP(DN25,Qry_Rpt_Section_F!$C$2:'Qry_Rpt_Section_F'!$J$1821,3,FALSE)</f>
        <v>5</v>
      </c>
      <c r="DO30" s="16">
        <f>VLOOKUP(DO25,Qry_Rpt_Section_F!$C$2:'Qry_Rpt_Section_F'!$J$1821,3,FALSE)</f>
        <v>6</v>
      </c>
      <c r="DP30" s="16">
        <f>VLOOKUP(DP25,Qry_Rpt_Section_F!$C$2:'Qry_Rpt_Section_F'!$J$1821,3,FALSE)</f>
        <v>7</v>
      </c>
      <c r="DQ30" s="16">
        <f>VLOOKUP(DQ25,Qry_Rpt_Section_F!$C$2:'Qry_Rpt_Section_F'!$J$1821,3,FALSE)</f>
        <v>8</v>
      </c>
      <c r="DR30" s="16">
        <f>VLOOKUP(DR25,Qry_Rpt_Section_F!$C$2:'Qry_Rpt_Section_F'!$J$1821,3,FALSE)</f>
        <v>5</v>
      </c>
      <c r="DS30" s="16">
        <f>VLOOKUP(DS25,Qry_Rpt_Section_F!$C$2:'Qry_Rpt_Section_F'!$J$1821,3,FALSE)</f>
        <v>6</v>
      </c>
      <c r="DT30" s="16">
        <f>VLOOKUP(DT25,Qry_Rpt_Section_F!$C$2:'Qry_Rpt_Section_F'!$J$1821,3,FALSE)</f>
        <v>7</v>
      </c>
      <c r="DU30" s="16">
        <f>VLOOKUP(DU25,Qry_Rpt_Section_F!$C$2:'Qry_Rpt_Section_F'!$J$1821,3,FALSE)</f>
        <v>8</v>
      </c>
      <c r="DV30" s="16">
        <f>VLOOKUP(DV25,Qry_Rpt_Section_F!$C$2:'Qry_Rpt_Section_F'!$J$1821,3,FALSE)</f>
        <v>5</v>
      </c>
      <c r="DW30" s="16">
        <f>VLOOKUP(DW25,Qry_Rpt_Section_F!$C$2:'Qry_Rpt_Section_F'!$J$1821,3,FALSE)</f>
        <v>6</v>
      </c>
      <c r="DX30" s="16">
        <f>VLOOKUP(DX25,Qry_Rpt_Section_F!$C$2:'Qry_Rpt_Section_F'!$J$1821,3,FALSE)</f>
        <v>7</v>
      </c>
      <c r="DY30" s="16">
        <f>VLOOKUP(DY25,Qry_Rpt_Section_F!$C$2:'Qry_Rpt_Section_F'!$J$1821,3,FALSE)</f>
        <v>8</v>
      </c>
      <c r="DZ30" s="16">
        <f>VLOOKUP(DZ25,Qry_Rpt_Section_F!$C$2:'Qry_Rpt_Section_F'!$J$1821,3,FALSE)</f>
        <v>5</v>
      </c>
      <c r="EA30" s="16">
        <f>VLOOKUP(EA25,Qry_Rpt_Section_F!$C$2:'Qry_Rpt_Section_F'!$J$1821,3,FALSE)</f>
        <v>6</v>
      </c>
      <c r="EB30" s="16">
        <f>VLOOKUP(EB25,Qry_Rpt_Section_F!$C$2:'Qry_Rpt_Section_F'!$J$1821,3,FALSE)</f>
        <v>7</v>
      </c>
      <c r="EC30" s="16">
        <f>VLOOKUP(EC25,Qry_Rpt_Section_F!$C$2:'Qry_Rpt_Section_F'!$J$1821,3,FALSE)</f>
        <v>8</v>
      </c>
      <c r="ED30" s="16">
        <f>VLOOKUP(ED25,Qry_Rpt_Section_F!$C$2:'Qry_Rpt_Section_F'!$J$1821,3,FALSE)</f>
        <v>5</v>
      </c>
      <c r="EE30" s="16">
        <f>VLOOKUP(EE25,Qry_Rpt_Section_F!$C$2:'Qry_Rpt_Section_F'!$J$1821,3,FALSE)</f>
        <v>6</v>
      </c>
      <c r="EF30" s="16">
        <f>VLOOKUP(EF25,Qry_Rpt_Section_F!$C$2:'Qry_Rpt_Section_F'!$J$1821,3,FALSE)</f>
        <v>7</v>
      </c>
      <c r="EG30" s="16">
        <f>VLOOKUP(EG25,Qry_Rpt_Section_F!$C$2:'Qry_Rpt_Section_F'!$J$1821,3,FALSE)</f>
        <v>8</v>
      </c>
      <c r="EH30" s="16">
        <f>VLOOKUP(EH25,Qry_Rpt_Section_F!$C$2:'Qry_Rpt_Section_F'!$J$1821,3,FALSE)</f>
        <v>5</v>
      </c>
      <c r="EI30" s="16">
        <f>VLOOKUP(EI25,Qry_Rpt_Section_F!$C$2:'Qry_Rpt_Section_F'!$J$1821,3,FALSE)</f>
        <v>6</v>
      </c>
      <c r="EJ30" s="16">
        <f>VLOOKUP(EJ25,Qry_Rpt_Section_F!$C$2:'Qry_Rpt_Section_F'!$J$1821,3,FALSE)</f>
        <v>7</v>
      </c>
      <c r="EK30" s="16">
        <f>VLOOKUP(EK25,Qry_Rpt_Section_F!$C$2:'Qry_Rpt_Section_F'!$J$1821,3,FALSE)</f>
        <v>8</v>
      </c>
      <c r="EL30" s="16">
        <f>VLOOKUP(EL25,Qry_Rpt_Section_F!$C$2:'Qry_Rpt_Section_F'!$J$1821,3,FALSE)</f>
        <v>8.1</v>
      </c>
      <c r="EM30" s="16">
        <f>VLOOKUP(EM25,Qry_Rpt_Section_F!$C$2:'Qry_Rpt_Section_F'!$J$1821,3,FALSE)</f>
        <v>8.1999999999999993</v>
      </c>
      <c r="EN30" s="77"/>
    </row>
    <row r="31" spans="1:144" x14ac:dyDescent="0.2">
      <c r="A31" s="4" t="s">
        <v>873</v>
      </c>
      <c r="B31" s="5" t="str">
        <f>VLOOKUP(B25,Qry_Rpt_Section_F!$C$2:'Qry_Rpt_Section_F'!$T$1751,5,FALSE)</f>
        <v>X</v>
      </c>
      <c r="C31" s="5" t="str">
        <f>VLOOKUP(C25,Qry_Rpt_Section_F!$C$2:'Qry_Rpt_Section_F'!$T$1751,5,FALSE)</f>
        <v/>
      </c>
      <c r="D31" s="5" t="str">
        <f>VLOOKUP(D25,Qry_Rpt_Section_F!$C$2:'Qry_Rpt_Section_F'!$T$1751,5,FALSE)</f>
        <v>X</v>
      </c>
      <c r="E31" s="5" t="str">
        <f>VLOOKUP(E25,Qry_Rpt_Section_F!$C$2:'Qry_Rpt_Section_F'!$T$1751,5,FALSE)</f>
        <v>X</v>
      </c>
      <c r="F31" s="5" t="str">
        <f>VLOOKUP(F25,Qry_Rpt_Section_F!$C$2:'Qry_Rpt_Section_F'!$T$1751,5,FALSE)</f>
        <v>X</v>
      </c>
      <c r="G31" s="5" t="str">
        <f>VLOOKUP(G25,Qry_Rpt_Section_F!$C$2:'Qry_Rpt_Section_F'!$T$1751,5,FALSE)</f>
        <v>X</v>
      </c>
      <c r="H31" s="5" t="str">
        <f>VLOOKUP(H25,Qry_Rpt_Section_F!$C$2:'Qry_Rpt_Section_F'!$T$1751,5,FALSE)</f>
        <v>X</v>
      </c>
      <c r="I31" s="5" t="str">
        <f>VLOOKUP(I25,Qry_Rpt_Section_F!$C$2:'Qry_Rpt_Section_F'!$T$1751,5,FALSE)</f>
        <v>X</v>
      </c>
      <c r="J31" s="5" t="str">
        <f>VLOOKUP(J25,Qry_Rpt_Section_F!$C$2:'Qry_Rpt_Section_F'!$T$1751,5,FALSE)</f>
        <v>X</v>
      </c>
      <c r="K31" s="5" t="str">
        <f>VLOOKUP(K25,Qry_Rpt_Section_F!$C$2:'Qry_Rpt_Section_F'!$T$1751,5,FALSE)</f>
        <v>X</v>
      </c>
      <c r="L31" s="5" t="str">
        <f>VLOOKUP(L25,Qry_Rpt_Section_F!$C$2:'Qry_Rpt_Section_F'!$T$1751,5,FALSE)</f>
        <v>X</v>
      </c>
      <c r="M31" s="5" t="str">
        <f>VLOOKUP(M25,Qry_Rpt_Section_F!$C$2:'Qry_Rpt_Section_F'!$T$1751,5,FALSE)</f>
        <v>X</v>
      </c>
      <c r="N31" s="5" t="str">
        <f>VLOOKUP(N25,Qry_Rpt_Section_F!$C$2:'Qry_Rpt_Section_F'!$T$1751,5,FALSE)</f>
        <v>X</v>
      </c>
      <c r="O31" s="5" t="str">
        <f>VLOOKUP(O25,Qry_Rpt_Section_F!$C$2:'Qry_Rpt_Section_F'!$T$1751,5,FALSE)</f>
        <v>X</v>
      </c>
      <c r="P31" s="5" t="str">
        <f>VLOOKUP(P25,Qry_Rpt_Section_F!$C$2:'Qry_Rpt_Section_F'!$T$1751,5,FALSE)</f>
        <v>X</v>
      </c>
      <c r="Q31" s="5" t="str">
        <f>VLOOKUP(Q25,Qry_Rpt_Section_F!$C$2:'Qry_Rpt_Section_F'!$T$1751,5,FALSE)</f>
        <v>X</v>
      </c>
      <c r="R31" s="5" t="str">
        <f>VLOOKUP(R25,Qry_Rpt_Section_F!$C$2:'Qry_Rpt_Section_F'!$T$1751,5,FALSE)</f>
        <v>X</v>
      </c>
      <c r="S31" s="5" t="str">
        <f>VLOOKUP(S25,Qry_Rpt_Section_F!$C$2:'Qry_Rpt_Section_F'!$T$1751,5,FALSE)</f>
        <v>X</v>
      </c>
      <c r="T31" s="5" t="str">
        <f>VLOOKUP(T25,Qry_Rpt_Section_F!$C$2:'Qry_Rpt_Section_F'!$T$1751,5,FALSE)</f>
        <v>X</v>
      </c>
      <c r="U31" s="5" t="str">
        <f>VLOOKUP(U25,Qry_Rpt_Section_F!$C$2:'Qry_Rpt_Section_F'!$T$1751,5,FALSE)</f>
        <v>X</v>
      </c>
      <c r="V31" s="5" t="str">
        <f>VLOOKUP(V25,Qry_Rpt_Section_F!$C$2:'Qry_Rpt_Section_F'!$T$1751,5,FALSE)</f>
        <v>X</v>
      </c>
      <c r="W31" s="5" t="str">
        <f>VLOOKUP(W25,Qry_Rpt_Section_F!$C$2:'Qry_Rpt_Section_F'!$T$1751,5,FALSE)</f>
        <v>X</v>
      </c>
      <c r="X31" s="5" t="str">
        <f>VLOOKUP(X25,Qry_Rpt_Section_F!$C$2:'Qry_Rpt_Section_F'!$T$1751,5,FALSE)</f>
        <v>X</v>
      </c>
      <c r="Y31" s="5" t="str">
        <f>VLOOKUP(Y25,Qry_Rpt_Section_F!$C$2:'Qry_Rpt_Section_F'!$T$1751,5,FALSE)</f>
        <v>X</v>
      </c>
      <c r="Z31" s="5" t="str">
        <f>VLOOKUP(Z25,Qry_Rpt_Section_F!$C$2:'Qry_Rpt_Section_F'!$T$1751,5,FALSE)</f>
        <v>X</v>
      </c>
      <c r="AA31" s="5" t="str">
        <f>VLOOKUP(AA25,Qry_Rpt_Section_F!$C$2:'Qry_Rpt_Section_F'!$T$1751,5,FALSE)</f>
        <v>X</v>
      </c>
      <c r="AB31" s="5" t="str">
        <f>VLOOKUP(AB25,Qry_Rpt_Section_F!$C$2:'Qry_Rpt_Section_F'!$T$1751,5,FALSE)</f>
        <v/>
      </c>
      <c r="AC31" s="5" t="str">
        <f>VLOOKUP(AC25,Qry_Rpt_Section_F!$C$2:'Qry_Rpt_Section_F'!$T$1751,5,FALSE)</f>
        <v/>
      </c>
      <c r="AD31" s="5" t="str">
        <f>VLOOKUP(AD25,Qry_Rpt_Section_F!$C$2:'Qry_Rpt_Section_F'!$T$1751,5,FALSE)</f>
        <v>X</v>
      </c>
      <c r="AE31" s="5" t="str">
        <f>VLOOKUP(AE25,Qry_Rpt_Section_F!$C$2:'Qry_Rpt_Section_F'!$T$1751,5,FALSE)</f>
        <v>X</v>
      </c>
      <c r="AF31" s="5" t="str">
        <f>VLOOKUP(AF25,Qry_Rpt_Section_F!$C$2:'Qry_Rpt_Section_F'!$T$1751,5,FALSE)</f>
        <v/>
      </c>
      <c r="AG31" s="5" t="str">
        <f>VLOOKUP(AG25,Qry_Rpt_Section_F!$C$2:'Qry_Rpt_Section_F'!$T$1751,5,FALSE)</f>
        <v>X</v>
      </c>
      <c r="AH31" s="5" t="str">
        <f>VLOOKUP(AH25,Qry_Rpt_Section_F!$C$2:'Qry_Rpt_Section_F'!$T$1751,5,FALSE)</f>
        <v/>
      </c>
      <c r="AI31" s="5" t="str">
        <f>VLOOKUP(AI25,Qry_Rpt_Section_F!$C$2:'Qry_Rpt_Section_F'!$T$1751,5,FALSE)</f>
        <v>X</v>
      </c>
      <c r="AJ31" s="5" t="str">
        <f>VLOOKUP(AJ25,Qry_Rpt_Section_F!$C$2:'Qry_Rpt_Section_F'!$T$1751,5,FALSE)</f>
        <v/>
      </c>
      <c r="AK31" s="5" t="str">
        <f>VLOOKUP(AK25,Qry_Rpt_Section_F!$C$2:'Qry_Rpt_Section_F'!$T$1751,5,FALSE)</f>
        <v>X</v>
      </c>
      <c r="AL31" s="5" t="str">
        <f>VLOOKUP(AL25,Qry_Rpt_Section_F!$C$2:'Qry_Rpt_Section_F'!$T$1751,5,FALSE)</f>
        <v/>
      </c>
      <c r="AM31" s="5" t="str">
        <f>VLOOKUP(AM25,Qry_Rpt_Section_F!$C$2:'Qry_Rpt_Section_F'!$T$1751,5,FALSE)</f>
        <v>X</v>
      </c>
      <c r="AN31" s="5" t="str">
        <f>VLOOKUP(AN25,Qry_Rpt_Section_F!$C$2:'Qry_Rpt_Section_F'!$T$1751,5,FALSE)</f>
        <v>X</v>
      </c>
      <c r="AO31" s="5" t="str">
        <f>VLOOKUP(AO25,Qry_Rpt_Section_F!$C$2:'Qry_Rpt_Section_F'!$T$1751,5,FALSE)</f>
        <v>X</v>
      </c>
      <c r="AP31" s="5" t="str">
        <f>VLOOKUP(AP25,Qry_Rpt_Section_F!$C$2:'Qry_Rpt_Section_F'!$T$1751,5,FALSE)</f>
        <v>X</v>
      </c>
      <c r="AQ31" s="5" t="str">
        <f>VLOOKUP(AQ25,Qry_Rpt_Section_F!$C$2:'Qry_Rpt_Section_F'!$T$1751,5,FALSE)</f>
        <v>X</v>
      </c>
      <c r="AR31" s="5" t="str">
        <f>VLOOKUP(AR25,Qry_Rpt_Section_F!$C$2:'Qry_Rpt_Section_F'!$T$1751,5,FALSE)</f>
        <v>X</v>
      </c>
      <c r="AS31" s="5" t="str">
        <f>VLOOKUP(AS25,Qry_Rpt_Section_F!$C$2:'Qry_Rpt_Section_F'!$T$1751,5,FALSE)</f>
        <v>X</v>
      </c>
      <c r="AT31" s="5" t="str">
        <f>VLOOKUP(AT25,Qry_Rpt_Section_F!$C$2:'Qry_Rpt_Section_F'!$T$1751,5,FALSE)</f>
        <v>X</v>
      </c>
      <c r="AU31" s="5" t="str">
        <f>VLOOKUP(AU25,Qry_Rpt_Section_F!$C$2:'Qry_Rpt_Section_F'!$T$1751,5,FALSE)</f>
        <v>X</v>
      </c>
      <c r="AV31" s="5" t="str">
        <f>VLOOKUP(AV25,Qry_Rpt_Section_F!$C$2:'Qry_Rpt_Section_F'!$T$1751,5,FALSE)</f>
        <v>X</v>
      </c>
      <c r="AW31" s="5" t="str">
        <f>VLOOKUP(AW25,Qry_Rpt_Section_F!$C$2:'Qry_Rpt_Section_F'!$T$1751,5,FALSE)</f>
        <v>X</v>
      </c>
      <c r="AX31" s="5" t="str">
        <f>VLOOKUP(AX25,Qry_Rpt_Section_F!$C$2:'Qry_Rpt_Section_F'!$T$1751,5,FALSE)</f>
        <v>X</v>
      </c>
      <c r="AY31" s="5" t="str">
        <f>VLOOKUP(AY25,Qry_Rpt_Section_F!$C$2:'Qry_Rpt_Section_F'!$T$1751,5,FALSE)</f>
        <v/>
      </c>
      <c r="AZ31" s="5" t="str">
        <f>VLOOKUP(AZ25,Qry_Rpt_Section_F!$C$2:'Qry_Rpt_Section_F'!$T$1751,5,FALSE)</f>
        <v>X</v>
      </c>
      <c r="BA31" s="5" t="str">
        <f>VLOOKUP(BA25,Qry_Rpt_Section_F!$C$2:'Qry_Rpt_Section_F'!$T$1751,5,FALSE)</f>
        <v>X</v>
      </c>
      <c r="BB31" s="5" t="str">
        <f>VLOOKUP(BB25,Qry_Rpt_Section_F!$C$2:'Qry_Rpt_Section_F'!$T$1751,5,FALSE)</f>
        <v>X</v>
      </c>
      <c r="BC31" s="5" t="str">
        <f>VLOOKUP(BC25,Qry_Rpt_Section_F!$C$2:'Qry_Rpt_Section_F'!$T$1751,5,FALSE)</f>
        <v>X</v>
      </c>
      <c r="BD31" s="5" t="str">
        <f>VLOOKUP(BD25,Qry_Rpt_Section_F!$C$2:'Qry_Rpt_Section_F'!$T$1751,5,FALSE)</f>
        <v>X</v>
      </c>
      <c r="BE31" s="5" t="str">
        <f>VLOOKUP(BE25,Qry_Rpt_Section_F!$C$2:'Qry_Rpt_Section_F'!$T$1751,5,FALSE)</f>
        <v>X</v>
      </c>
      <c r="BF31" s="5" t="str">
        <f>VLOOKUP(BF25,Qry_Rpt_Section_F!$C$2:'Qry_Rpt_Section_F'!$T$1751,5,FALSE)</f>
        <v>X</v>
      </c>
      <c r="BG31" s="5" t="str">
        <f>VLOOKUP(BG25,Qry_Rpt_Section_F!$C$2:'Qry_Rpt_Section_F'!$T$1751,5,FALSE)</f>
        <v>X</v>
      </c>
      <c r="BH31" s="5" t="str">
        <f>VLOOKUP(BH25,Qry_Rpt_Section_F!$C$2:'Qry_Rpt_Section_F'!$T$1751,5,FALSE)</f>
        <v>X</v>
      </c>
      <c r="BI31" s="5" t="str">
        <f>VLOOKUP(BI25,Qry_Rpt_Section_F!$C$2:'Qry_Rpt_Section_F'!$T$1751,5,FALSE)</f>
        <v>X</v>
      </c>
      <c r="BJ31" s="5" t="str">
        <f>VLOOKUP(BJ25,Qry_Rpt_Section_F!$C$2:'Qry_Rpt_Section_F'!$T$1751,5,FALSE)</f>
        <v/>
      </c>
      <c r="BK31" s="5" t="str">
        <f>VLOOKUP(BK25,Qry_Rpt_Section_F!$C$2:'Qry_Rpt_Section_F'!$T$1751,5,FALSE)</f>
        <v>X</v>
      </c>
      <c r="BL31" s="5" t="str">
        <f>VLOOKUP(BL25,Qry_Rpt_Section_F!$C$2:'Qry_Rpt_Section_F'!$T$1751,5,FALSE)</f>
        <v>X</v>
      </c>
      <c r="BM31" s="5" t="str">
        <f>VLOOKUP(BM25,Qry_Rpt_Section_F!$C$2:'Qry_Rpt_Section_F'!$T$1751,5,FALSE)</f>
        <v/>
      </c>
      <c r="BN31" s="5" t="str">
        <f>VLOOKUP(BN25,Qry_Rpt_Section_F!$C$2:'Qry_Rpt_Section_F'!$T$1751,5,FALSE)</f>
        <v>X</v>
      </c>
      <c r="BO31" s="5" t="str">
        <f>VLOOKUP(BO25,Qry_Rpt_Section_F!$C$2:'Qry_Rpt_Section_F'!$T$1751,5,FALSE)</f>
        <v>X</v>
      </c>
      <c r="BP31" s="5" t="str">
        <f>VLOOKUP(BP25,Qry_Rpt_Section_F!$C$2:'Qry_Rpt_Section_F'!$T$1751,5,FALSE)</f>
        <v>X</v>
      </c>
      <c r="BQ31" s="5" t="str">
        <f>VLOOKUP(BQ25,Qry_Rpt_Section_F!$C$2:'Qry_Rpt_Section_F'!$T$1751,5,FALSE)</f>
        <v>X</v>
      </c>
      <c r="BR31" s="5" t="str">
        <f>VLOOKUP(BR25,Qry_Rpt_Section_F!$C$2:'Qry_Rpt_Section_F'!$T$1751,5,FALSE)</f>
        <v>X</v>
      </c>
      <c r="BS31" s="5" t="str">
        <f>VLOOKUP(BS25,Qry_Rpt_Section_F!$C$2:'Qry_Rpt_Section_F'!$T$1751,5,FALSE)</f>
        <v>X</v>
      </c>
      <c r="BT31" s="5" t="str">
        <f>VLOOKUP(BT25,Qry_Rpt_Section_F!$C$2:'Qry_Rpt_Section_F'!$T$1751,5,FALSE)</f>
        <v>X</v>
      </c>
      <c r="BU31" s="5" t="str">
        <f>VLOOKUP(BU25,Qry_Rpt_Section_F!$C$2:'Qry_Rpt_Section_F'!$T$1751,5,FALSE)</f>
        <v>X</v>
      </c>
      <c r="BV31" s="5" t="str">
        <f>VLOOKUP(BV25,Qry_Rpt_Section_F!$C$2:'Qry_Rpt_Section_F'!$T$1751,5,FALSE)</f>
        <v>X</v>
      </c>
      <c r="BW31" s="5" t="str">
        <f>VLOOKUP(BW25,Qry_Rpt_Section_F!$C$2:'Qry_Rpt_Section_F'!$T$1751,5,FALSE)</f>
        <v>X</v>
      </c>
      <c r="BX31" s="5" t="str">
        <f>VLOOKUP(BX25,Qry_Rpt_Section_F!$C$2:'Qry_Rpt_Section_F'!$T$1751,5,FALSE)</f>
        <v>X</v>
      </c>
      <c r="BY31" s="5" t="str">
        <f>VLOOKUP(BY25,Qry_Rpt_Section_F!$C$2:'Qry_Rpt_Section_F'!$T$1751,5,FALSE)</f>
        <v>X</v>
      </c>
      <c r="BZ31" s="5" t="str">
        <f>VLOOKUP(BZ25,Qry_Rpt_Section_F!$C$2:'Qry_Rpt_Section_F'!$T$1751,5,FALSE)</f>
        <v/>
      </c>
      <c r="CA31" s="5" t="str">
        <f>VLOOKUP(CA25,Qry_Rpt_Section_F!$C$2:'Qry_Rpt_Section_F'!$T$1751,5,FALSE)</f>
        <v>X</v>
      </c>
      <c r="CB31" s="5" t="str">
        <f>VLOOKUP(CB25,Qry_Rpt_Section_F!$C$2:'Qry_Rpt_Section_F'!$T$1751,5,FALSE)</f>
        <v>X</v>
      </c>
      <c r="CC31" s="5" t="str">
        <f>VLOOKUP(CC25,Qry_Rpt_Section_F!$C$2:'Qry_Rpt_Section_F'!$T$1751,5,FALSE)</f>
        <v>X</v>
      </c>
      <c r="CD31" s="5" t="str">
        <f>VLOOKUP(CD25,Qry_Rpt_Section_F!$C$2:'Qry_Rpt_Section_F'!$T$1751,5,FALSE)</f>
        <v>X</v>
      </c>
      <c r="CE31" s="5" t="str">
        <f>VLOOKUP(CE25,Qry_Rpt_Section_F!$C$2:'Qry_Rpt_Section_F'!$T$1751,5,FALSE)</f>
        <v>X</v>
      </c>
      <c r="CF31" s="5" t="str">
        <f>VLOOKUP(CF25,Qry_Rpt_Section_F!$C$2:'Qry_Rpt_Section_F'!$T$1751,5,FALSE)</f>
        <v>X</v>
      </c>
      <c r="CG31" s="5" t="str">
        <f>VLOOKUP(CG25,Qry_Rpt_Section_F!$C$2:'Qry_Rpt_Section_F'!$T$1751,5,FALSE)</f>
        <v/>
      </c>
      <c r="CH31" s="5" t="str">
        <f>VLOOKUP(CH25,Qry_Rpt_Section_F!$C$2:'Qry_Rpt_Section_F'!$T$1751,5,FALSE)</f>
        <v>X</v>
      </c>
      <c r="CI31" s="5" t="str">
        <f>VLOOKUP(CI25,Qry_Rpt_Section_F!$C$2:'Qry_Rpt_Section_F'!$T$1751,5,FALSE)</f>
        <v>X</v>
      </c>
      <c r="CJ31" s="5" t="str">
        <f>VLOOKUP(CJ25,Qry_Rpt_Section_F!$C$2:'Qry_Rpt_Section_F'!$T$1751,5,FALSE)</f>
        <v>X</v>
      </c>
      <c r="CK31" s="5" t="str">
        <f>VLOOKUP(CK25,Qry_Rpt_Section_F!$C$2:'Qry_Rpt_Section_F'!$T$1751,5,FALSE)</f>
        <v>X</v>
      </c>
      <c r="CL31" s="5" t="str">
        <f>VLOOKUP(CL25,Qry_Rpt_Section_F!$C$2:'Qry_Rpt_Section_F'!$T$1751,5,FALSE)</f>
        <v>X</v>
      </c>
      <c r="CM31" s="5" t="str">
        <f>VLOOKUP(CM25,Qry_Rpt_Section_F!$C$2:'Qry_Rpt_Section_F'!$T$1751,5,FALSE)</f>
        <v>X</v>
      </c>
      <c r="CN31" s="5" t="str">
        <f>VLOOKUP(CN25,Qry_Rpt_Section_F!$C$2:'Qry_Rpt_Section_F'!$T$1751,5,FALSE)</f>
        <v>X</v>
      </c>
      <c r="CO31" s="5" t="str">
        <f>VLOOKUP(CO25,Qry_Rpt_Section_F!$C$2:'Qry_Rpt_Section_F'!$T$1751,5,FALSE)</f>
        <v/>
      </c>
      <c r="CP31" s="5" t="str">
        <f>VLOOKUP(CP25,Qry_Rpt_Section_F!$C$2:'Qry_Rpt_Section_F'!$T$1751,5,FALSE)</f>
        <v>X</v>
      </c>
      <c r="CQ31" s="5" t="str">
        <f>VLOOKUP(CQ25,Qry_Rpt_Section_F!$C$2:'Qry_Rpt_Section_F'!$T$1751,5,FALSE)</f>
        <v>X</v>
      </c>
      <c r="CR31" s="5" t="str">
        <f>VLOOKUP(CR25,Qry_Rpt_Section_F!$C$2:'Qry_Rpt_Section_F'!$T$1751,5,FALSE)</f>
        <v/>
      </c>
      <c r="CS31" s="5" t="str">
        <f>VLOOKUP(CS25,Qry_Rpt_Section_F!$C$2:'Qry_Rpt_Section_F'!$T$1751,5,FALSE)</f>
        <v>X</v>
      </c>
      <c r="CT31" s="5" t="str">
        <f>VLOOKUP(CT25,Qry_Rpt_Section_F!$C$2:'Qry_Rpt_Section_F'!$T$1751,5,FALSE)</f>
        <v/>
      </c>
      <c r="CU31" s="5" t="str">
        <f>VLOOKUP(CU25,Qry_Rpt_Section_F!$C$2:'Qry_Rpt_Section_F'!$T$1751,5,FALSE)</f>
        <v>X</v>
      </c>
      <c r="CV31" s="5" t="str">
        <f>VLOOKUP(CV25,Qry_Rpt_Section_F!$C$2:'Qry_Rpt_Section_F'!$T$1751,5,FALSE)</f>
        <v/>
      </c>
      <c r="CW31" s="5" t="str">
        <f>VLOOKUP(CW25,Qry_Rpt_Section_F!$C$2:'Qry_Rpt_Section_F'!$T$1751,5,FALSE)</f>
        <v/>
      </c>
      <c r="CX31" s="5" t="str">
        <f>VLOOKUP(CX25,Qry_Rpt_Section_F!$C$2:'Qry_Rpt_Section_F'!$T$1751,5,FALSE)</f>
        <v>X</v>
      </c>
      <c r="CY31" s="5" t="str">
        <f>VLOOKUP(CY25,Qry_Rpt_Section_F!$C$2:'Qry_Rpt_Section_F'!$T$1751,5,FALSE)</f>
        <v>X</v>
      </c>
      <c r="CZ31" s="5" t="str">
        <f>VLOOKUP(CZ25,Qry_Rpt_Section_F!$C$2:'Qry_Rpt_Section_F'!$T$1751,5,FALSE)</f>
        <v>X</v>
      </c>
      <c r="DA31" s="5" t="str">
        <f>VLOOKUP(DA25,Qry_Rpt_Section_F!$C$2:'Qry_Rpt_Section_F'!$T$1751,5,FALSE)</f>
        <v>X</v>
      </c>
      <c r="DB31" s="5" t="str">
        <f>VLOOKUP(DB25,Qry_Rpt_Section_F!$C$2:'Qry_Rpt_Section_F'!$T$1751,5,FALSE)</f>
        <v/>
      </c>
      <c r="DC31" s="5" t="str">
        <f>VLOOKUP(DC25,Qry_Rpt_Section_F!$C$2:'Qry_Rpt_Section_F'!$T$1751,5,FALSE)</f>
        <v/>
      </c>
      <c r="DD31" s="5" t="str">
        <f>VLOOKUP(DD25,Qry_Rpt_Section_F!$C$2:'Qry_Rpt_Section_F'!$T$1751,5,FALSE)</f>
        <v/>
      </c>
      <c r="DE31" s="5" t="str">
        <f>VLOOKUP(DE25,Qry_Rpt_Section_F!$C$2:'Qry_Rpt_Section_F'!$T$1751,5,FALSE)</f>
        <v/>
      </c>
      <c r="DF31" s="5" t="str">
        <f>VLOOKUP(DF25,Qry_Rpt_Section_F!$C$2:'Qry_Rpt_Section_F'!$T$1751,5,FALSE)</f>
        <v>X</v>
      </c>
      <c r="DG31" s="5" t="str">
        <f>VLOOKUP(DG25,Qry_Rpt_Section_F!$C$2:'Qry_Rpt_Section_F'!$T$1751,5,FALSE)</f>
        <v/>
      </c>
      <c r="DH31" s="5" t="str">
        <f>VLOOKUP(DH25,Qry_Rpt_Section_F!$C$2:'Qry_Rpt_Section_F'!$T$1751,5,FALSE)</f>
        <v/>
      </c>
      <c r="DI31" s="5" t="str">
        <f>VLOOKUP(DI25,Qry_Rpt_Section_F!$C$2:'Qry_Rpt_Section_F'!$T$1751,5,FALSE)</f>
        <v>X</v>
      </c>
      <c r="DJ31" s="5" t="str">
        <f>VLOOKUP(DJ25,Qry_Rpt_Section_F!$C$2:'Qry_Rpt_Section_F'!$T$1751,5,FALSE)</f>
        <v>X</v>
      </c>
      <c r="DK31" s="5" t="str">
        <f>VLOOKUP(DK25,Qry_Rpt_Section_F!$C$2:'Qry_Rpt_Section_F'!$T$1751,5,FALSE)</f>
        <v>X</v>
      </c>
      <c r="DL31" s="5" t="str">
        <f>VLOOKUP(DL25,Qry_Rpt_Section_F!$C$2:'Qry_Rpt_Section_F'!$T$1751,5,FALSE)</f>
        <v>X</v>
      </c>
      <c r="DM31" s="5" t="str">
        <f>VLOOKUP(DM25,Qry_Rpt_Section_F!$C$2:'Qry_Rpt_Section_F'!$T$1751,5,FALSE)</f>
        <v/>
      </c>
      <c r="DN31" s="5" t="str">
        <f>VLOOKUP(DN25,Qry_Rpt_Section_F!$C$2:'Qry_Rpt_Section_F'!$T$1821,5,FALSE)</f>
        <v>X</v>
      </c>
      <c r="DO31" s="5" t="str">
        <f>VLOOKUP(DO25,Qry_Rpt_Section_F!$C$2:'Qry_Rpt_Section_F'!$T$1821,5,FALSE)</f>
        <v/>
      </c>
      <c r="DP31" s="5" t="str">
        <f>VLOOKUP(DP25,Qry_Rpt_Section_F!$C$2:'Qry_Rpt_Section_F'!$T$1821,5,FALSE)</f>
        <v/>
      </c>
      <c r="DQ31" s="5" t="str">
        <f>VLOOKUP(DQ25,Qry_Rpt_Section_F!$C$2:'Qry_Rpt_Section_F'!$T$1821,5,FALSE)</f>
        <v>X</v>
      </c>
      <c r="DR31" s="5" t="str">
        <f>VLOOKUP(DR25,Qry_Rpt_Section_F!$C$2:'Qry_Rpt_Section_F'!$T$1821,5,FALSE)</f>
        <v>X</v>
      </c>
      <c r="DS31" s="5" t="str">
        <f>VLOOKUP(DS25,Qry_Rpt_Section_F!$C$2:'Qry_Rpt_Section_F'!$T$1821,5,FALSE)</f>
        <v>X</v>
      </c>
      <c r="DT31" s="5" t="str">
        <f>VLOOKUP(DT25,Qry_Rpt_Section_F!$C$2:'Qry_Rpt_Section_F'!$T$1821,5,FALSE)</f>
        <v>X</v>
      </c>
      <c r="DU31" s="5" t="str">
        <f>VLOOKUP(DU25,Qry_Rpt_Section_F!$C$2:'Qry_Rpt_Section_F'!$T$1821,5,FALSE)</f>
        <v>X</v>
      </c>
      <c r="DV31" s="5" t="str">
        <f>VLOOKUP(DV25,Qry_Rpt_Section_F!$C$2:'Qry_Rpt_Section_F'!$T$1821,5,FALSE)</f>
        <v>X</v>
      </c>
      <c r="DW31" s="5" t="str">
        <f>VLOOKUP(DW25,Qry_Rpt_Section_F!$C$2:'Qry_Rpt_Section_F'!$T$1821,5,FALSE)</f>
        <v/>
      </c>
      <c r="DX31" s="5" t="str">
        <f>VLOOKUP(DX25,Qry_Rpt_Section_F!$C$2:'Qry_Rpt_Section_F'!$T$1821,5,FALSE)</f>
        <v>X</v>
      </c>
      <c r="DY31" s="5" t="str">
        <f>VLOOKUP(DY25,Qry_Rpt_Section_F!$C$2:'Qry_Rpt_Section_F'!$T$1821,5,FALSE)</f>
        <v>X</v>
      </c>
      <c r="DZ31" s="5" t="str">
        <f>VLOOKUP(DZ25,Qry_Rpt_Section_F!$C$2:'Qry_Rpt_Section_F'!$T$1821,5,FALSE)</f>
        <v/>
      </c>
      <c r="EA31" s="5" t="str">
        <f>VLOOKUP(EA25,Qry_Rpt_Section_F!$C$2:'Qry_Rpt_Section_F'!$T$1821,5,FALSE)</f>
        <v>X</v>
      </c>
      <c r="EB31" s="5" t="str">
        <f>VLOOKUP(EB25,Qry_Rpt_Section_F!$C$2:'Qry_Rpt_Section_F'!$T$1821,5,FALSE)</f>
        <v>X</v>
      </c>
      <c r="EC31" s="5" t="str">
        <f>VLOOKUP(EC25,Qry_Rpt_Section_F!$C$2:'Qry_Rpt_Section_F'!$T$1821,5,FALSE)</f>
        <v>X</v>
      </c>
      <c r="ED31" s="5" t="str">
        <f>VLOOKUP(ED25,Qry_Rpt_Section_F!$C$2:'Qry_Rpt_Section_F'!$T$1821,5,FALSE)</f>
        <v>X</v>
      </c>
      <c r="EE31" s="5" t="str">
        <f>VLOOKUP(EE25,Qry_Rpt_Section_F!$C$2:'Qry_Rpt_Section_F'!$T$1821,5,FALSE)</f>
        <v>X</v>
      </c>
      <c r="EF31" s="5" t="str">
        <f>VLOOKUP(EF25,Qry_Rpt_Section_F!$C$2:'Qry_Rpt_Section_F'!$T$1821,5,FALSE)</f>
        <v>X</v>
      </c>
      <c r="EG31" s="5" t="str">
        <f>VLOOKUP(EG25,Qry_Rpt_Section_F!$C$2:'Qry_Rpt_Section_F'!$T$1821,5,FALSE)</f>
        <v>X</v>
      </c>
      <c r="EH31" s="5" t="str">
        <f>VLOOKUP(EH25,Qry_Rpt_Section_F!$C$2:'Qry_Rpt_Section_F'!$T$1821,5,FALSE)</f>
        <v/>
      </c>
      <c r="EI31" s="5" t="str">
        <f>VLOOKUP(EI25,Qry_Rpt_Section_F!$C$2:'Qry_Rpt_Section_F'!$T$1821,5,FALSE)</f>
        <v/>
      </c>
      <c r="EJ31" s="5" t="str">
        <f>VLOOKUP(EJ25,Qry_Rpt_Section_F!$C$2:'Qry_Rpt_Section_F'!$T$1821,5,FALSE)</f>
        <v>X</v>
      </c>
      <c r="EK31" s="5" t="str">
        <f>VLOOKUP(EK25,Qry_Rpt_Section_F!$C$2:'Qry_Rpt_Section_F'!$T$1821,5,FALSE)</f>
        <v>X</v>
      </c>
      <c r="EL31" s="5" t="str">
        <f>VLOOKUP(EL25,Qry_Rpt_Section_F!$C$2:'Qry_Rpt_Section_F'!$T$1821,5,FALSE)</f>
        <v xml:space="preserve"> </v>
      </c>
      <c r="EM31" s="5" t="str">
        <f>VLOOKUP(EM25,Qry_Rpt_Section_F!$C$2:'Qry_Rpt_Section_F'!$T$1821,5,FALSE)</f>
        <v xml:space="preserve"> </v>
      </c>
      <c r="EN31" s="49"/>
    </row>
    <row r="32" spans="1:144" x14ac:dyDescent="0.2">
      <c r="A32" s="29" t="s">
        <v>889</v>
      </c>
      <c r="B32" s="5" t="str">
        <f>VLOOKUP(B25,Qry_Rpt_Section_F!$C$2:'Qry_Rpt_Section_F'!$T$1953,14,FALSE)</f>
        <v>Korea</v>
      </c>
      <c r="C32" s="5" t="str">
        <f>VLOOKUP(C25,Qry_Rpt_Section_F!$C$2:'Qry_Rpt_Section_F'!$T$1953,14,FALSE)</f>
        <v/>
      </c>
      <c r="D32" s="5" t="str">
        <f>VLOOKUP(D25,Qry_Rpt_Section_F!$C$2:'Qry_Rpt_Section_F'!$T$1953,14,FALSE)</f>
        <v/>
      </c>
      <c r="E32" s="5" t="str">
        <f>VLOOKUP(E25,Qry_Rpt_Section_F!$C$2:'Qry_Rpt_Section_F'!$T$1953,14,FALSE)</f>
        <v>Navy</v>
      </c>
      <c r="F32" s="5" t="str">
        <f>VLOOKUP(F25,Qry_Rpt_Section_F!$C$2:'Qry_Rpt_Section_F'!$T$1953,14,FALSE)</f>
        <v>WWII</v>
      </c>
      <c r="G32" s="5" t="str">
        <f>VLOOKUP(G25,Qry_Rpt_Section_F!$C$2:'Qry_Rpt_Section_F'!$T$1953,14,FALSE)</f>
        <v/>
      </c>
      <c r="H32" s="5" t="str">
        <f>VLOOKUP(H25,Qry_Rpt_Section_F!$C$2:'Qry_Rpt_Section_F'!$T$1953,14,FALSE)</f>
        <v>WWII</v>
      </c>
      <c r="I32" s="5" t="str">
        <f>VLOOKUP(I25,Qry_Rpt_Section_F!$C$2:'Qry_Rpt_Section_F'!$T$1953,14,FALSE)</f>
        <v/>
      </c>
      <c r="J32" s="5" t="str">
        <f>VLOOKUP(J25,Qry_Rpt_Section_F!$C$2:'Qry_Rpt_Section_F'!$T$1953,14,FALSE)</f>
        <v>Korea</v>
      </c>
      <c r="K32" s="5" t="str">
        <f>VLOOKUP(K25,Qry_Rpt_Section_F!$C$2:'Qry_Rpt_Section_F'!$T$1953,14,FALSE)</f>
        <v/>
      </c>
      <c r="L32" s="5" t="str">
        <f>VLOOKUP(L25,Qry_Rpt_Section_F!$C$2:'Qry_Rpt_Section_F'!$T$1953,14,FALSE)</f>
        <v>WWII</v>
      </c>
      <c r="M32" s="5" t="str">
        <f>VLOOKUP(M25,Qry_Rpt_Section_F!$C$2:'Qry_Rpt_Section_F'!$T$1953,14,FALSE)</f>
        <v/>
      </c>
      <c r="N32" s="5" t="str">
        <f>VLOOKUP(N25,Qry_Rpt_Section_F!$C$2:'Qry_Rpt_Section_F'!$T$1953,14,FALSE)</f>
        <v>WWII</v>
      </c>
      <c r="O32" s="5" t="str">
        <f>VLOOKUP(O25,Qry_Rpt_Section_F!$C$2:'Qry_Rpt_Section_F'!$T$1953,14,FALSE)</f>
        <v/>
      </c>
      <c r="P32" s="5" t="str">
        <f>VLOOKUP(P25,Qry_Rpt_Section_F!$C$2:'Qry_Rpt_Section_F'!$T$1953,14,FALSE)</f>
        <v>WWII</v>
      </c>
      <c r="Q32" s="5" t="str">
        <f>VLOOKUP(Q25,Qry_Rpt_Section_F!$C$2:'Qry_Rpt_Section_F'!$T$1953,14,FALSE)</f>
        <v/>
      </c>
      <c r="R32" s="5" t="str">
        <f>VLOOKUP(R25,Qry_Rpt_Section_F!$C$2:'Qry_Rpt_Section_F'!$T$1953,14,FALSE)</f>
        <v/>
      </c>
      <c r="S32" s="5" t="str">
        <f>VLOOKUP(S25,Qry_Rpt_Section_F!$C$2:'Qry_Rpt_Section_F'!$T$1953,14,FALSE)</f>
        <v/>
      </c>
      <c r="T32" s="5" t="str">
        <f>VLOOKUP(T25,Qry_Rpt_Section_F!$C$2:'Qry_Rpt_Section_F'!$T$1953,14,FALSE)</f>
        <v>WWII</v>
      </c>
      <c r="U32" s="5" t="str">
        <f>VLOOKUP(U25,Qry_Rpt_Section_F!$C$2:'Qry_Rpt_Section_F'!$T$1953,14,FALSE)</f>
        <v/>
      </c>
      <c r="V32" s="5" t="str">
        <f>VLOOKUP(V25,Qry_Rpt_Section_F!$C$2:'Qry_Rpt_Section_F'!$T$1953,14,FALSE)</f>
        <v/>
      </c>
      <c r="W32" s="5" t="str">
        <f>VLOOKUP(W25,Qry_Rpt_Section_F!$C$2:'Qry_Rpt_Section_F'!$T$1953,14,FALSE)</f>
        <v>Vietnam</v>
      </c>
      <c r="X32" s="5" t="str">
        <f>VLOOKUP(X25,Qry_Rpt_Section_F!$C$2:'Qry_Rpt_Section_F'!$T$1953,14,FALSE)</f>
        <v>WWII</v>
      </c>
      <c r="Y32" s="5" t="str">
        <f>VLOOKUP(Y25,Qry_Rpt_Section_F!$C$2:'Qry_Rpt_Section_F'!$T$1953,14,FALSE)</f>
        <v/>
      </c>
      <c r="Z32" s="5" t="str">
        <f>VLOOKUP(Z25,Qry_Rpt_Section_F!$C$2:'Qry_Rpt_Section_F'!$T$1953,14,FALSE)</f>
        <v>WWII</v>
      </c>
      <c r="AA32" s="5" t="str">
        <f>VLOOKUP(AA25,Qry_Rpt_Section_F!$C$2:'Qry_Rpt_Section_F'!$T$1953,14,FALSE)</f>
        <v/>
      </c>
      <c r="AB32" s="5" t="str">
        <f>VLOOKUP(AB25,Qry_Rpt_Section_F!$C$2:'Qry_Rpt_Section_F'!$T$1953,14,FALSE)</f>
        <v/>
      </c>
      <c r="AC32" s="5" t="str">
        <f>VLOOKUP(AC25,Qry_Rpt_Section_F!$C$2:'Qry_Rpt_Section_F'!$T$1953,14,FALSE)</f>
        <v/>
      </c>
      <c r="AD32" s="5" t="str">
        <f>VLOOKUP(AD25,Qry_Rpt_Section_F!$C$2:'Qry_Rpt_Section_F'!$T$1953,14,FALSE)</f>
        <v/>
      </c>
      <c r="AE32" s="5" t="str">
        <f>VLOOKUP(AE25,Qry_Rpt_Section_F!$C$2:'Qry_Rpt_Section_F'!$T$1953,14,FALSE)</f>
        <v/>
      </c>
      <c r="AF32" s="5" t="str">
        <f>VLOOKUP(AF25,Qry_Rpt_Section_F!$C$2:'Qry_Rpt_Section_F'!$T$1953,14,FALSE)</f>
        <v/>
      </c>
      <c r="AG32" s="5" t="str">
        <f>VLOOKUP(AG25,Qry_Rpt_Section_F!$C$2:'Qry_Rpt_Section_F'!$T$1953,14,FALSE)</f>
        <v/>
      </c>
      <c r="AH32" s="5" t="str">
        <f>VLOOKUP(AH25,Qry_Rpt_Section_F!$C$2:'Qry_Rpt_Section_F'!$T$1953,14,FALSE)</f>
        <v/>
      </c>
      <c r="AI32" s="5" t="str">
        <f>VLOOKUP(AI25,Qry_Rpt_Section_F!$C$2:'Qry_Rpt_Section_F'!$T$1953,14,FALSE)</f>
        <v/>
      </c>
      <c r="AJ32" s="5" t="str">
        <f>VLOOKUP(AJ25,Qry_Rpt_Section_F!$C$2:'Qry_Rpt_Section_F'!$T$1953,14,FALSE)</f>
        <v/>
      </c>
      <c r="AK32" s="5" t="str">
        <f>VLOOKUP(AK25,Qry_Rpt_Section_F!$C$2:'Qry_Rpt_Section_F'!$T$1953,14,FALSE)</f>
        <v/>
      </c>
      <c r="AL32" s="5" t="str">
        <f>VLOOKUP(AL25,Qry_Rpt_Section_F!$C$2:'Qry_Rpt_Section_F'!$T$1953,14,FALSE)</f>
        <v/>
      </c>
      <c r="AM32" s="5" t="str">
        <f>VLOOKUP(AM25,Qry_Rpt_Section_F!$C$2:'Qry_Rpt_Section_F'!$T$1953,14,FALSE)</f>
        <v>Korea</v>
      </c>
      <c r="AN32" s="5" t="str">
        <f>VLOOKUP(AN25,Qry_Rpt_Section_F!$C$2:'Qry_Rpt_Section_F'!$T$1953,14,FALSE)</f>
        <v>WWII</v>
      </c>
      <c r="AO32" s="5" t="str">
        <f>VLOOKUP(AO25,Qry_Rpt_Section_F!$C$2:'Qry_Rpt_Section_F'!$T$1953,14,FALSE)</f>
        <v/>
      </c>
      <c r="AP32" s="5" t="str">
        <f>VLOOKUP(AP25,Qry_Rpt_Section_F!$C$2:'Qry_Rpt_Section_F'!$T$1953,14,FALSE)</f>
        <v/>
      </c>
      <c r="AQ32" s="5" t="str">
        <f>VLOOKUP(AQ25,Qry_Rpt_Section_F!$C$2:'Qry_Rpt_Section_F'!$T$1953,14,FALSE)</f>
        <v/>
      </c>
      <c r="AR32" s="5" t="str">
        <f>VLOOKUP(AR25,Qry_Rpt_Section_F!$C$2:'Qry_Rpt_Section_F'!$T$1953,14,FALSE)</f>
        <v>Korea</v>
      </c>
      <c r="AS32" s="5" t="str">
        <f>VLOOKUP(AS25,Qry_Rpt_Section_F!$C$2:'Qry_Rpt_Section_F'!$T$1953,14,FALSE)</f>
        <v/>
      </c>
      <c r="AT32" s="5" t="str">
        <f>VLOOKUP(AT25,Qry_Rpt_Section_F!$C$2:'Qry_Rpt_Section_F'!$T$1953,14,FALSE)</f>
        <v>Korea</v>
      </c>
      <c r="AU32" s="5" t="str">
        <f>VLOOKUP(AU25,Qry_Rpt_Section_F!$C$2:'Qry_Rpt_Section_F'!$T$1953,14,FALSE)</f>
        <v/>
      </c>
      <c r="AV32" s="5" t="str">
        <f>VLOOKUP(AV25,Qry_Rpt_Section_F!$C$2:'Qry_Rpt_Section_F'!$T$1953,14,FALSE)</f>
        <v>Vietnam</v>
      </c>
      <c r="AW32" s="5" t="str">
        <f>VLOOKUP(AW25,Qry_Rpt_Section_F!$C$2:'Qry_Rpt_Section_F'!$T$1953,14,FALSE)</f>
        <v/>
      </c>
      <c r="AX32" s="5" t="str">
        <f>VLOOKUP(AX25,Qry_Rpt_Section_F!$C$2:'Qry_Rpt_Section_F'!$T$1953,14,FALSE)</f>
        <v/>
      </c>
      <c r="AY32" s="5" t="str">
        <f>VLOOKUP(AY25,Qry_Rpt_Section_F!$C$2:'Qry_Rpt_Section_F'!$T$1953,14,FALSE)</f>
        <v/>
      </c>
      <c r="AZ32" s="5" t="str">
        <f>VLOOKUP(AZ25,Qry_Rpt_Section_F!$C$2:'Qry_Rpt_Section_F'!$T$1953,14,FALSE)</f>
        <v>Veteran</v>
      </c>
      <c r="BA32" s="5" t="str">
        <f>VLOOKUP(BA25,Qry_Rpt_Section_F!$C$2:'Qry_Rpt_Section_F'!$T$1953,14,FALSE)</f>
        <v/>
      </c>
      <c r="BB32" s="5" t="str">
        <f>VLOOKUP(BB25,Qry_Rpt_Section_F!$C$2:'Qry_Rpt_Section_F'!$T$1953,14,FALSE)</f>
        <v/>
      </c>
      <c r="BC32" s="5" t="str">
        <f>VLOOKUP(BC25,Qry_Rpt_Section_F!$C$2:'Qry_Rpt_Section_F'!$T$1953,14,FALSE)</f>
        <v/>
      </c>
      <c r="BD32" s="5" t="str">
        <f>VLOOKUP(BD25,Qry_Rpt_Section_F!$C$2:'Qry_Rpt_Section_F'!$T$1953,14,FALSE)</f>
        <v>WWII</v>
      </c>
      <c r="BE32" s="5" t="str">
        <f>VLOOKUP(BE25,Qry_Rpt_Section_F!$C$2:'Qry_Rpt_Section_F'!$T$1953,14,FALSE)</f>
        <v/>
      </c>
      <c r="BF32" s="5" t="str">
        <f>VLOOKUP(BF25,Qry_Rpt_Section_F!$C$2:'Qry_Rpt_Section_F'!$T$1953,14,FALSE)</f>
        <v>WWII</v>
      </c>
      <c r="BG32" s="5" t="str">
        <f>VLOOKUP(BG25,Qry_Rpt_Section_F!$C$2:'Qry_Rpt_Section_F'!$T$1953,14,FALSE)</f>
        <v/>
      </c>
      <c r="BH32" s="5" t="str">
        <f>VLOOKUP(BH25,Qry_Rpt_Section_F!$C$2:'Qry_Rpt_Section_F'!$T$1953,14,FALSE)</f>
        <v/>
      </c>
      <c r="BI32" s="5" t="str">
        <f>VLOOKUP(BI25,Qry_Rpt_Section_F!$C$2:'Qry_Rpt_Section_F'!$T$1953,14,FALSE)</f>
        <v/>
      </c>
      <c r="BJ32" s="5" t="str">
        <f>VLOOKUP(BJ25,Qry_Rpt_Section_F!$C$2:'Qry_Rpt_Section_F'!$T$1953,14,FALSE)</f>
        <v/>
      </c>
      <c r="BK32" s="5" t="str">
        <f>VLOOKUP(BK25,Qry_Rpt_Section_F!$C$2:'Qry_Rpt_Section_F'!$T$1953,14,FALSE)</f>
        <v/>
      </c>
      <c r="BL32" s="5" t="str">
        <f>VLOOKUP(BL25,Qry_Rpt_Section_F!$C$2:'Qry_Rpt_Section_F'!$T$1953,14,FALSE)</f>
        <v>WWII</v>
      </c>
      <c r="BM32" s="5" t="str">
        <f>VLOOKUP(BM25,Qry_Rpt_Section_F!$C$2:'Qry_Rpt_Section_F'!$T$1953,14,FALSE)</f>
        <v/>
      </c>
      <c r="BN32" s="5" t="str">
        <f>VLOOKUP(BN25,Qry_Rpt_Section_F!$C$2:'Qry_Rpt_Section_F'!$T$1953,14,FALSE)</f>
        <v/>
      </c>
      <c r="BO32" s="5" t="str">
        <f>VLOOKUP(BO25,Qry_Rpt_Section_F!$C$2:'Qry_Rpt_Section_F'!$T$1953,14,FALSE)</f>
        <v/>
      </c>
      <c r="BP32" s="5" t="str">
        <f>VLOOKUP(BP25,Qry_Rpt_Section_F!$C$2:'Qry_Rpt_Section_F'!$T$1953,14,FALSE)</f>
        <v>WWII</v>
      </c>
      <c r="BQ32" s="5" t="str">
        <f>VLOOKUP(BQ25,Qry_Rpt_Section_F!$C$2:'Qry_Rpt_Section_F'!$T$1953,14,FALSE)</f>
        <v/>
      </c>
      <c r="BR32" s="5" t="str">
        <f>VLOOKUP(BR25,Qry_Rpt_Section_F!$C$2:'Qry_Rpt_Section_F'!$T$1953,14,FALSE)</f>
        <v/>
      </c>
      <c r="BS32" s="5" t="str">
        <f>VLOOKUP(BS25,Qry_Rpt_Section_F!$C$2:'Qry_Rpt_Section_F'!$T$1953,14,FALSE)</f>
        <v/>
      </c>
      <c r="BT32" s="5" t="str">
        <f>VLOOKUP(BT25,Qry_Rpt_Section_F!$C$2:'Qry_Rpt_Section_F'!$T$1953,14,FALSE)</f>
        <v/>
      </c>
      <c r="BU32" s="5" t="str">
        <f>VLOOKUP(BU25,Qry_Rpt_Section_F!$C$2:'Qry_Rpt_Section_F'!$T$1953,14,FALSE)</f>
        <v/>
      </c>
      <c r="BV32" s="5" t="str">
        <f>VLOOKUP(BV25,Qry_Rpt_Section_F!$C$2:'Qry_Rpt_Section_F'!$T$1953,14,FALSE)</f>
        <v>WWII</v>
      </c>
      <c r="BW32" s="5" t="str">
        <f>VLOOKUP(BW25,Qry_Rpt_Section_F!$C$2:'Qry_Rpt_Section_F'!$T$1953,14,FALSE)</f>
        <v>WWII</v>
      </c>
      <c r="BX32" s="5" t="str">
        <f>VLOOKUP(BX25,Qry_Rpt_Section_F!$C$2:'Qry_Rpt_Section_F'!$T$1953,14,FALSE)</f>
        <v>Korea</v>
      </c>
      <c r="BY32" s="5" t="str">
        <f>VLOOKUP(BY25,Qry_Rpt_Section_F!$C$2:'Qry_Rpt_Section_F'!$T$1953,14,FALSE)</f>
        <v/>
      </c>
      <c r="BZ32" s="5" t="str">
        <f>VLOOKUP(BZ25,Qry_Rpt_Section_F!$C$2:'Qry_Rpt_Section_F'!$T$1953,14,FALSE)</f>
        <v/>
      </c>
      <c r="CA32" s="5" t="str">
        <f>VLOOKUP(CA25,Qry_Rpt_Section_F!$C$2:'Qry_Rpt_Section_F'!$T$1953,14,FALSE)</f>
        <v/>
      </c>
      <c r="CB32" s="5" t="str">
        <f>VLOOKUP(CB25,Qry_Rpt_Section_F!$C$2:'Qry_Rpt_Section_F'!$T$1953,14,FALSE)</f>
        <v/>
      </c>
      <c r="CC32" s="5" t="str">
        <f>VLOOKUP(CC25,Qry_Rpt_Section_F!$C$2:'Qry_Rpt_Section_F'!$T$1953,14,FALSE)</f>
        <v/>
      </c>
      <c r="CD32" s="5" t="str">
        <f>VLOOKUP(CD25,Qry_Rpt_Section_F!$C$2:'Qry_Rpt_Section_F'!$T$1953,14,FALSE)</f>
        <v/>
      </c>
      <c r="CE32" s="5" t="str">
        <f>VLOOKUP(CE25,Qry_Rpt_Section_F!$C$2:'Qry_Rpt_Section_F'!$T$1953,14,FALSE)</f>
        <v/>
      </c>
      <c r="CF32" s="5" t="str">
        <f>VLOOKUP(CF25,Qry_Rpt_Section_F!$C$2:'Qry_Rpt_Section_F'!$T$1953,14,FALSE)</f>
        <v>Korea</v>
      </c>
      <c r="CG32" s="5" t="str">
        <f>VLOOKUP(CG25,Qry_Rpt_Section_F!$C$2:'Qry_Rpt_Section_F'!$T$1953,14,FALSE)</f>
        <v/>
      </c>
      <c r="CH32" s="5" t="str">
        <f>VLOOKUP(CH25,Qry_Rpt_Section_F!$C$2:'Qry_Rpt_Section_F'!$T$1953,14,FALSE)</f>
        <v/>
      </c>
      <c r="CI32" s="5" t="str">
        <f>VLOOKUP(CI25,Qry_Rpt_Section_F!$C$2:'Qry_Rpt_Section_F'!$T$1953,14,FALSE)</f>
        <v/>
      </c>
      <c r="CJ32" s="5" t="str">
        <f>VLOOKUP(CJ25,Qry_Rpt_Section_F!$C$2:'Qry_Rpt_Section_F'!$T$1953,14,FALSE)</f>
        <v/>
      </c>
      <c r="CK32" s="5" t="str">
        <f>VLOOKUP(CK25,Qry_Rpt_Section_F!$C$2:'Qry_Rpt_Section_F'!$T$1953,14,FALSE)</f>
        <v/>
      </c>
      <c r="CL32" s="5" t="str">
        <f>VLOOKUP(CL25,Qry_Rpt_Section_F!$C$2:'Qry_Rpt_Section_F'!$T$1953,14,FALSE)</f>
        <v/>
      </c>
      <c r="CM32" s="5" t="str">
        <f>VLOOKUP(CM25,Qry_Rpt_Section_F!$C$2:'Qry_Rpt_Section_F'!$T$1953,14,FALSE)</f>
        <v>WWII</v>
      </c>
      <c r="CN32" s="5" t="str">
        <f>VLOOKUP(CN25,Qry_Rpt_Section_F!$C$2:'Qry_Rpt_Section_F'!$T$1953,14,FALSE)</f>
        <v/>
      </c>
      <c r="CO32" s="5" t="str">
        <f>VLOOKUP(CO25,Qry_Rpt_Section_F!$C$2:'Qry_Rpt_Section_F'!$T$1953,14,FALSE)</f>
        <v/>
      </c>
      <c r="CP32" s="5" t="str">
        <f>VLOOKUP(CP25,Qry_Rpt_Section_F!$C$2:'Qry_Rpt_Section_F'!$T$1953,14,FALSE)</f>
        <v>WWII</v>
      </c>
      <c r="CQ32" s="5" t="str">
        <f>VLOOKUP(CQ25,Qry_Rpt_Section_F!$C$2:'Qry_Rpt_Section_F'!$T$1953,14,FALSE)</f>
        <v/>
      </c>
      <c r="CR32" s="5" t="str">
        <f>VLOOKUP(CR25,Qry_Rpt_Section_F!$C$2:'Qry_Rpt_Section_F'!$T$1953,14,FALSE)</f>
        <v/>
      </c>
      <c r="CS32" s="5" t="str">
        <f>VLOOKUP(CS25,Qry_Rpt_Section_F!$C$2:'Qry_Rpt_Section_F'!$T$1953,14,FALSE)</f>
        <v/>
      </c>
      <c r="CT32" s="5" t="str">
        <f>VLOOKUP(CT25,Qry_Rpt_Section_F!$C$2:'Qry_Rpt_Section_F'!$T$1953,14,FALSE)</f>
        <v/>
      </c>
      <c r="CU32" s="5" t="str">
        <f>VLOOKUP(CU25,Qry_Rpt_Section_F!$C$2:'Qry_Rpt_Section_F'!$T$1953,14,FALSE)</f>
        <v/>
      </c>
      <c r="CV32" s="5" t="str">
        <f>VLOOKUP(CV25,Qry_Rpt_Section_F!$C$2:'Qry_Rpt_Section_F'!$T$1953,14,FALSE)</f>
        <v/>
      </c>
      <c r="CW32" s="5" t="str">
        <f>VLOOKUP(CW25,Qry_Rpt_Section_F!$C$2:'Qry_Rpt_Section_F'!$T$1953,14,FALSE)</f>
        <v/>
      </c>
      <c r="CX32" s="5" t="str">
        <f>VLOOKUP(CX25,Qry_Rpt_Section_F!$C$2:'Qry_Rpt_Section_F'!$T$1953,14,FALSE)</f>
        <v>WWII</v>
      </c>
      <c r="CY32" s="5" t="str">
        <f>VLOOKUP(CY25,Qry_Rpt_Section_F!$C$2:'Qry_Rpt_Section_F'!$T$1953,14,FALSE)</f>
        <v/>
      </c>
      <c r="CZ32" s="5" t="str">
        <f>VLOOKUP(CZ25,Qry_Rpt_Section_F!$C$2:'Qry_Rpt_Section_F'!$T$1953,14,FALSE)</f>
        <v/>
      </c>
      <c r="DA32" s="5" t="str">
        <f>VLOOKUP(DA25,Qry_Rpt_Section_F!$C$2:'Qry_Rpt_Section_F'!$T$1953,14,FALSE)</f>
        <v/>
      </c>
      <c r="DB32" s="5" t="str">
        <f>VLOOKUP(DB25,Qry_Rpt_Section_F!$C$2:'Qry_Rpt_Section_F'!$T$1953,14,FALSE)</f>
        <v/>
      </c>
      <c r="DC32" s="5" t="str">
        <f>VLOOKUP(DC25,Qry_Rpt_Section_F!$C$2:'Qry_Rpt_Section_F'!$T$1953,14,FALSE)</f>
        <v/>
      </c>
      <c r="DD32" s="5" t="str">
        <f>VLOOKUP(DD25,Qry_Rpt_Section_F!$C$2:'Qry_Rpt_Section_F'!$T$1953,14,FALSE)</f>
        <v/>
      </c>
      <c r="DE32" s="5" t="str">
        <f>VLOOKUP(DE25,Qry_Rpt_Section_F!$C$2:'Qry_Rpt_Section_F'!$T$1953,14,FALSE)</f>
        <v/>
      </c>
      <c r="DF32" s="5" t="str">
        <f>VLOOKUP(DF25,Qry_Rpt_Section_F!$C$2:'Qry_Rpt_Section_F'!$T$1953,14,FALSE)</f>
        <v/>
      </c>
      <c r="DG32" s="5" t="str">
        <f>VLOOKUP(DG25,Qry_Rpt_Section_F!$C$2:'Qry_Rpt_Section_F'!$T$1953,14,FALSE)</f>
        <v/>
      </c>
      <c r="DH32" s="5" t="str">
        <f>VLOOKUP(DH25,Qry_Rpt_Section_F!$C$2:'Qry_Rpt_Section_F'!$T$1953,14,FALSE)</f>
        <v/>
      </c>
      <c r="DI32" s="5" t="str">
        <f>VLOOKUP(DI25,Qry_Rpt_Section_F!$C$2:'Qry_Rpt_Section_F'!$T$1953,14,FALSE)</f>
        <v/>
      </c>
      <c r="DJ32" s="5" t="str">
        <f>VLOOKUP(DJ25,Qry_Rpt_Section_F!$C$2:'Qry_Rpt_Section_F'!$T$1953,14,FALSE)</f>
        <v/>
      </c>
      <c r="DK32" s="5" t="str">
        <f>VLOOKUP(DK25,Qry_Rpt_Section_F!$C$2:'Qry_Rpt_Section_F'!$T$1953,14,FALSE)</f>
        <v/>
      </c>
      <c r="DL32" s="5" t="str">
        <f>VLOOKUP(DL25,Qry_Rpt_Section_F!$C$2:'Qry_Rpt_Section_F'!$T$1953,14,FALSE)</f>
        <v>WWII</v>
      </c>
      <c r="DM32" s="5" t="str">
        <f>VLOOKUP(DM25,Qry_Rpt_Section_F!$C$2:'Qry_Rpt_Section_F'!$T$1953,14,FALSE)</f>
        <v/>
      </c>
      <c r="DN32" s="5" t="str">
        <f>VLOOKUP(DN25,Qry_Rpt_Section_F!$C$2:'Qry_Rpt_Section_F'!$T$1953,14,FALSE)</f>
        <v/>
      </c>
      <c r="DO32" s="5" t="str">
        <f>VLOOKUP(DO25,Qry_Rpt_Section_F!$C$2:'Qry_Rpt_Section_F'!$T$1953,14,FALSE)</f>
        <v/>
      </c>
      <c r="DP32" s="5" t="str">
        <f>VLOOKUP(DP25,Qry_Rpt_Section_F!$C$2:'Qry_Rpt_Section_F'!$T$1953,14,FALSE)</f>
        <v/>
      </c>
      <c r="DQ32" s="5" t="str">
        <f>VLOOKUP(DQ25,Qry_Rpt_Section_F!$C$2:'Qry_Rpt_Section_F'!$T$1953,14,FALSE)</f>
        <v/>
      </c>
      <c r="DR32" s="5" t="str">
        <f>VLOOKUP(DR25,Qry_Rpt_Section_F!$C$2:'Qry_Rpt_Section_F'!$T$1953,14,FALSE)</f>
        <v/>
      </c>
      <c r="DS32" s="5" t="str">
        <f>VLOOKUP(DS25,Qry_Rpt_Section_F!$C$2:'Qry_Rpt_Section_F'!$T$1953,14,FALSE)</f>
        <v/>
      </c>
      <c r="DT32" s="5" t="str">
        <f>VLOOKUP(DT25,Qry_Rpt_Section_F!$C$2:'Qry_Rpt_Section_F'!$T$1953,14,FALSE)</f>
        <v/>
      </c>
      <c r="DU32" s="5" t="str">
        <f>VLOOKUP(DU25,Qry_Rpt_Section_F!$C$2:'Qry_Rpt_Section_F'!$T$1953,14,FALSE)</f>
        <v/>
      </c>
      <c r="DV32" s="5" t="str">
        <f>VLOOKUP(DV25,Qry_Rpt_Section_F!$C$2:'Qry_Rpt_Section_F'!$T$1953,14,FALSE)</f>
        <v>WWII</v>
      </c>
      <c r="DW32" s="5" t="str">
        <f>VLOOKUP(DW25,Qry_Rpt_Section_F!$C$2:'Qry_Rpt_Section_F'!$T$1953,14,FALSE)</f>
        <v/>
      </c>
      <c r="DX32" s="5" t="str">
        <f>VLOOKUP(DX25,Qry_Rpt_Section_F!$C$2:'Qry_Rpt_Section_F'!$T$1953,14,FALSE)</f>
        <v>WWII</v>
      </c>
      <c r="DY32" s="5" t="str">
        <f>VLOOKUP(DY25,Qry_Rpt_Section_F!$C$2:'Qry_Rpt_Section_F'!$T$1953,14,FALSE)</f>
        <v/>
      </c>
      <c r="DZ32" s="5" t="str">
        <f>VLOOKUP(DZ25,Qry_Rpt_Section_F!$C$2:'Qry_Rpt_Section_F'!$T$1953,14,FALSE)</f>
        <v/>
      </c>
      <c r="EA32" s="5" t="str">
        <f>VLOOKUP(EA25,Qry_Rpt_Section_F!$C$2:'Qry_Rpt_Section_F'!$T$1953,14,FALSE)</f>
        <v/>
      </c>
      <c r="EB32" s="5" t="str">
        <f>VLOOKUP(EB25,Qry_Rpt_Section_F!$C$2:'Qry_Rpt_Section_F'!$T$1953,14,FALSE)</f>
        <v>WWII</v>
      </c>
      <c r="EC32" s="5" t="str">
        <f>VLOOKUP(EC25,Qry_Rpt_Section_F!$C$2:'Qry_Rpt_Section_F'!$T$1953,14,FALSE)</f>
        <v/>
      </c>
      <c r="ED32" s="5" t="str">
        <f>VLOOKUP(ED25,Qry_Rpt_Section_F!$C$2:'Qry_Rpt_Section_F'!$T$1953,14,FALSE)</f>
        <v/>
      </c>
      <c r="EE32" s="5" t="str">
        <f>VLOOKUP(EE25,Qry_Rpt_Section_F!$C$2:'Qry_Rpt_Section_F'!$T$1953,14,FALSE)</f>
        <v/>
      </c>
      <c r="EF32" s="5" t="str">
        <f>VLOOKUP(EF25,Qry_Rpt_Section_F!$C$2:'Qry_Rpt_Section_F'!$T$1953,14,FALSE)</f>
        <v/>
      </c>
      <c r="EG32" s="5" t="str">
        <f>VLOOKUP(EG25,Qry_Rpt_Section_F!$C$2:'Qry_Rpt_Section_F'!$T$1953,14,FALSE)</f>
        <v/>
      </c>
      <c r="EH32" s="5" t="str">
        <f>VLOOKUP(EH25,Qry_Rpt_Section_F!$C$2:'Qry_Rpt_Section_F'!$T$1953,14,FALSE)</f>
        <v/>
      </c>
      <c r="EI32" s="5" t="str">
        <f>VLOOKUP(EI25,Qry_Rpt_Section_F!$C$2:'Qry_Rpt_Section_F'!$T$1953,14,FALSE)</f>
        <v/>
      </c>
      <c r="EJ32" s="5" t="str">
        <f>VLOOKUP(EJ25,Qry_Rpt_Section_F!$C$2:'Qry_Rpt_Section_F'!$T$1953,14,FALSE)</f>
        <v/>
      </c>
      <c r="EK32" s="5" t="str">
        <f>VLOOKUP(EK25,Qry_Rpt_Section_F!$C$2:'Qry_Rpt_Section_F'!$T$1953,14,FALSE)</f>
        <v>WWII</v>
      </c>
      <c r="EL32" s="5" t="str">
        <f>VLOOKUP(EL25,Qry_Rpt_Section_F!$C$2:'Qry_Rpt_Section_F'!$T$1953,14,FALSE)</f>
        <v xml:space="preserve"> </v>
      </c>
      <c r="EM32" s="5" t="str">
        <f>VLOOKUP(EM25,Qry_Rpt_Section_F!$C$2:'Qry_Rpt_Section_F'!$T$1953,14,FALSE)</f>
        <v xml:space="preserve"> </v>
      </c>
      <c r="EN32" s="49"/>
    </row>
    <row r="33" spans="1:144" x14ac:dyDescent="0.2">
      <c r="A33" s="1" t="s">
        <v>800</v>
      </c>
      <c r="B33" s="27">
        <v>5001</v>
      </c>
      <c r="C33" s="27">
        <v>5002</v>
      </c>
      <c r="D33" s="27">
        <v>5003</v>
      </c>
      <c r="E33" s="27">
        <v>5004</v>
      </c>
      <c r="F33" s="27">
        <v>5005</v>
      </c>
      <c r="G33" s="27">
        <v>5006</v>
      </c>
      <c r="H33" s="27">
        <v>5007</v>
      </c>
      <c r="I33" s="27">
        <v>5008</v>
      </c>
      <c r="J33" s="27">
        <v>5009</v>
      </c>
      <c r="K33" s="27">
        <v>5010</v>
      </c>
      <c r="L33" s="27">
        <v>5011</v>
      </c>
      <c r="M33" s="27">
        <v>5012</v>
      </c>
      <c r="N33" s="27">
        <v>5013</v>
      </c>
      <c r="O33" s="27">
        <v>5014</v>
      </c>
      <c r="P33" s="27">
        <v>5015</v>
      </c>
      <c r="Q33" s="27">
        <v>5016</v>
      </c>
      <c r="R33" s="27">
        <v>5017</v>
      </c>
      <c r="S33" s="27">
        <v>5018</v>
      </c>
      <c r="T33" s="27">
        <v>5019</v>
      </c>
      <c r="U33" s="27">
        <v>5020</v>
      </c>
      <c r="V33" s="27">
        <v>5021</v>
      </c>
      <c r="W33" s="27">
        <v>5022</v>
      </c>
      <c r="X33" s="27">
        <v>5023</v>
      </c>
      <c r="Y33" s="27">
        <v>5024</v>
      </c>
      <c r="Z33" s="27">
        <v>5025</v>
      </c>
      <c r="AA33" s="27">
        <v>5026</v>
      </c>
      <c r="AB33" s="27">
        <v>5027</v>
      </c>
      <c r="AC33" s="27">
        <v>5028</v>
      </c>
      <c r="AD33" s="27">
        <v>5029</v>
      </c>
      <c r="AE33" s="27">
        <v>5030</v>
      </c>
      <c r="AF33" s="27">
        <v>5031</v>
      </c>
      <c r="AG33" s="27">
        <v>5032</v>
      </c>
      <c r="AH33" s="27">
        <v>5033</v>
      </c>
      <c r="AI33" s="27">
        <v>5034</v>
      </c>
      <c r="AJ33" s="27">
        <v>5035</v>
      </c>
      <c r="AK33" s="27">
        <v>5036</v>
      </c>
      <c r="AL33" s="27">
        <v>5037</v>
      </c>
      <c r="AM33" s="27">
        <v>5038</v>
      </c>
      <c r="AN33" s="27">
        <v>5039</v>
      </c>
      <c r="AO33" s="27">
        <v>5040</v>
      </c>
      <c r="AP33" s="27">
        <v>5041</v>
      </c>
      <c r="AQ33" s="27">
        <v>5042</v>
      </c>
      <c r="AR33" s="27">
        <v>5043</v>
      </c>
      <c r="AS33" s="27">
        <v>5044</v>
      </c>
      <c r="AT33" s="27">
        <v>5045</v>
      </c>
      <c r="AU33" s="27">
        <v>5046</v>
      </c>
      <c r="AV33" s="27">
        <v>5047</v>
      </c>
      <c r="AW33" s="27">
        <v>5048</v>
      </c>
      <c r="AX33" s="27">
        <v>5049</v>
      </c>
      <c r="AY33" s="27">
        <v>5050</v>
      </c>
      <c r="AZ33" s="27">
        <v>5051</v>
      </c>
      <c r="BA33" s="27">
        <v>5052</v>
      </c>
      <c r="BB33" s="27">
        <v>5053</v>
      </c>
      <c r="BC33" s="27">
        <v>5054</v>
      </c>
      <c r="BD33" s="27">
        <v>5055</v>
      </c>
      <c r="BE33" s="27">
        <v>5056</v>
      </c>
      <c r="BF33" s="27">
        <v>5057</v>
      </c>
      <c r="BG33" s="27">
        <v>5058</v>
      </c>
      <c r="BH33" s="27">
        <v>5059</v>
      </c>
      <c r="BI33" s="27">
        <v>5060</v>
      </c>
      <c r="BJ33" s="28">
        <v>5061</v>
      </c>
      <c r="BK33" s="28">
        <v>5062</v>
      </c>
      <c r="BL33" s="28">
        <v>5063</v>
      </c>
      <c r="BM33" s="28">
        <v>5064</v>
      </c>
      <c r="BN33" s="28">
        <v>5065</v>
      </c>
      <c r="BO33" s="28">
        <v>5066</v>
      </c>
      <c r="BP33" s="28">
        <v>5067</v>
      </c>
      <c r="BQ33" s="28">
        <v>5068</v>
      </c>
      <c r="BR33" s="27">
        <v>5069</v>
      </c>
      <c r="BS33" s="27">
        <v>5070</v>
      </c>
      <c r="BT33" s="27">
        <v>5071</v>
      </c>
      <c r="BU33" s="27">
        <v>5072</v>
      </c>
      <c r="BV33" s="27">
        <v>5073</v>
      </c>
      <c r="BW33" s="27">
        <v>5074</v>
      </c>
      <c r="BX33" s="27">
        <v>5075</v>
      </c>
      <c r="BY33" s="27">
        <v>5076</v>
      </c>
      <c r="BZ33" s="27">
        <v>5077</v>
      </c>
      <c r="CA33" s="27">
        <v>5078</v>
      </c>
      <c r="CB33" s="27">
        <v>5079</v>
      </c>
      <c r="CC33" s="27">
        <v>5080</v>
      </c>
      <c r="CD33" s="27">
        <v>5081</v>
      </c>
      <c r="CE33" s="27">
        <v>5082</v>
      </c>
      <c r="CF33" s="27">
        <v>5083</v>
      </c>
      <c r="CG33" s="27">
        <v>5084</v>
      </c>
      <c r="CH33" s="27">
        <v>5085</v>
      </c>
      <c r="CI33" s="27">
        <v>5086</v>
      </c>
      <c r="CJ33" s="27">
        <v>5087</v>
      </c>
      <c r="CK33" s="27">
        <v>5088</v>
      </c>
      <c r="CL33" s="27">
        <v>5089</v>
      </c>
      <c r="CM33" s="27">
        <v>5090</v>
      </c>
      <c r="CN33" s="27">
        <v>5091</v>
      </c>
      <c r="CO33" s="27">
        <v>5092</v>
      </c>
      <c r="CP33" s="27">
        <v>5093</v>
      </c>
      <c r="CQ33" s="27">
        <v>5094</v>
      </c>
      <c r="CR33" s="27">
        <v>5095</v>
      </c>
      <c r="CS33" s="27">
        <v>5096</v>
      </c>
      <c r="CT33" s="27">
        <v>5097</v>
      </c>
      <c r="CU33" s="27">
        <v>5098</v>
      </c>
      <c r="CV33" s="27">
        <v>5099</v>
      </c>
      <c r="CW33" s="27">
        <v>5100</v>
      </c>
      <c r="CX33" s="27">
        <v>5101</v>
      </c>
      <c r="CY33" s="27">
        <v>5102</v>
      </c>
      <c r="CZ33" s="27">
        <v>5103</v>
      </c>
      <c r="DA33" s="27">
        <v>5104</v>
      </c>
      <c r="DB33" s="27">
        <v>5105</v>
      </c>
      <c r="DC33" s="27">
        <v>5106</v>
      </c>
      <c r="DD33" s="27">
        <v>5107</v>
      </c>
      <c r="DE33" s="27">
        <v>5108</v>
      </c>
      <c r="DF33" s="27">
        <v>5109</v>
      </c>
      <c r="DG33" s="27">
        <v>5110</v>
      </c>
      <c r="DH33" s="27">
        <v>5111</v>
      </c>
      <c r="DI33" s="27">
        <v>5112</v>
      </c>
      <c r="DJ33" s="27">
        <v>5113</v>
      </c>
      <c r="DK33" s="27">
        <v>5114</v>
      </c>
      <c r="DL33" s="27">
        <v>5115</v>
      </c>
      <c r="DM33" s="27">
        <v>5116</v>
      </c>
      <c r="DN33" s="27">
        <v>5117</v>
      </c>
      <c r="DO33" s="27">
        <v>5118</v>
      </c>
      <c r="DP33" s="27">
        <v>5119</v>
      </c>
      <c r="DQ33" s="27">
        <v>5120</v>
      </c>
      <c r="DR33" s="27">
        <v>5121</v>
      </c>
      <c r="DS33" s="27">
        <v>5122</v>
      </c>
      <c r="DT33" s="27">
        <v>5123</v>
      </c>
      <c r="DU33" s="27">
        <v>5124</v>
      </c>
      <c r="DV33" s="27">
        <v>5125</v>
      </c>
      <c r="DW33" s="27">
        <v>5126</v>
      </c>
      <c r="DX33" s="27">
        <v>5127</v>
      </c>
      <c r="DY33" s="27">
        <v>5128</v>
      </c>
      <c r="DZ33" s="27">
        <v>5129</v>
      </c>
      <c r="EA33" s="27">
        <v>5130</v>
      </c>
      <c r="EB33" s="27">
        <v>5131</v>
      </c>
      <c r="EC33" s="27">
        <v>5132</v>
      </c>
      <c r="ED33" s="27">
        <v>5133</v>
      </c>
      <c r="EE33" s="27">
        <v>5134</v>
      </c>
      <c r="EF33" s="27">
        <v>5135</v>
      </c>
      <c r="EG33" s="27">
        <v>5136</v>
      </c>
      <c r="EH33" s="27">
        <v>5137</v>
      </c>
      <c r="EI33" s="27">
        <v>5138</v>
      </c>
      <c r="EJ33" s="27">
        <v>5139</v>
      </c>
      <c r="EK33" s="27">
        <v>5140</v>
      </c>
      <c r="EL33" s="27">
        <v>5140.1000000000004</v>
      </c>
      <c r="EM33" s="52">
        <v>5140.2</v>
      </c>
      <c r="EN33" s="74"/>
    </row>
    <row r="34" spans="1:144" x14ac:dyDescent="0.2">
      <c r="A34" s="4" t="s">
        <v>802</v>
      </c>
      <c r="B34" s="5" t="str">
        <f>VLOOKUP(B33,Qry_Rpt_Section_F!$C$2:'Qry_Rpt_Section_F'!$T$1751,18,FALSE)</f>
        <v>X</v>
      </c>
      <c r="C34" s="5" t="str">
        <f>VLOOKUP(C33,Qry_Rpt_Section_F!$C$2:'Qry_Rpt_Section_F'!$T$1751,18,FALSE)</f>
        <v>X</v>
      </c>
      <c r="D34" s="5" t="str">
        <f>VLOOKUP(D33,Qry_Rpt_Section_F!$C$2:'Qry_Rpt_Section_F'!$T$1751,18,FALSE)</f>
        <v>X</v>
      </c>
      <c r="E34" s="5" t="str">
        <f>VLOOKUP(E33,Qry_Rpt_Section_F!$C$2:'Qry_Rpt_Section_F'!$T$1751,18,FALSE)</f>
        <v>X</v>
      </c>
      <c r="F34" s="5" t="str">
        <f>VLOOKUP(F33,Qry_Rpt_Section_F!$C$2:'Qry_Rpt_Section_F'!$T$1751,18,FALSE)</f>
        <v>X</v>
      </c>
      <c r="G34" s="5" t="str">
        <f>VLOOKUP(G33,Qry_Rpt_Section_F!$C$2:'Qry_Rpt_Section_F'!$T$1751,18,FALSE)</f>
        <v/>
      </c>
      <c r="H34" s="5" t="str">
        <f>VLOOKUP(H33,Qry_Rpt_Section_F!$C$2:'Qry_Rpt_Section_F'!$T$1751,18,FALSE)</f>
        <v>X</v>
      </c>
      <c r="I34" s="5" t="str">
        <f>VLOOKUP(I33,Qry_Rpt_Section_F!$C$2:'Qry_Rpt_Section_F'!$T$1751,18,FALSE)</f>
        <v>X</v>
      </c>
      <c r="J34" s="5" t="str">
        <f>VLOOKUP(J33,Qry_Rpt_Section_F!$C$2:'Qry_Rpt_Section_F'!$T$1751,18,FALSE)</f>
        <v>X</v>
      </c>
      <c r="K34" s="5" t="str">
        <f>VLOOKUP(K33,Qry_Rpt_Section_F!$C$2:'Qry_Rpt_Section_F'!$T$1751,18,FALSE)</f>
        <v/>
      </c>
      <c r="L34" s="5" t="str">
        <f>VLOOKUP(L33,Qry_Rpt_Section_F!$C$2:'Qry_Rpt_Section_F'!$T$1751,18,FALSE)</f>
        <v>X</v>
      </c>
      <c r="M34" s="5" t="str">
        <f>VLOOKUP(M33,Qry_Rpt_Section_F!$C$2:'Qry_Rpt_Section_F'!$T$1751,18,FALSE)</f>
        <v>X</v>
      </c>
      <c r="N34" s="5" t="str">
        <f>VLOOKUP(N33,Qry_Rpt_Section_F!$C$2:'Qry_Rpt_Section_F'!$T$1751,18,FALSE)</f>
        <v>X</v>
      </c>
      <c r="O34" s="5" t="str">
        <f>VLOOKUP(O33,Qry_Rpt_Section_F!$C$2:'Qry_Rpt_Section_F'!$T$1751,18,FALSE)</f>
        <v>X</v>
      </c>
      <c r="P34" s="5" t="str">
        <f>VLOOKUP(P33,Qry_Rpt_Section_F!$C$2:'Qry_Rpt_Section_F'!$T$1751,18,FALSE)</f>
        <v>X</v>
      </c>
      <c r="Q34" s="5" t="str">
        <f>VLOOKUP(Q33,Qry_Rpt_Section_F!$C$2:'Qry_Rpt_Section_F'!$T$1751,18,FALSE)</f>
        <v>X</v>
      </c>
      <c r="R34" s="5" t="str">
        <f>VLOOKUP(R33,Qry_Rpt_Section_F!$C$2:'Qry_Rpt_Section_F'!$T$1751,18,FALSE)</f>
        <v/>
      </c>
      <c r="S34" s="5" t="str">
        <f>VLOOKUP(S33,Qry_Rpt_Section_F!$C$2:'Qry_Rpt_Section_F'!$T$1751,18,FALSE)</f>
        <v>X</v>
      </c>
      <c r="T34" s="5" t="str">
        <f>VLOOKUP(T33,Qry_Rpt_Section_F!$C$2:'Qry_Rpt_Section_F'!$T$1751,18,FALSE)</f>
        <v>X</v>
      </c>
      <c r="U34" s="5" t="str">
        <f>VLOOKUP(U33,Qry_Rpt_Section_F!$C$2:'Qry_Rpt_Section_F'!$T$1751,18,FALSE)</f>
        <v/>
      </c>
      <c r="V34" s="5" t="str">
        <f>VLOOKUP(V33,Qry_Rpt_Section_F!$C$2:'Qry_Rpt_Section_F'!$T$1751,18,FALSE)</f>
        <v>X</v>
      </c>
      <c r="W34" s="5" t="str">
        <f>VLOOKUP(W33,Qry_Rpt_Section_F!$C$2:'Qry_Rpt_Section_F'!$T$1751,18,FALSE)</f>
        <v>X</v>
      </c>
      <c r="X34" s="5" t="str">
        <f>VLOOKUP(X33,Qry_Rpt_Section_F!$C$2:'Qry_Rpt_Section_F'!$T$1751,18,FALSE)</f>
        <v>X</v>
      </c>
      <c r="Y34" s="5" t="str">
        <f>VLOOKUP(Y33,Qry_Rpt_Section_F!$C$2:'Qry_Rpt_Section_F'!$T$1751,18,FALSE)</f>
        <v/>
      </c>
      <c r="Z34" s="5" t="str">
        <f>VLOOKUP(Z33,Qry_Rpt_Section_F!$C$2:'Qry_Rpt_Section_F'!$T$1751,18,FALSE)</f>
        <v>X</v>
      </c>
      <c r="AA34" s="5" t="str">
        <f>VLOOKUP(AA33,Qry_Rpt_Section_F!$C$2:'Qry_Rpt_Section_F'!$T$1751,18,FALSE)</f>
        <v>X</v>
      </c>
      <c r="AB34" s="5" t="str">
        <f>VLOOKUP(AB33,Qry_Rpt_Section_F!$C$2:'Qry_Rpt_Section_F'!$T$1751,18,FALSE)</f>
        <v>X</v>
      </c>
      <c r="AC34" s="5" t="str">
        <f>VLOOKUP(AC33,Qry_Rpt_Section_F!$C$2:'Qry_Rpt_Section_F'!$T$1751,18,FALSE)</f>
        <v>X</v>
      </c>
      <c r="AD34" s="5" t="str">
        <f>VLOOKUP(AD33,Qry_Rpt_Section_F!$C$2:'Qry_Rpt_Section_F'!$T$1751,18,FALSE)</f>
        <v>X</v>
      </c>
      <c r="AE34" s="5" t="str">
        <f>VLOOKUP(AE33,Qry_Rpt_Section_F!$C$2:'Qry_Rpt_Section_F'!$T$1751,18,FALSE)</f>
        <v/>
      </c>
      <c r="AF34" s="5" t="str">
        <f>VLOOKUP(AF33,Qry_Rpt_Section_F!$C$2:'Qry_Rpt_Section_F'!$T$1751,18,FALSE)</f>
        <v>X</v>
      </c>
      <c r="AG34" s="5" t="str">
        <f>VLOOKUP(AG33,Qry_Rpt_Section_F!$C$2:'Qry_Rpt_Section_F'!$T$1751,18,FALSE)</f>
        <v>X</v>
      </c>
      <c r="AH34" s="5" t="str">
        <f>VLOOKUP(AH33,Qry_Rpt_Section_F!$C$2:'Qry_Rpt_Section_F'!$T$1751,18,FALSE)</f>
        <v>X</v>
      </c>
      <c r="AI34" s="5" t="str">
        <f>VLOOKUP(AI33,Qry_Rpt_Section_F!$C$2:'Qry_Rpt_Section_F'!$T$1751,18,FALSE)</f>
        <v>X</v>
      </c>
      <c r="AJ34" s="5" t="str">
        <f>VLOOKUP(AJ33,Qry_Rpt_Section_F!$C$2:'Qry_Rpt_Section_F'!$T$1751,18,FALSE)</f>
        <v>X</v>
      </c>
      <c r="AK34" s="5" t="str">
        <f>VLOOKUP(AK33,Qry_Rpt_Section_F!$C$2:'Qry_Rpt_Section_F'!$T$1751,18,FALSE)</f>
        <v>X</v>
      </c>
      <c r="AL34" s="5" t="str">
        <f>VLOOKUP(AL33,Qry_Rpt_Section_F!$C$2:'Qry_Rpt_Section_F'!$T$1751,18,FALSE)</f>
        <v>X</v>
      </c>
      <c r="AM34" s="5" t="str">
        <f>VLOOKUP(AM33,Qry_Rpt_Section_F!$C$2:'Qry_Rpt_Section_F'!$T$1751,18,FALSE)</f>
        <v>X</v>
      </c>
      <c r="AN34" s="5" t="str">
        <f>VLOOKUP(AN33,Qry_Rpt_Section_F!$C$2:'Qry_Rpt_Section_F'!$T$1751,18,FALSE)</f>
        <v>X</v>
      </c>
      <c r="AO34" s="5" t="str">
        <f>VLOOKUP(AO33,Qry_Rpt_Section_F!$C$2:'Qry_Rpt_Section_F'!$T$1751,18,FALSE)</f>
        <v>X</v>
      </c>
      <c r="AP34" s="5" t="str">
        <f>VLOOKUP(AP33,Qry_Rpt_Section_F!$C$2:'Qry_Rpt_Section_F'!$T$1751,18,FALSE)</f>
        <v>X</v>
      </c>
      <c r="AQ34" s="5" t="str">
        <f>VLOOKUP(AQ33,Qry_Rpt_Section_F!$C$2:'Qry_Rpt_Section_F'!$T$1751,18,FALSE)</f>
        <v>X</v>
      </c>
      <c r="AR34" s="5" t="str">
        <f>VLOOKUP(AR33,Qry_Rpt_Section_F!$C$2:'Qry_Rpt_Section_F'!$T$1751,18,FALSE)</f>
        <v>X</v>
      </c>
      <c r="AS34" s="5" t="str">
        <f>VLOOKUP(AS33,Qry_Rpt_Section_F!$C$2:'Qry_Rpt_Section_F'!$T$1751,18,FALSE)</f>
        <v>X</v>
      </c>
      <c r="AT34" s="5" t="str">
        <f>VLOOKUP(AT33,Qry_Rpt_Section_F!$C$2:'Qry_Rpt_Section_F'!$T$1751,18,FALSE)</f>
        <v>X</v>
      </c>
      <c r="AU34" s="5" t="str">
        <f>VLOOKUP(AU33,Qry_Rpt_Section_F!$C$2:'Qry_Rpt_Section_F'!$T$1751,18,FALSE)</f>
        <v>X</v>
      </c>
      <c r="AV34" s="5" t="str">
        <f>VLOOKUP(AV33,Qry_Rpt_Section_F!$C$2:'Qry_Rpt_Section_F'!$T$1751,18,FALSE)</f>
        <v>X</v>
      </c>
      <c r="AW34" s="5" t="str">
        <f>VLOOKUP(AW33,Qry_Rpt_Section_F!$C$2:'Qry_Rpt_Section_F'!$T$1751,18,FALSE)</f>
        <v>X</v>
      </c>
      <c r="AX34" s="5" t="str">
        <f>VLOOKUP(AX33,Qry_Rpt_Section_F!$C$2:'Qry_Rpt_Section_F'!$T$1751,18,FALSE)</f>
        <v>X</v>
      </c>
      <c r="AY34" s="5" t="str">
        <f>VLOOKUP(AY33,Qry_Rpt_Section_F!$C$2:'Qry_Rpt_Section_F'!$T$1751,18,FALSE)</f>
        <v>X</v>
      </c>
      <c r="AZ34" s="5" t="str">
        <f>VLOOKUP(AZ33,Qry_Rpt_Section_F!$C$2:'Qry_Rpt_Section_F'!$T$1751,18,FALSE)</f>
        <v>X</v>
      </c>
      <c r="BA34" s="5" t="str">
        <f>VLOOKUP(BA33,Qry_Rpt_Section_F!$C$2:'Qry_Rpt_Section_F'!$T$1751,18,FALSE)</f>
        <v>X</v>
      </c>
      <c r="BB34" s="5" t="str">
        <f>VLOOKUP(BB33,Qry_Rpt_Section_F!$C$2:'Qry_Rpt_Section_F'!$T$1751,18,FALSE)</f>
        <v>X</v>
      </c>
      <c r="BC34" s="5" t="str">
        <f>VLOOKUP(BC33,Qry_Rpt_Section_F!$C$2:'Qry_Rpt_Section_F'!$T$1751,18,FALSE)</f>
        <v>X</v>
      </c>
      <c r="BD34" s="5" t="str">
        <f>VLOOKUP(BD33,Qry_Rpt_Section_F!$C$2:'Qry_Rpt_Section_F'!$T$1751,18,FALSE)</f>
        <v>X</v>
      </c>
      <c r="BE34" s="5" t="str">
        <f>VLOOKUP(BE33,Qry_Rpt_Section_F!$C$2:'Qry_Rpt_Section_F'!$T$1751,18,FALSE)</f>
        <v>X</v>
      </c>
      <c r="BF34" s="5" t="str">
        <f>VLOOKUP(BF33,Qry_Rpt_Section_F!$C$2:'Qry_Rpt_Section_F'!$T$1751,18,FALSE)</f>
        <v>X</v>
      </c>
      <c r="BG34" s="5" t="str">
        <f>VLOOKUP(BG33,Qry_Rpt_Section_F!$C$2:'Qry_Rpt_Section_F'!$T$1751,18,FALSE)</f>
        <v>X</v>
      </c>
      <c r="BH34" s="5" t="str">
        <f>VLOOKUP(BH33,Qry_Rpt_Section_F!$C$2:'Qry_Rpt_Section_F'!$T$1751,18,FALSE)</f>
        <v>X</v>
      </c>
      <c r="BI34" s="5" t="str">
        <f>VLOOKUP(BI33,Qry_Rpt_Section_F!$C$2:'Qry_Rpt_Section_F'!$T$1751,18,FALSE)</f>
        <v>X</v>
      </c>
      <c r="BJ34" s="2"/>
      <c r="BK34" s="2"/>
      <c r="BL34" s="2"/>
      <c r="BM34" s="2"/>
      <c r="BN34" s="2"/>
      <c r="BO34" s="2"/>
      <c r="BP34" s="2"/>
      <c r="BQ34" s="2"/>
      <c r="BR34" s="5" t="str">
        <f>VLOOKUP(BR33,Qry_Rpt_Section_F!$C$2:'Qry_Rpt_Section_F'!$T$1751,18,FALSE)</f>
        <v>X</v>
      </c>
      <c r="BS34" s="5" t="str">
        <f>VLOOKUP(BS33,Qry_Rpt_Section_F!$C$2:'Qry_Rpt_Section_F'!$T$1751,18,FALSE)</f>
        <v>X</v>
      </c>
      <c r="BT34" s="5" t="str">
        <f>VLOOKUP(BT33,Qry_Rpt_Section_F!$C$2:'Qry_Rpt_Section_F'!$T$1751,18,FALSE)</f>
        <v>X</v>
      </c>
      <c r="BU34" s="5" t="str">
        <f>VLOOKUP(BU33,Qry_Rpt_Section_F!$C$2:'Qry_Rpt_Section_F'!$T$1751,18,FALSE)</f>
        <v>X</v>
      </c>
      <c r="BV34" s="5" t="str">
        <f>VLOOKUP(BV33,Qry_Rpt_Section_F!$C$2:'Qry_Rpt_Section_F'!$T$1751,18,FALSE)</f>
        <v>X</v>
      </c>
      <c r="BW34" s="5" t="str">
        <f>VLOOKUP(BW33,Qry_Rpt_Section_F!$C$2:'Qry_Rpt_Section_F'!$T$1751,18,FALSE)</f>
        <v>X</v>
      </c>
      <c r="BX34" s="5" t="str">
        <f>VLOOKUP(BX33,Qry_Rpt_Section_F!$C$2:'Qry_Rpt_Section_F'!$T$1751,18,FALSE)</f>
        <v>X</v>
      </c>
      <c r="BY34" s="5" t="str">
        <f>VLOOKUP(BY33,Qry_Rpt_Section_F!$C$2:'Qry_Rpt_Section_F'!$T$1751,18,FALSE)</f>
        <v>X</v>
      </c>
      <c r="BZ34" s="5" t="str">
        <f>VLOOKUP(BZ33,Qry_Rpt_Section_F!$C$2:'Qry_Rpt_Section_F'!$T$1751,18,FALSE)</f>
        <v>X</v>
      </c>
      <c r="CA34" s="5" t="str">
        <f>VLOOKUP(CA33,Qry_Rpt_Section_F!$C$2:'Qry_Rpt_Section_F'!$T$1751,18,FALSE)</f>
        <v/>
      </c>
      <c r="CB34" s="5" t="str">
        <f>VLOOKUP(CB33,Qry_Rpt_Section_F!$C$2:'Qry_Rpt_Section_F'!$T$1751,18,FALSE)</f>
        <v>X</v>
      </c>
      <c r="CC34" s="5" t="str">
        <f>VLOOKUP(CC33,Qry_Rpt_Section_F!$C$2:'Qry_Rpt_Section_F'!$T$1751,18,FALSE)</f>
        <v/>
      </c>
      <c r="CD34" s="5" t="str">
        <f>VLOOKUP(CD33,Qry_Rpt_Section_F!$C$2:'Qry_Rpt_Section_F'!$T$1751,18,FALSE)</f>
        <v>X</v>
      </c>
      <c r="CE34" s="5" t="str">
        <f>VLOOKUP(CE33,Qry_Rpt_Section_F!$C$2:'Qry_Rpt_Section_F'!$T$1751,18,FALSE)</f>
        <v>X</v>
      </c>
      <c r="CF34" s="5" t="str">
        <f>VLOOKUP(CF33,Qry_Rpt_Section_F!$C$2:'Qry_Rpt_Section_F'!$T$1751,18,FALSE)</f>
        <v/>
      </c>
      <c r="CG34" s="5" t="str">
        <f>VLOOKUP(CG33,Qry_Rpt_Section_F!$C$2:'Qry_Rpt_Section_F'!$T$1751,18,FALSE)</f>
        <v/>
      </c>
      <c r="CH34" s="5" t="str">
        <f>VLOOKUP(CH33,Qry_Rpt_Section_F!$C$2:'Qry_Rpt_Section_F'!$T$1751,18,FALSE)</f>
        <v/>
      </c>
      <c r="CI34" s="5" t="str">
        <f>VLOOKUP(CI33,Qry_Rpt_Section_F!$C$2:'Qry_Rpt_Section_F'!$T$1751,18,FALSE)</f>
        <v/>
      </c>
      <c r="CJ34" s="5" t="str">
        <f>VLOOKUP(CJ33,Qry_Rpt_Section_F!$C$2:'Qry_Rpt_Section_F'!$T$1751,18,FALSE)</f>
        <v>X</v>
      </c>
      <c r="CK34" s="5" t="str">
        <f>VLOOKUP(CK33,Qry_Rpt_Section_F!$C$2:'Qry_Rpt_Section_F'!$T$1751,18,FALSE)</f>
        <v>X</v>
      </c>
      <c r="CL34" s="5" t="str">
        <f>VLOOKUP(CL33,Qry_Rpt_Section_F!$C$2:'Qry_Rpt_Section_F'!$T$1751,18,FALSE)</f>
        <v>X</v>
      </c>
      <c r="CM34" s="5" t="str">
        <f>VLOOKUP(CM33,Qry_Rpt_Section_F!$C$2:'Qry_Rpt_Section_F'!$T$1751,18,FALSE)</f>
        <v>X</v>
      </c>
      <c r="CN34" s="5" t="str">
        <f>VLOOKUP(CN33,Qry_Rpt_Section_F!$C$2:'Qry_Rpt_Section_F'!$T$1751,18,FALSE)</f>
        <v>X</v>
      </c>
      <c r="CO34" s="5" t="str">
        <f>VLOOKUP(CO33,Qry_Rpt_Section_F!$C$2:'Qry_Rpt_Section_F'!$T$1751,18,FALSE)</f>
        <v>X</v>
      </c>
      <c r="CP34" s="5" t="str">
        <f>VLOOKUP(CP33,Qry_Rpt_Section_F!$C$2:'Qry_Rpt_Section_F'!$T$1751,18,FALSE)</f>
        <v/>
      </c>
      <c r="CQ34" s="5" t="str">
        <f>VLOOKUP(CQ33,Qry_Rpt_Section_F!$C$2:'Qry_Rpt_Section_F'!$T$1751,18,FALSE)</f>
        <v>X</v>
      </c>
      <c r="CR34" s="5" t="str">
        <f>VLOOKUP(CR33,Qry_Rpt_Section_F!$C$2:'Qry_Rpt_Section_F'!$T$1751,18,FALSE)</f>
        <v>X</v>
      </c>
      <c r="CS34" s="5" t="str">
        <f>VLOOKUP(CS33,Qry_Rpt_Section_F!$C$2:'Qry_Rpt_Section_F'!$T$1751,18,FALSE)</f>
        <v/>
      </c>
      <c r="CT34" s="5" t="str">
        <f>VLOOKUP(CT33,Qry_Rpt_Section_F!$C$2:'Qry_Rpt_Section_F'!$T$1751,18,FALSE)</f>
        <v/>
      </c>
      <c r="CU34" s="5" t="str">
        <f>VLOOKUP(CU33,Qry_Rpt_Section_F!$C$2:'Qry_Rpt_Section_F'!$T$1751,18,FALSE)</f>
        <v/>
      </c>
      <c r="CV34" s="5" t="str">
        <f>VLOOKUP(CV33,Qry_Rpt_Section_F!$C$2:'Qry_Rpt_Section_F'!$T$1751,18,FALSE)</f>
        <v>X</v>
      </c>
      <c r="CW34" s="5" t="str">
        <f>VLOOKUP(CW33,Qry_Rpt_Section_F!$C$2:'Qry_Rpt_Section_F'!$T$1751,18,FALSE)</f>
        <v>X</v>
      </c>
      <c r="CX34" s="5" t="str">
        <f>VLOOKUP(CX33,Qry_Rpt_Section_F!$C$2:'Qry_Rpt_Section_F'!$T$1751,18,FALSE)</f>
        <v>X</v>
      </c>
      <c r="CY34" s="5" t="str">
        <f>VLOOKUP(CY33,Qry_Rpt_Section_F!$C$2:'Qry_Rpt_Section_F'!$T$1751,18,FALSE)</f>
        <v>X</v>
      </c>
      <c r="CZ34" s="5" t="str">
        <f>VLOOKUP(CZ33,Qry_Rpt_Section_F!$C$2:'Qry_Rpt_Section_F'!$T$1751,18,FALSE)</f>
        <v/>
      </c>
      <c r="DA34" s="5" t="str">
        <f>VLOOKUP(DA33,Qry_Rpt_Section_F!$C$2:'Qry_Rpt_Section_F'!$T$1751,18,FALSE)</f>
        <v/>
      </c>
      <c r="DB34" s="5" t="str">
        <f>VLOOKUP(DB33,Qry_Rpt_Section_F!$C$2:'Qry_Rpt_Section_F'!$T$1751,18,FALSE)</f>
        <v>X</v>
      </c>
      <c r="DC34" s="5" t="str">
        <f>VLOOKUP(DC33,Qry_Rpt_Section_F!$C$2:'Qry_Rpt_Section_F'!$T$1751,18,FALSE)</f>
        <v/>
      </c>
      <c r="DD34" s="5" t="str">
        <f>VLOOKUP(DD33,Qry_Rpt_Section_F!$C$2:'Qry_Rpt_Section_F'!$T$1751,18,FALSE)</f>
        <v>X</v>
      </c>
      <c r="DE34" s="5" t="str">
        <f>VLOOKUP(DE33,Qry_Rpt_Section_F!$C$2:'Qry_Rpt_Section_F'!$T$1751,18,FALSE)</f>
        <v>X</v>
      </c>
      <c r="DF34" s="5" t="str">
        <f>VLOOKUP(DF33,Qry_Rpt_Section_F!$C$2:'Qry_Rpt_Section_F'!$T$1751,18,FALSE)</f>
        <v>X</v>
      </c>
      <c r="DG34" s="5" t="str">
        <f>VLOOKUP(DG33,Qry_Rpt_Section_F!$C$2:'Qry_Rpt_Section_F'!$T$1751,18,FALSE)</f>
        <v/>
      </c>
      <c r="DH34" s="5" t="str">
        <f>VLOOKUP(DH33,Qry_Rpt_Section_F!$C$2:'Qry_Rpt_Section_F'!$T$1751,18,FALSE)</f>
        <v>X</v>
      </c>
      <c r="DI34" s="5" t="str">
        <f>VLOOKUP(DI33,Qry_Rpt_Section_F!$C$2:'Qry_Rpt_Section_F'!$T$1751,18,FALSE)</f>
        <v>X</v>
      </c>
      <c r="DJ34" s="5" t="str">
        <f>VLOOKUP(DJ33,Qry_Rpt_Section_F!$C$2:'Qry_Rpt_Section_F'!$T$1751,18,FALSE)</f>
        <v>X</v>
      </c>
      <c r="DK34" s="5" t="str">
        <f>VLOOKUP(DK33,Qry_Rpt_Section_F!$C$2:'Qry_Rpt_Section_F'!$T$1751,18,FALSE)</f>
        <v>X</v>
      </c>
      <c r="DL34" s="5" t="str">
        <f>VLOOKUP(DL33,Qry_Rpt_Section_F!$C$2:'Qry_Rpt_Section_F'!$T$1751,18,FALSE)</f>
        <v/>
      </c>
      <c r="DM34" s="5" t="str">
        <f>VLOOKUP(DM33,Qry_Rpt_Section_F!$C$2:'Qry_Rpt_Section_F'!$T$1751,18,FALSE)</f>
        <v>X</v>
      </c>
      <c r="DN34" s="5" t="str">
        <f>VLOOKUP(DN33,Qry_Rpt_Section_F!$C$2:'Qry_Rpt_Section_F'!$T$1821,18,FALSE)</f>
        <v/>
      </c>
      <c r="DO34" s="5" t="str">
        <f>VLOOKUP(DO33,Qry_Rpt_Section_F!$C$2:'Qry_Rpt_Section_F'!$T$1821,18,FALSE)</f>
        <v>X</v>
      </c>
      <c r="DP34" s="5" t="str">
        <f>VLOOKUP(DP33,Qry_Rpt_Section_F!$C$2:'Qry_Rpt_Section_F'!$T$1821,18,FALSE)</f>
        <v/>
      </c>
      <c r="DQ34" s="5" t="str">
        <f>VLOOKUP(DQ33,Qry_Rpt_Section_F!$C$2:'Qry_Rpt_Section_F'!$T$1821,18,FALSE)</f>
        <v>X</v>
      </c>
      <c r="DR34" s="5" t="str">
        <f>VLOOKUP(DR33,Qry_Rpt_Section_F!$C$2:'Qry_Rpt_Section_F'!$T$1821,18,FALSE)</f>
        <v>X</v>
      </c>
      <c r="DS34" s="5" t="str">
        <f>VLOOKUP(DS33,Qry_Rpt_Section_F!$C$2:'Qry_Rpt_Section_F'!$T$1821,18,FALSE)</f>
        <v>X</v>
      </c>
      <c r="DT34" s="5" t="str">
        <f>VLOOKUP(DT33,Qry_Rpt_Section_F!$C$2:'Qry_Rpt_Section_F'!$T$1821,18,FALSE)</f>
        <v>X</v>
      </c>
      <c r="DU34" s="5" t="str">
        <f>VLOOKUP(DU33,Qry_Rpt_Section_F!$C$2:'Qry_Rpt_Section_F'!$T$1821,18,FALSE)</f>
        <v>X</v>
      </c>
      <c r="DV34" s="5" t="str">
        <f>VLOOKUP(DV33,Qry_Rpt_Section_F!$C$2:'Qry_Rpt_Section_F'!$T$1821,18,FALSE)</f>
        <v>X</v>
      </c>
      <c r="DW34" s="5" t="str">
        <f>VLOOKUP(DW33,Qry_Rpt_Section_F!$C$2:'Qry_Rpt_Section_F'!$T$1821,18,FALSE)</f>
        <v>X</v>
      </c>
      <c r="DX34" s="5" t="str">
        <f>VLOOKUP(DX33,Qry_Rpt_Section_F!$C$2:'Qry_Rpt_Section_F'!$T$1821,18,FALSE)</f>
        <v>X</v>
      </c>
      <c r="DY34" s="5" t="str">
        <f>VLOOKUP(DY33,Qry_Rpt_Section_F!$C$2:'Qry_Rpt_Section_F'!$T$1821,18,FALSE)</f>
        <v/>
      </c>
      <c r="DZ34" s="5" t="str">
        <f>VLOOKUP(DZ33,Qry_Rpt_Section_F!$C$2:'Qry_Rpt_Section_F'!$T$1821,18,FALSE)</f>
        <v>X</v>
      </c>
      <c r="EA34" s="5" t="str">
        <f>VLOOKUP(EA33,Qry_Rpt_Section_F!$C$2:'Qry_Rpt_Section_F'!$T$1821,18,FALSE)</f>
        <v>X</v>
      </c>
      <c r="EB34" s="5" t="str">
        <f>VLOOKUP(EB33,Qry_Rpt_Section_F!$C$2:'Qry_Rpt_Section_F'!$T$1821,18,FALSE)</f>
        <v>X</v>
      </c>
      <c r="EC34" s="5" t="str">
        <f>VLOOKUP(EC33,Qry_Rpt_Section_F!$C$2:'Qry_Rpt_Section_F'!$T$1821,18,FALSE)</f>
        <v>X</v>
      </c>
      <c r="ED34" s="5" t="str">
        <f>VLOOKUP(ED33,Qry_Rpt_Section_F!$C$2:'Qry_Rpt_Section_F'!$T$1821,18,FALSE)</f>
        <v/>
      </c>
      <c r="EE34" s="5" t="str">
        <f>VLOOKUP(EE33,Qry_Rpt_Section_F!$C$2:'Qry_Rpt_Section_F'!$T$1821,18,FALSE)</f>
        <v>X</v>
      </c>
      <c r="EF34" s="5" t="str">
        <f>VLOOKUP(EF33,Qry_Rpt_Section_F!$C$2:'Qry_Rpt_Section_F'!$T$1821,18,FALSE)</f>
        <v>X</v>
      </c>
      <c r="EG34" s="5" t="str">
        <f>VLOOKUP(EG33,Qry_Rpt_Section_F!$C$2:'Qry_Rpt_Section_F'!$T$1821,18,FALSE)</f>
        <v>X</v>
      </c>
      <c r="EH34" s="5" t="str">
        <f>VLOOKUP(EH33,Qry_Rpt_Section_F!$C$2:'Qry_Rpt_Section_F'!$T$1821,18,FALSE)</f>
        <v>X</v>
      </c>
      <c r="EI34" s="5" t="str">
        <f>VLOOKUP(EI33,Qry_Rpt_Section_F!$C$2:'Qry_Rpt_Section_F'!$T$1821,18,FALSE)</f>
        <v>X</v>
      </c>
      <c r="EJ34" s="5" t="str">
        <f>VLOOKUP(EJ33,Qry_Rpt_Section_F!$C$2:'Qry_Rpt_Section_F'!$T$1821,18,FALSE)</f>
        <v/>
      </c>
      <c r="EK34" s="5" t="str">
        <f>VLOOKUP(EK33,Qry_Rpt_Section_F!$C$2:'Qry_Rpt_Section_F'!$T$1821,18,FALSE)</f>
        <v>X</v>
      </c>
      <c r="EL34" s="5" t="str">
        <f>VLOOKUP(EL33,Qry_Rpt_Section_F!$C$2:'Qry_Rpt_Section_F'!$T$1821,18,FALSE)</f>
        <v xml:space="preserve"> </v>
      </c>
      <c r="EM34" s="5" t="str">
        <f>VLOOKUP(EM33,Qry_Rpt_Section_F!$C$2:'Qry_Rpt_Section_F'!$T$1821,18,FALSE)</f>
        <v xml:space="preserve"> </v>
      </c>
      <c r="EN34" s="49"/>
    </row>
    <row r="35" spans="1:144" x14ac:dyDescent="0.2">
      <c r="A35" s="4" t="s">
        <v>882</v>
      </c>
      <c r="B35" s="1" t="str">
        <f>VLOOKUP(B33,Qry_Rpt_Section_F!$C$2:'Qry_Rpt_Section_F'!$J$1751,7,FALSE)</f>
        <v>Ruiz</v>
      </c>
      <c r="C35" s="1" t="str">
        <f>VLOOKUP(C33,Qry_Rpt_Section_F!$C$2:'Qry_Rpt_Section_F'!$J$1751,7,FALSE)</f>
        <v>Ruiz</v>
      </c>
      <c r="D35" s="1" t="str">
        <f>VLOOKUP(D33,Qry_Rpt_Section_F!$C$2:'Qry_Rpt_Section_F'!$J$1751,7,FALSE)</f>
        <v>Campagna</v>
      </c>
      <c r="E35" s="1" t="str">
        <f>VLOOKUP(E33,Qry_Rpt_Section_F!$C$2:'Qry_Rpt_Section_F'!$J$1751,7,FALSE)</f>
        <v>Mueller</v>
      </c>
      <c r="F35" s="1" t="str">
        <f>VLOOKUP(F33,Qry_Rpt_Section_F!$C$2:'Qry_Rpt_Section_F'!$J$1751,7,FALSE)</f>
        <v>Harrison</v>
      </c>
      <c r="G35" s="1" t="str">
        <f>VLOOKUP(G33,Qry_Rpt_Section_F!$C$2:'Qry_Rpt_Section_F'!$J$1751,7,FALSE)</f>
        <v>Geil</v>
      </c>
      <c r="H35" s="1" t="str">
        <f>VLOOKUP(H33,Qry_Rpt_Section_F!$C$2:'Qry_Rpt_Section_F'!$J$1751,7,FALSE)</f>
        <v>Dibble</v>
      </c>
      <c r="I35" s="1" t="str">
        <f>VLOOKUP(I33,Qry_Rpt_Section_F!$C$2:'Qry_Rpt_Section_F'!$J$1751,7,FALSE)</f>
        <v>Dibble Jr.</v>
      </c>
      <c r="J35" s="1" t="str">
        <f>VLOOKUP(J33,Qry_Rpt_Section_F!$C$2:'Qry_Rpt_Section_F'!$J$1751,7,FALSE)</f>
        <v>Petralia</v>
      </c>
      <c r="K35" s="1" t="str">
        <f>VLOOKUP(K33,Qry_Rpt_Section_F!$C$2:'Qry_Rpt_Section_F'!$J$1751,7,FALSE)</f>
        <v>Garey</v>
      </c>
      <c r="L35" s="1" t="str">
        <f>VLOOKUP(L33,Qry_Rpt_Section_F!$C$2:'Qry_Rpt_Section_F'!$J$1751,7,FALSE)</f>
        <v>Glenz</v>
      </c>
      <c r="M35" s="1" t="str">
        <f>VLOOKUP(M33,Qry_Rpt_Section_F!$C$2:'Qry_Rpt_Section_F'!$J$1751,7,FALSE)</f>
        <v>Glenz</v>
      </c>
      <c r="N35" s="1" t="str">
        <f>VLOOKUP(N33,Qry_Rpt_Section_F!$C$2:'Qry_Rpt_Section_F'!$J$1751,7,FALSE)</f>
        <v>Callagee</v>
      </c>
      <c r="O35" s="1" t="str">
        <f>VLOOKUP(O33,Qry_Rpt_Section_F!$C$2:'Qry_Rpt_Section_F'!$J$1751,7,FALSE)</f>
        <v>Callagee</v>
      </c>
      <c r="P35" s="1" t="str">
        <f>VLOOKUP(P33,Qry_Rpt_Section_F!$C$2:'Qry_Rpt_Section_F'!$J$1751,7,FALSE)</f>
        <v>Ostrye</v>
      </c>
      <c r="Q35" s="1" t="str">
        <f>VLOOKUP(Q33,Qry_Rpt_Section_F!$C$2:'Qry_Rpt_Section_F'!$J$1751,7,FALSE)</f>
        <v>Ostrye</v>
      </c>
      <c r="R35" s="1" t="str">
        <f>VLOOKUP(R33,Qry_Rpt_Section_F!$C$2:'Qry_Rpt_Section_F'!$J$1751,7,FALSE)</f>
        <v>Valvassori</v>
      </c>
      <c r="S35" s="1" t="str">
        <f>VLOOKUP(S33,Qry_Rpt_Section_F!$C$2:'Qry_Rpt_Section_F'!$J$1751,7,FALSE)</f>
        <v>Valvassori, Sr.</v>
      </c>
      <c r="T35" s="1" t="str">
        <f>VLOOKUP(T33,Qry_Rpt_Section_F!$C$2:'Qry_Rpt_Section_F'!$J$1751,7,FALSE)</f>
        <v>Valvassori</v>
      </c>
      <c r="U35" s="1" t="str">
        <f>VLOOKUP(U33,Qry_Rpt_Section_F!$C$2:'Qry_Rpt_Section_F'!$J$1751,7,FALSE)</f>
        <v>Valvassori</v>
      </c>
      <c r="V35" s="1" t="str">
        <f>VLOOKUP(V33,Qry_Rpt_Section_F!$C$2:'Qry_Rpt_Section_F'!$J$1751,7,FALSE)</f>
        <v>Ward</v>
      </c>
      <c r="W35" s="1" t="str">
        <f>VLOOKUP(W33,Qry_Rpt_Section_F!$C$2:'Qry_Rpt_Section_F'!$J$1751,7,FALSE)</f>
        <v>Ward</v>
      </c>
      <c r="X35" s="1" t="str">
        <f>VLOOKUP(X33,Qry_Rpt_Section_F!$C$2:'Qry_Rpt_Section_F'!$J$1751,7,FALSE)</f>
        <v>Jones</v>
      </c>
      <c r="Y35" s="1" t="str">
        <f>VLOOKUP(Y33,Qry_Rpt_Section_F!$C$2:'Qry_Rpt_Section_F'!$J$1751,7,FALSE)</f>
        <v>Jones</v>
      </c>
      <c r="Z35" s="1" t="str">
        <f>VLOOKUP(Z33,Qry_Rpt_Section_F!$C$2:'Qry_Rpt_Section_F'!$J$1751,7,FALSE)</f>
        <v>Malley Sr.</v>
      </c>
      <c r="AA35" s="1" t="str">
        <f>VLOOKUP(AA33,Qry_Rpt_Section_F!$C$2:'Qry_Rpt_Section_F'!$J$1751,7,FALSE)</f>
        <v>Malley</v>
      </c>
      <c r="AB35" s="1" t="str">
        <f>VLOOKUP(AB33,Qry_Rpt_Section_F!$C$2:'Qry_Rpt_Section_F'!$J$1751,7,FALSE)</f>
        <v>Martinez</v>
      </c>
      <c r="AC35" s="1" t="str">
        <f>VLOOKUP(AC33,Qry_Rpt_Section_F!$C$2:'Qry_Rpt_Section_F'!$J$1751,7,FALSE)</f>
        <v>Walters, Jr.</v>
      </c>
      <c r="AD35" s="1" t="str">
        <f>VLOOKUP(AD33,Qry_Rpt_Section_F!$C$2:'Qry_Rpt_Section_F'!$J$1751,7,FALSE)</f>
        <v>Garnier</v>
      </c>
      <c r="AE35" s="1" t="str">
        <f>VLOOKUP(AE33,Qry_Rpt_Section_F!$C$2:'Qry_Rpt_Section_F'!$J$1751,7,FALSE)</f>
        <v>Grant</v>
      </c>
      <c r="AF35" s="1" t="str">
        <f>VLOOKUP(AF33,Qry_Rpt_Section_F!$C$2:'Qry_Rpt_Section_F'!$J$1751,7,FALSE)</f>
        <v>Harty</v>
      </c>
      <c r="AG35" s="1" t="str">
        <f>VLOOKUP(AG33,Qry_Rpt_Section_F!$C$2:'Qry_Rpt_Section_F'!$J$1751,7,FALSE)</f>
        <v>Harty</v>
      </c>
      <c r="AH35" s="1" t="str">
        <f>VLOOKUP(AH33,Qry_Rpt_Section_F!$C$2:'Qry_Rpt_Section_F'!$J$1751,7,FALSE)</f>
        <v>Ferguson</v>
      </c>
      <c r="AI35" s="1" t="str">
        <f>VLOOKUP(AI33,Qry_Rpt_Section_F!$C$2:'Qry_Rpt_Section_F'!$J$1751,7,FALSE)</f>
        <v>Lockhart</v>
      </c>
      <c r="AJ35" s="1" t="str">
        <f>VLOOKUP(AJ33,Qry_Rpt_Section_F!$C$2:'Qry_Rpt_Section_F'!$J$1751,7,FALSE)</f>
        <v>Placido</v>
      </c>
      <c r="AK35" s="1" t="str">
        <f>VLOOKUP(AK33,Qry_Rpt_Section_F!$C$2:'Qry_Rpt_Section_F'!$J$1751,7,FALSE)</f>
        <v>Placido</v>
      </c>
      <c r="AL35" s="1" t="str">
        <f>VLOOKUP(AL33,Qry_Rpt_Section_F!$C$2:'Qry_Rpt_Section_F'!$J$1751,7,FALSE)</f>
        <v>O'Brien</v>
      </c>
      <c r="AM35" s="1" t="str">
        <f>VLOOKUP(AM33,Qry_Rpt_Section_F!$C$2:'Qry_Rpt_Section_F'!$J$1751,7,FALSE)</f>
        <v>Bianchi</v>
      </c>
      <c r="AN35" s="1" t="str">
        <f>VLOOKUP(AN33,Qry_Rpt_Section_F!$C$2:'Qry_Rpt_Section_F'!$J$1751,7,FALSE)</f>
        <v>Koza</v>
      </c>
      <c r="AO35" s="1" t="str">
        <f>VLOOKUP(AO33,Qry_Rpt_Section_F!$C$2:'Qry_Rpt_Section_F'!$J$1751,7,FALSE)</f>
        <v>Koza</v>
      </c>
      <c r="AP35" s="1" t="str">
        <f>VLOOKUP(AP33,Qry_Rpt_Section_F!$C$2:'Qry_Rpt_Section_F'!$J$1751,7,FALSE)</f>
        <v>Costa</v>
      </c>
      <c r="AQ35" s="1" t="str">
        <f>VLOOKUP(AQ33,Qry_Rpt_Section_F!$C$2:'Qry_Rpt_Section_F'!$J$1751,7,FALSE)</f>
        <v>Costa</v>
      </c>
      <c r="AR35" s="1" t="str">
        <f>VLOOKUP(AR33,Qry_Rpt_Section_F!$C$2:'Qry_Rpt_Section_F'!$J$1751,7,FALSE)</f>
        <v>Rice</v>
      </c>
      <c r="AS35" s="1" t="str">
        <f>VLOOKUP(AS33,Qry_Rpt_Section_F!$C$2:'Qry_Rpt_Section_F'!$J$1751,7,FALSE)</f>
        <v>Rice</v>
      </c>
      <c r="AT35" s="1" t="str">
        <f>VLOOKUP(AT33,Qry_Rpt_Section_F!$C$2:'Qry_Rpt_Section_F'!$J$1751,7,FALSE)</f>
        <v>Montgomery</v>
      </c>
      <c r="AU35" s="1" t="str">
        <f>VLOOKUP(AU33,Qry_Rpt_Section_F!$C$2:'Qry_Rpt_Section_F'!$J$1751,7,FALSE)</f>
        <v>Rankin</v>
      </c>
      <c r="AV35" s="1" t="str">
        <f>VLOOKUP(AV33,Qry_Rpt_Section_F!$C$2:'Qry_Rpt_Section_F'!$J$1751,7,FALSE)</f>
        <v>Lucia</v>
      </c>
      <c r="AW35" s="1" t="str">
        <f>VLOOKUP(AW33,Qry_Rpt_Section_F!$C$2:'Qry_Rpt_Section_F'!$J$1751,7,FALSE)</f>
        <v>Lucia</v>
      </c>
      <c r="AX35" s="1" t="str">
        <f>VLOOKUP(AX33,Qry_Rpt_Section_F!$C$2:'Qry_Rpt_Section_F'!$J$1751,7,FALSE)</f>
        <v>Van Cheri</v>
      </c>
      <c r="AY35" s="1" t="str">
        <f>VLOOKUP(AY33,Qry_Rpt_Section_F!$C$2:'Qry_Rpt_Section_F'!$J$1751,7,FALSE)</f>
        <v>Wall</v>
      </c>
      <c r="AZ35" s="1" t="str">
        <f>VLOOKUP(AZ33,Qry_Rpt_Section_F!$C$2:'Qry_Rpt_Section_F'!$J$1751,7,FALSE)</f>
        <v>DeCarr</v>
      </c>
      <c r="BA35" s="1" t="str">
        <f>VLOOKUP(BA33,Qry_Rpt_Section_F!$C$2:'Qry_Rpt_Section_F'!$J$1751,7,FALSE)</f>
        <v>Ingalls</v>
      </c>
      <c r="BB35" s="1" t="str">
        <f>VLOOKUP(BB33,Qry_Rpt_Section_F!$C$2:'Qry_Rpt_Section_F'!$J$1751,7,FALSE)</f>
        <v>Taylor</v>
      </c>
      <c r="BC35" s="1" t="str">
        <f>VLOOKUP(BC33,Qry_Rpt_Section_F!$C$2:'Qry_Rpt_Section_F'!$J$1751,7,FALSE)</f>
        <v>Taylor</v>
      </c>
      <c r="BD35" s="1" t="str">
        <f>VLOOKUP(BD33,Qry_Rpt_Section_F!$C$2:'Qry_Rpt_Section_F'!$J$1751,7,FALSE)</f>
        <v>Taylor</v>
      </c>
      <c r="BE35" s="1" t="str">
        <f>VLOOKUP(BE33,Qry_Rpt_Section_F!$C$2:'Qry_Rpt_Section_F'!$J$1751,7,FALSE)</f>
        <v>Wilson</v>
      </c>
      <c r="BF35" s="1" t="str">
        <f>VLOOKUP(BF33,Qry_Rpt_Section_F!$C$2:'Qry_Rpt_Section_F'!$J$1751,7,FALSE)</f>
        <v>Trippe</v>
      </c>
      <c r="BG35" s="1" t="str">
        <f>VLOOKUP(BG33,Qry_Rpt_Section_F!$C$2:'Qry_Rpt_Section_F'!$J$1751,7,FALSE)</f>
        <v>Butterazzi</v>
      </c>
      <c r="BH35" s="1" t="str">
        <f>VLOOKUP(BH33,Qry_Rpt_Section_F!$C$2:'Qry_Rpt_Section_F'!$J$1751,7,FALSE)</f>
        <v>Butterazzi</v>
      </c>
      <c r="BI35" s="1" t="str">
        <f>VLOOKUP(BI33,Qry_Rpt_Section_F!$C$2:'Qry_Rpt_Section_F'!$J$1751,7,FALSE)</f>
        <v>Zingo</v>
      </c>
      <c r="BJ35" s="2" t="e">
        <f>VLOOKUP(BJ33,Qry_Rpt_Section_F!$C$2:'Qry_Rpt_Section_F'!$J$1751,7,FALSE)</f>
        <v>#N/A</v>
      </c>
      <c r="BK35" s="2" t="e">
        <f>VLOOKUP(BK33,Qry_Rpt_Section_F!$C$2:'Qry_Rpt_Section_F'!$J$1751,7,FALSE)</f>
        <v>#N/A</v>
      </c>
      <c r="BL35" s="2" t="e">
        <f>VLOOKUP(BL33,Qry_Rpt_Section_F!$C$2:'Qry_Rpt_Section_F'!$J$1751,7,FALSE)</f>
        <v>#N/A</v>
      </c>
      <c r="BM35" s="2" t="e">
        <f>VLOOKUP(BM33,Qry_Rpt_Section_F!$C$2:'Qry_Rpt_Section_F'!$J$1751,7,FALSE)</f>
        <v>#N/A</v>
      </c>
      <c r="BN35" s="2" t="e">
        <f>VLOOKUP(BN33,Qry_Rpt_Section_F!$C$2:'Qry_Rpt_Section_F'!$J$1751,7,FALSE)</f>
        <v>#N/A</v>
      </c>
      <c r="BO35" s="2" t="e">
        <f>VLOOKUP(BO33,Qry_Rpt_Section_F!$C$2:'Qry_Rpt_Section_F'!$J$1751,7,FALSE)</f>
        <v>#N/A</v>
      </c>
      <c r="BP35" s="2" t="e">
        <f>VLOOKUP(BP33,Qry_Rpt_Section_F!$C$2:'Qry_Rpt_Section_F'!$J$1751,7,FALSE)</f>
        <v>#N/A</v>
      </c>
      <c r="BQ35" s="2" t="e">
        <f>VLOOKUP(BQ33,Qry_Rpt_Section_F!$C$2:'Qry_Rpt_Section_F'!$J$1751,7,FALSE)</f>
        <v>#N/A</v>
      </c>
      <c r="BR35" s="1" t="str">
        <f>VLOOKUP(BR33,Qry_Rpt_Section_F!$C$2:'Qry_Rpt_Section_F'!$J$1751,7,FALSE)</f>
        <v>Bachman</v>
      </c>
      <c r="BS35" s="1" t="str">
        <f>VLOOKUP(BS33,Qry_Rpt_Section_F!$C$2:'Qry_Rpt_Section_F'!$J$1751,7,FALSE)</f>
        <v>Bachman</v>
      </c>
      <c r="BT35" s="1" t="str">
        <f>VLOOKUP(BT33,Qry_Rpt_Section_F!$C$2:'Qry_Rpt_Section_F'!$J$1751,7,FALSE)</f>
        <v>Murphy</v>
      </c>
      <c r="BU35" s="1" t="str">
        <f>VLOOKUP(BU33,Qry_Rpt_Section_F!$C$2:'Qry_Rpt_Section_F'!$J$1751,7,FALSE)</f>
        <v>Ruganis</v>
      </c>
      <c r="BV35" s="1" t="str">
        <f>VLOOKUP(BV33,Qry_Rpt_Section_F!$C$2:'Qry_Rpt_Section_F'!$J$1751,7,FALSE)</f>
        <v>Mandell Jr.</v>
      </c>
      <c r="BW35" s="1" t="str">
        <f>VLOOKUP(BW33,Qry_Rpt_Section_F!$C$2:'Qry_Rpt_Section_F'!$J$1751,7,FALSE)</f>
        <v>Mandell</v>
      </c>
      <c r="BX35" s="1" t="str">
        <f>VLOOKUP(BX33,Qry_Rpt_Section_F!$C$2:'Qry_Rpt_Section_F'!$J$1751,7,FALSE)</f>
        <v>Rosati</v>
      </c>
      <c r="BY35" s="1" t="str">
        <f>VLOOKUP(BY33,Qry_Rpt_Section_F!$C$2:'Qry_Rpt_Section_F'!$J$1751,7,FALSE)</f>
        <v>Ewell</v>
      </c>
      <c r="BZ35" s="1" t="str">
        <f>VLOOKUP(BZ33,Qry_Rpt_Section_F!$C$2:'Qry_Rpt_Section_F'!$J$1751,7,FALSE)</f>
        <v>Singer</v>
      </c>
      <c r="CA35" s="1" t="str">
        <f>VLOOKUP(CA33,Qry_Rpt_Section_F!$C$2:'Qry_Rpt_Section_F'!$J$1751,7,FALSE)</f>
        <v>Singer</v>
      </c>
      <c r="CB35" s="1" t="str">
        <f>VLOOKUP(CB33,Qry_Rpt_Section_F!$C$2:'Qry_Rpt_Section_F'!$J$1751,7,FALSE)</f>
        <v>Merklinger</v>
      </c>
      <c r="CC35" s="1" t="str">
        <f>VLOOKUP(CC33,Qry_Rpt_Section_F!$C$2:'Qry_Rpt_Section_F'!$J$1751,7,FALSE)</f>
        <v>Monette</v>
      </c>
      <c r="CD35" s="1" t="str">
        <f>VLOOKUP(CD33,Qry_Rpt_Section_F!$C$2:'Qry_Rpt_Section_F'!$J$1751,7,FALSE)</f>
        <v>Hollis</v>
      </c>
      <c r="CE35" s="1" t="str">
        <f>VLOOKUP(CE33,Qry_Rpt_Section_F!$C$2:'Qry_Rpt_Section_F'!$J$1751,7,FALSE)</f>
        <v>Hollis</v>
      </c>
      <c r="CF35" s="1" t="str">
        <f>VLOOKUP(CF33,Qry_Rpt_Section_F!$C$2:'Qry_Rpt_Section_F'!$J$1751,7,FALSE)</f>
        <v>Schropp</v>
      </c>
      <c r="CG35" s="1" t="str">
        <f>VLOOKUP(CG33,Qry_Rpt_Section_F!$C$2:'Qry_Rpt_Section_F'!$J$1751,7,FALSE)</f>
        <v>Schropp</v>
      </c>
      <c r="CH35" s="1" t="str">
        <f>VLOOKUP(CH33,Qry_Rpt_Section_F!$C$2:'Qry_Rpt_Section_F'!$J$1751,7,FALSE)</f>
        <v>Smith Jr.</v>
      </c>
      <c r="CI35" s="1" t="str">
        <f>VLOOKUP(CI33,Qry_Rpt_Section_F!$C$2:'Qry_Rpt_Section_F'!$J$1751,7,FALSE)</f>
        <v>Smith</v>
      </c>
      <c r="CJ35" s="1" t="str">
        <f>VLOOKUP(CJ33,Qry_Rpt_Section_F!$C$2:'Qry_Rpt_Section_F'!$J$1751,7,FALSE)</f>
        <v>Hanna</v>
      </c>
      <c r="CK35" s="1" t="str">
        <f>VLOOKUP(CK33,Qry_Rpt_Section_F!$C$2:'Qry_Rpt_Section_F'!$J$1751,7,FALSE)</f>
        <v>Hanna</v>
      </c>
      <c r="CL35" s="1" t="str">
        <f>VLOOKUP(CL33,Qry_Rpt_Section_F!$C$2:'Qry_Rpt_Section_F'!$J$1751,7,FALSE)</f>
        <v>Lang</v>
      </c>
      <c r="CM35" s="1" t="str">
        <f>VLOOKUP(CM33,Qry_Rpt_Section_F!$C$2:'Qry_Rpt_Section_F'!$J$1751,7,FALSE)</f>
        <v>Lang</v>
      </c>
      <c r="CN35" s="1" t="str">
        <f>VLOOKUP(CN33,Qry_Rpt_Section_F!$C$2:'Qry_Rpt_Section_F'!$J$1751,7,FALSE)</f>
        <v>Lang</v>
      </c>
      <c r="CO35" s="1" t="str">
        <f>VLOOKUP(CO33,Qry_Rpt_Section_F!$C$2:'Qry_Rpt_Section_F'!$J$1751,7,FALSE)</f>
        <v>McKay</v>
      </c>
      <c r="CP35" s="1" t="str">
        <f>VLOOKUP(CP33,Qry_Rpt_Section_F!$C$2:'Qry_Rpt_Section_F'!$J$1751,7,FALSE)</f>
        <v>Tymkin</v>
      </c>
      <c r="CQ35" s="1" t="str">
        <f>VLOOKUP(CQ33,Qry_Rpt_Section_F!$C$2:'Qry_Rpt_Section_F'!$J$1751,7,FALSE)</f>
        <v>Sullivan</v>
      </c>
      <c r="CR35" s="1" t="str">
        <f>VLOOKUP(CR33,Qry_Rpt_Section_F!$C$2:'Qry_Rpt_Section_F'!$J$1751,7,FALSE)</f>
        <v>Harris</v>
      </c>
      <c r="CS35" s="1" t="str">
        <f>VLOOKUP(CS33,Qry_Rpt_Section_F!$C$2:'Qry_Rpt_Section_F'!$J$1751,7,FALSE)</f>
        <v>Hecker</v>
      </c>
      <c r="CT35" s="1" t="str">
        <f>VLOOKUP(CT33,Qry_Rpt_Section_F!$C$2:'Qry_Rpt_Section_F'!$J$1751,7,FALSE)</f>
        <v>Chapman</v>
      </c>
      <c r="CU35" s="1" t="str">
        <f>VLOOKUP(CU33,Qry_Rpt_Section_F!$C$2:'Qry_Rpt_Section_F'!$J$1751,7,FALSE)</f>
        <v>Chapman</v>
      </c>
      <c r="CV35" s="1" t="str">
        <f>VLOOKUP(CV33,Qry_Rpt_Section_F!$C$2:'Qry_Rpt_Section_F'!$J$1751,7,FALSE)</f>
        <v>Chapman</v>
      </c>
      <c r="CW35" s="1" t="str">
        <f>VLOOKUP(CW33,Qry_Rpt_Section_F!$C$2:'Qry_Rpt_Section_F'!$J$1751,7,FALSE)</f>
        <v>Chapman</v>
      </c>
      <c r="CX35" s="1" t="str">
        <f>VLOOKUP(CX33,Qry_Rpt_Section_F!$C$2:'Qry_Rpt_Section_F'!$J$1751,7,FALSE)</f>
        <v>Mayer</v>
      </c>
      <c r="CY35" s="1" t="str">
        <f>VLOOKUP(CY33,Qry_Rpt_Section_F!$C$2:'Qry_Rpt_Section_F'!$J$1751,7,FALSE)</f>
        <v>Mayer</v>
      </c>
      <c r="CZ35" s="1" t="str">
        <f>VLOOKUP(CZ33,Qry_Rpt_Section_F!$C$2:'Qry_Rpt_Section_F'!$J$1751,7,FALSE)</f>
        <v>DiNatale</v>
      </c>
      <c r="DA35" s="1" t="str">
        <f>VLOOKUP(DA33,Qry_Rpt_Section_F!$C$2:'Qry_Rpt_Section_F'!$J$1751,7,FALSE)</f>
        <v>DiNatale</v>
      </c>
      <c r="DB35" s="1" t="str">
        <f>VLOOKUP(DB33,Qry_Rpt_Section_F!$C$2:'Qry_Rpt_Section_F'!$J$1751,7,FALSE)</f>
        <v>Porter</v>
      </c>
      <c r="DC35" s="1" t="str">
        <f>VLOOKUP(DC33,Qry_Rpt_Section_F!$C$2:'Qry_Rpt_Section_F'!$J$1751,7,FALSE)</f>
        <v>Chadwick</v>
      </c>
      <c r="DD35" s="1" t="str">
        <f>VLOOKUP(DD33,Qry_Rpt_Section_F!$C$2:'Qry_Rpt_Section_F'!$J$1751,7,FALSE)</f>
        <v>Parthum</v>
      </c>
      <c r="DE35" s="1" t="str">
        <f>VLOOKUP(DE33,Qry_Rpt_Section_F!$C$2:'Qry_Rpt_Section_F'!$J$1751,7,FALSE)</f>
        <v>Brew</v>
      </c>
      <c r="DF35" s="1" t="str">
        <f>VLOOKUP(DF33,Qry_Rpt_Section_F!$C$2:'Qry_Rpt_Section_F'!$J$1751,7,FALSE)</f>
        <v>King</v>
      </c>
      <c r="DG35" s="1" t="str">
        <f>VLOOKUP(DG33,Qry_Rpt_Section_F!$C$2:'Qry_Rpt_Section_F'!$J$1751,7,FALSE)</f>
        <v>Davis</v>
      </c>
      <c r="DH35" s="1" t="str">
        <f>VLOOKUP(DH33,Qry_Rpt_Section_F!$C$2:'Qry_Rpt_Section_F'!$J$1751,7,FALSE)</f>
        <v>Nicholas</v>
      </c>
      <c r="DI35" s="1" t="str">
        <f>VLOOKUP(DI33,Qry_Rpt_Section_F!$C$2:'Qry_Rpt_Section_F'!$J$1751,7,FALSE)</f>
        <v>Nicholas</v>
      </c>
      <c r="DJ35" s="1" t="str">
        <f>VLOOKUP(DJ33,Qry_Rpt_Section_F!$C$2:'Qry_Rpt_Section_F'!$J$1751,7,FALSE)</f>
        <v>Birch</v>
      </c>
      <c r="DK35" s="1" t="str">
        <f>VLOOKUP(DK33,Qry_Rpt_Section_F!$C$2:'Qry_Rpt_Section_F'!$J$1751,7,FALSE)</f>
        <v>Birch</v>
      </c>
      <c r="DL35" s="1" t="str">
        <f>VLOOKUP(DL33,Qry_Rpt_Section_F!$C$2:'Qry_Rpt_Section_F'!$J$1751,7,FALSE)</f>
        <v>Hulett</v>
      </c>
      <c r="DM35" s="1" t="str">
        <f>VLOOKUP(DM33,Qry_Rpt_Section_F!$C$2:'Qry_Rpt_Section_F'!$J$1751,7,FALSE)</f>
        <v>Hulett</v>
      </c>
      <c r="DN35" s="1" t="str">
        <f>VLOOKUP(DN33,Qry_Rpt_Section_F!$C$2:'Qry_Rpt_Section_F'!$J$1821,7,FALSE)</f>
        <v>Evans</v>
      </c>
      <c r="DO35" s="1" t="str">
        <f>VLOOKUP(DO33,Qry_Rpt_Section_F!$C$2:'Qry_Rpt_Section_F'!$J$1821,7,FALSE)</f>
        <v>Clarke</v>
      </c>
      <c r="DP35" s="1" t="str">
        <f>VLOOKUP(DP33,Qry_Rpt_Section_F!$C$2:'Qry_Rpt_Section_F'!$J$1821,7,FALSE)</f>
        <v>Mee</v>
      </c>
      <c r="DQ35" s="1" t="str">
        <f>VLOOKUP(DQ33,Qry_Rpt_Section_F!$C$2:'Qry_Rpt_Section_F'!$J$1821,7,FALSE)</f>
        <v>Campbell</v>
      </c>
      <c r="DR35" s="1" t="str">
        <f>VLOOKUP(DR33,Qry_Rpt_Section_F!$C$2:'Qry_Rpt_Section_F'!$J$1821,7,FALSE)</f>
        <v>Schafer</v>
      </c>
      <c r="DS35" s="1" t="str">
        <f>VLOOKUP(DS33,Qry_Rpt_Section_F!$C$2:'Qry_Rpt_Section_F'!$J$1821,7,FALSE)</f>
        <v>Schafer</v>
      </c>
      <c r="DT35" s="1" t="str">
        <f>VLOOKUP(DT33,Qry_Rpt_Section_F!$C$2:'Qry_Rpt_Section_F'!$J$1821,7,FALSE)</f>
        <v>Schafer</v>
      </c>
      <c r="DU35" s="1" t="str">
        <f>VLOOKUP(DU33,Qry_Rpt_Section_F!$C$2:'Qry_Rpt_Section_F'!$J$1821,7,FALSE)</f>
        <v>Kortchak</v>
      </c>
      <c r="DV35" s="1" t="str">
        <f>VLOOKUP(DV33,Qry_Rpt_Section_F!$C$2:'Qry_Rpt_Section_F'!$J$1821,7,FALSE)</f>
        <v>Jang</v>
      </c>
      <c r="DW35" s="1" t="str">
        <f>VLOOKUP(DW33,Qry_Rpt_Section_F!$C$2:'Qry_Rpt_Section_F'!$J$1821,7,FALSE)</f>
        <v>Jang</v>
      </c>
      <c r="DX35" s="1" t="str">
        <f>VLOOKUP(DX33,Qry_Rpt_Section_F!$C$2:'Qry_Rpt_Section_F'!$J$1821,7,FALSE)</f>
        <v>Gonyea</v>
      </c>
      <c r="DY35" s="1" t="str">
        <f>VLOOKUP(DY33,Qry_Rpt_Section_F!$C$2:'Qry_Rpt_Section_F'!$J$1821,7,FALSE)</f>
        <v>Gonyea</v>
      </c>
      <c r="DZ35" s="1" t="str">
        <f>VLOOKUP(DZ33,Qry_Rpt_Section_F!$C$2:'Qry_Rpt_Section_F'!$J$1821,7,FALSE)</f>
        <v>Paturzo</v>
      </c>
      <c r="EA35" s="1" t="str">
        <f>VLOOKUP(EA33,Qry_Rpt_Section_F!$C$2:'Qry_Rpt_Section_F'!$J$1821,7,FALSE)</f>
        <v>Paturzo</v>
      </c>
      <c r="EB35" s="1" t="str">
        <f>VLOOKUP(EB33,Qry_Rpt_Section_F!$C$2:'Qry_Rpt_Section_F'!$J$1821,7,FALSE)</f>
        <v>Alfieri</v>
      </c>
      <c r="EC35" s="1" t="str">
        <f>VLOOKUP(EC33,Qry_Rpt_Section_F!$C$2:'Qry_Rpt_Section_F'!$J$1821,7,FALSE)</f>
        <v>Merritt</v>
      </c>
      <c r="ED35" s="1" t="str">
        <f>VLOOKUP(ED33,Qry_Rpt_Section_F!$C$2:'Qry_Rpt_Section_F'!$J$1821,7,FALSE)</f>
        <v>Vorasane</v>
      </c>
      <c r="EE35" s="1" t="str">
        <f>VLOOKUP(EE33,Qry_Rpt_Section_F!$C$2:'Qry_Rpt_Section_F'!$J$1821,7,FALSE)</f>
        <v>James</v>
      </c>
      <c r="EF35" s="1" t="str">
        <f>VLOOKUP(EF33,Qry_Rpt_Section_F!$C$2:'Qry_Rpt_Section_F'!$J$1821,7,FALSE)</f>
        <v>Robinson</v>
      </c>
      <c r="EG35" s="1" t="str">
        <f>VLOOKUP(EG33,Qry_Rpt_Section_F!$C$2:'Qry_Rpt_Section_F'!$J$1821,7,FALSE)</f>
        <v>Robinson</v>
      </c>
      <c r="EH35" s="1" t="str">
        <f>VLOOKUP(EH33,Qry_Rpt_Section_F!$C$2:'Qry_Rpt_Section_F'!$J$1821,7,FALSE)</f>
        <v>Champion</v>
      </c>
      <c r="EI35" s="1" t="str">
        <f>VLOOKUP(EI33,Qry_Rpt_Section_F!$C$2:'Qry_Rpt_Section_F'!$J$1821,7,FALSE)</f>
        <v>Champion</v>
      </c>
      <c r="EJ35" s="1" t="str">
        <f>VLOOKUP(EJ33,Qry_Rpt_Section_F!$C$2:'Qry_Rpt_Section_F'!$J$1821,7,FALSE)</f>
        <v>Alfieri</v>
      </c>
      <c r="EK35" s="1" t="str">
        <f>VLOOKUP(EK33,Qry_Rpt_Section_F!$C$2:'Qry_Rpt_Section_F'!$J$1821,7,FALSE)</f>
        <v>Altrieth</v>
      </c>
      <c r="EL35" s="1" t="str">
        <f>VLOOKUP(EL33,Qry_Rpt_Section_F!$C$2:'Qry_Rpt_Section_F'!$J$1821,7,FALSE)</f>
        <v>Stephens</v>
      </c>
      <c r="EM35" s="1" t="str">
        <f>VLOOKUP(EM33,Qry_Rpt_Section_F!$C$2:'Qry_Rpt_Section_F'!$J$1821,7,FALSE)</f>
        <v>Banks</v>
      </c>
      <c r="EN35" s="49"/>
    </row>
    <row r="36" spans="1:144" x14ac:dyDescent="0.2">
      <c r="A36" s="4" t="s">
        <v>883</v>
      </c>
      <c r="B36" s="1" t="str">
        <f>VLOOKUP(B33,Qry_Rpt_Section_F!$C$2:'Qry_Rpt_Section_F'!$J$1751,8,FALSE)</f>
        <v>Julian</v>
      </c>
      <c r="C36" s="1" t="str">
        <f>VLOOKUP(C33,Qry_Rpt_Section_F!$C$2:'Qry_Rpt_Section_F'!$J$1751,8,FALSE)</f>
        <v>Africa</v>
      </c>
      <c r="D36" s="1" t="str">
        <f>VLOOKUP(D33,Qry_Rpt_Section_F!$C$2:'Qry_Rpt_Section_F'!$J$1751,8,FALSE)</f>
        <v>Frank</v>
      </c>
      <c r="E36" s="1" t="str">
        <f>VLOOKUP(E33,Qry_Rpt_Section_F!$C$2:'Qry_Rpt_Section_F'!$J$1751,8,FALSE)</f>
        <v>Madeline</v>
      </c>
      <c r="F36" s="1" t="str">
        <f>VLOOKUP(F33,Qry_Rpt_Section_F!$C$2:'Qry_Rpt_Section_F'!$J$1751,8,FALSE)</f>
        <v>Donald</v>
      </c>
      <c r="G36" s="1" t="str">
        <f>VLOOKUP(G33,Qry_Rpt_Section_F!$C$2:'Qry_Rpt_Section_F'!$J$1751,8,FALSE)</f>
        <v>Chris</v>
      </c>
      <c r="H36" s="1" t="str">
        <f>VLOOKUP(H33,Qry_Rpt_Section_F!$C$2:'Qry_Rpt_Section_F'!$J$1751,8,FALSE)</f>
        <v>Corrine</v>
      </c>
      <c r="I36" s="1" t="str">
        <f>VLOOKUP(I33,Qry_Rpt_Section_F!$C$2:'Qry_Rpt_Section_F'!$J$1751,8,FALSE)</f>
        <v>Claude</v>
      </c>
      <c r="J36" s="1" t="str">
        <f>VLOOKUP(J33,Qry_Rpt_Section_F!$C$2:'Qry_Rpt_Section_F'!$J$1751,8,FALSE)</f>
        <v>Mary</v>
      </c>
      <c r="K36" s="1" t="str">
        <f>VLOOKUP(K33,Qry_Rpt_Section_F!$C$2:'Qry_Rpt_Section_F'!$J$1751,8,FALSE)</f>
        <v>Mary</v>
      </c>
      <c r="L36" s="1" t="str">
        <f>VLOOKUP(L33,Qry_Rpt_Section_F!$C$2:'Qry_Rpt_Section_F'!$J$1751,8,FALSE)</f>
        <v>Donald</v>
      </c>
      <c r="M36" s="1" t="str">
        <f>VLOOKUP(M33,Qry_Rpt_Section_F!$C$2:'Qry_Rpt_Section_F'!$J$1751,8,FALSE)</f>
        <v>Leighandra</v>
      </c>
      <c r="N36" s="1" t="str">
        <f>VLOOKUP(N33,Qry_Rpt_Section_F!$C$2:'Qry_Rpt_Section_F'!$J$1751,8,FALSE)</f>
        <v>John</v>
      </c>
      <c r="O36" s="1" t="str">
        <f>VLOOKUP(O33,Qry_Rpt_Section_F!$C$2:'Qry_Rpt_Section_F'!$J$1751,8,FALSE)</f>
        <v>Kathleen</v>
      </c>
      <c r="P36" s="1" t="str">
        <f>VLOOKUP(P33,Qry_Rpt_Section_F!$C$2:'Qry_Rpt_Section_F'!$J$1751,8,FALSE)</f>
        <v>Daniel</v>
      </c>
      <c r="Q36" s="1" t="str">
        <f>VLOOKUP(Q33,Qry_Rpt_Section_F!$C$2:'Qry_Rpt_Section_F'!$J$1751,8,FALSE)</f>
        <v>Arline</v>
      </c>
      <c r="R36" s="1" t="str">
        <f>VLOOKUP(R33,Qry_Rpt_Section_F!$C$2:'Qry_Rpt_Section_F'!$J$1751,8,FALSE)</f>
        <v>family</v>
      </c>
      <c r="S36" s="1" t="str">
        <f>VLOOKUP(S33,Qry_Rpt_Section_F!$C$2:'Qry_Rpt_Section_F'!$J$1751,8,FALSE)</f>
        <v>Ronald</v>
      </c>
      <c r="T36" s="1" t="str">
        <f>VLOOKUP(T33,Qry_Rpt_Section_F!$C$2:'Qry_Rpt_Section_F'!$J$1751,8,FALSE)</f>
        <v>Cynthia</v>
      </c>
      <c r="U36" s="1" t="str">
        <f>VLOOKUP(U33,Qry_Rpt_Section_F!$C$2:'Qry_Rpt_Section_F'!$J$1751,8,FALSE)</f>
        <v>family</v>
      </c>
      <c r="V36" s="1" t="str">
        <f>VLOOKUP(V33,Qry_Rpt_Section_F!$C$2:'Qry_Rpt_Section_F'!$J$1751,8,FALSE)</f>
        <v>Richard</v>
      </c>
      <c r="W36" s="1" t="str">
        <f>VLOOKUP(W33,Qry_Rpt_Section_F!$C$2:'Qry_Rpt_Section_F'!$J$1751,8,FALSE)</f>
        <v>Teresa</v>
      </c>
      <c r="X36" s="1" t="str">
        <f>VLOOKUP(X33,Qry_Rpt_Section_F!$C$2:'Qry_Rpt_Section_F'!$J$1751,8,FALSE)</f>
        <v>Peter</v>
      </c>
      <c r="Y36" s="1" t="str">
        <f>VLOOKUP(Y33,Qry_Rpt_Section_F!$C$2:'Qry_Rpt_Section_F'!$J$1751,8,FALSE)</f>
        <v>Emogene</v>
      </c>
      <c r="Z36" s="1" t="str">
        <f>VLOOKUP(Z33,Qry_Rpt_Section_F!$C$2:'Qry_Rpt_Section_F'!$J$1751,8,FALSE)</f>
        <v>James</v>
      </c>
      <c r="AA36" s="1" t="str">
        <f>VLOOKUP(AA33,Qry_Rpt_Section_F!$C$2:'Qry_Rpt_Section_F'!$J$1751,8,FALSE)</f>
        <v>Irene</v>
      </c>
      <c r="AB36" s="1" t="str">
        <f>VLOOKUP(AB33,Qry_Rpt_Section_F!$C$2:'Qry_Rpt_Section_F'!$J$1751,8,FALSE)</f>
        <v>Oracio</v>
      </c>
      <c r="AC36" s="1" t="str">
        <f>VLOOKUP(AC33,Qry_Rpt_Section_F!$C$2:'Qry_Rpt_Section_F'!$J$1751,8,FALSE)</f>
        <v>Harvey</v>
      </c>
      <c r="AD36" s="1" t="str">
        <f>VLOOKUP(AD33,Qry_Rpt_Section_F!$C$2:'Qry_Rpt_Section_F'!$J$1751,8,FALSE)</f>
        <v>Thomas</v>
      </c>
      <c r="AE36" s="1" t="str">
        <f>VLOOKUP(AE33,Qry_Rpt_Section_F!$C$2:'Qry_Rpt_Section_F'!$J$1751,8,FALSE)</f>
        <v>Raymond</v>
      </c>
      <c r="AF36" s="1" t="str">
        <f>VLOOKUP(AF33,Qry_Rpt_Section_F!$C$2:'Qry_Rpt_Section_F'!$J$1751,8,FALSE)</f>
        <v>Charles</v>
      </c>
      <c r="AG36" s="1" t="str">
        <f>VLOOKUP(AG33,Qry_Rpt_Section_F!$C$2:'Qry_Rpt_Section_F'!$J$1751,8,FALSE)</f>
        <v>Rosemarie</v>
      </c>
      <c r="AH36" s="1" t="str">
        <f>VLOOKUP(AH33,Qry_Rpt_Section_F!$C$2:'Qry_Rpt_Section_F'!$J$1751,8,FALSE)</f>
        <v>Olive</v>
      </c>
      <c r="AI36" s="1" t="str">
        <f>VLOOKUP(AI33,Qry_Rpt_Section_F!$C$2:'Qry_Rpt_Section_F'!$J$1751,8,FALSE)</f>
        <v>Donald</v>
      </c>
      <c r="AJ36" s="1" t="str">
        <f>VLOOKUP(AJ33,Qry_Rpt_Section_F!$C$2:'Qry_Rpt_Section_F'!$J$1751,8,FALSE)</f>
        <v>William</v>
      </c>
      <c r="AK36" s="1" t="str">
        <f>VLOOKUP(AK33,Qry_Rpt_Section_F!$C$2:'Qry_Rpt_Section_F'!$J$1751,8,FALSE)</f>
        <v>Emma</v>
      </c>
      <c r="AL36" s="1" t="str">
        <f>VLOOKUP(AL33,Qry_Rpt_Section_F!$C$2:'Qry_Rpt_Section_F'!$J$1751,8,FALSE)</f>
        <v>John</v>
      </c>
      <c r="AM36" s="1" t="str">
        <f>VLOOKUP(AM33,Qry_Rpt_Section_F!$C$2:'Qry_Rpt_Section_F'!$J$1751,8,FALSE)</f>
        <v>Lucille</v>
      </c>
      <c r="AN36" s="1" t="str">
        <f>VLOOKUP(AN33,Qry_Rpt_Section_F!$C$2:'Qry_Rpt_Section_F'!$J$1751,8,FALSE)</f>
        <v>I.</v>
      </c>
      <c r="AO36" s="1" t="str">
        <f>VLOOKUP(AO33,Qry_Rpt_Section_F!$C$2:'Qry_Rpt_Section_F'!$J$1751,8,FALSE)</f>
        <v>Patricia</v>
      </c>
      <c r="AP36" s="1" t="str">
        <f>VLOOKUP(AP33,Qry_Rpt_Section_F!$C$2:'Qry_Rpt_Section_F'!$J$1751,8,FALSE)</f>
        <v>Leonard</v>
      </c>
      <c r="AQ36" s="1" t="str">
        <f>VLOOKUP(AQ33,Qry_Rpt_Section_F!$C$2:'Qry_Rpt_Section_F'!$J$1751,8,FALSE)</f>
        <v>Bianca</v>
      </c>
      <c r="AR36" s="1" t="str">
        <f>VLOOKUP(AR33,Qry_Rpt_Section_F!$C$2:'Qry_Rpt_Section_F'!$J$1751,8,FALSE)</f>
        <v>Charles</v>
      </c>
      <c r="AS36" s="1" t="str">
        <f>VLOOKUP(AS33,Qry_Rpt_Section_F!$C$2:'Qry_Rpt_Section_F'!$J$1751,8,FALSE)</f>
        <v>Marilyn</v>
      </c>
      <c r="AT36" s="1" t="str">
        <f>VLOOKUP(AT33,Qry_Rpt_Section_F!$C$2:'Qry_Rpt_Section_F'!$J$1751,8,FALSE)</f>
        <v>Grace</v>
      </c>
      <c r="AU36" s="1" t="str">
        <f>VLOOKUP(AU33,Qry_Rpt_Section_F!$C$2:'Qry_Rpt_Section_F'!$J$1751,8,FALSE)</f>
        <v>Elizabeth</v>
      </c>
      <c r="AV36" s="1" t="str">
        <f>VLOOKUP(AV33,Qry_Rpt_Section_F!$C$2:'Qry_Rpt_Section_F'!$J$1751,8,FALSE)</f>
        <v>Anthony</v>
      </c>
      <c r="AW36" s="1" t="str">
        <f>VLOOKUP(AW33,Qry_Rpt_Section_F!$C$2:'Qry_Rpt_Section_F'!$J$1751,8,FALSE)</f>
        <v>Josephine</v>
      </c>
      <c r="AX36" s="1" t="str">
        <f>VLOOKUP(AX33,Qry_Rpt_Section_F!$C$2:'Qry_Rpt_Section_F'!$J$1751,8,FALSE)</f>
        <v>Roger</v>
      </c>
      <c r="AY36" s="1" t="str">
        <f>VLOOKUP(AY33,Qry_Rpt_Section_F!$C$2:'Qry_Rpt_Section_F'!$J$1751,8,FALSE)</f>
        <v>Betty</v>
      </c>
      <c r="AZ36" s="1" t="str">
        <f>VLOOKUP(AZ33,Qry_Rpt_Section_F!$C$2:'Qry_Rpt_Section_F'!$J$1751,8,FALSE)</f>
        <v>Nancy</v>
      </c>
      <c r="BA36" s="1" t="str">
        <f>VLOOKUP(BA33,Qry_Rpt_Section_F!$C$2:'Qry_Rpt_Section_F'!$J$1751,8,FALSE)</f>
        <v>Alan</v>
      </c>
      <c r="BB36" s="1" t="str">
        <f>VLOOKUP(BB33,Qry_Rpt_Section_F!$C$2:'Qry_Rpt_Section_F'!$J$1751,8,FALSE)</f>
        <v>Robert</v>
      </c>
      <c r="BC36" s="1" t="str">
        <f>VLOOKUP(BC33,Qry_Rpt_Section_F!$C$2:'Qry_Rpt_Section_F'!$J$1751,8,FALSE)</f>
        <v>Jacqueline</v>
      </c>
      <c r="BD36" s="1" t="str">
        <f>VLOOKUP(BD33,Qry_Rpt_Section_F!$C$2:'Qry_Rpt_Section_F'!$J$1751,8,FALSE)</f>
        <v>Mark</v>
      </c>
      <c r="BE36" s="1" t="str">
        <f>VLOOKUP(BE33,Qry_Rpt_Section_F!$C$2:'Qry_Rpt_Section_F'!$J$1751,8,FALSE)</f>
        <v>Bernard</v>
      </c>
      <c r="BF36" s="1" t="str">
        <f>VLOOKUP(BF33,Qry_Rpt_Section_F!$C$2:'Qry_Rpt_Section_F'!$J$1751,8,FALSE)</f>
        <v>Joan</v>
      </c>
      <c r="BG36" s="1" t="str">
        <f>VLOOKUP(BG33,Qry_Rpt_Section_F!$C$2:'Qry_Rpt_Section_F'!$J$1751,8,FALSE)</f>
        <v>Rosemary</v>
      </c>
      <c r="BH36" s="1" t="str">
        <f>VLOOKUP(BH33,Qry_Rpt_Section_F!$C$2:'Qry_Rpt_Section_F'!$J$1751,8,FALSE)</f>
        <v>Daniel</v>
      </c>
      <c r="BI36" s="1" t="str">
        <f>VLOOKUP(BI33,Qry_Rpt_Section_F!$C$2:'Qry_Rpt_Section_F'!$J$1751,8,FALSE)</f>
        <v>Barbara</v>
      </c>
      <c r="BJ36" s="2" t="e">
        <f>VLOOKUP(BJ33,Qry_Rpt_Section_F!$C$2:'Qry_Rpt_Section_F'!$J$1751,8,FALSE)</f>
        <v>#N/A</v>
      </c>
      <c r="BK36" s="2" t="e">
        <f>VLOOKUP(BK33,Qry_Rpt_Section_F!$C$2:'Qry_Rpt_Section_F'!$J$1751,8,FALSE)</f>
        <v>#N/A</v>
      </c>
      <c r="BL36" s="2" t="e">
        <f>VLOOKUP(BL33,Qry_Rpt_Section_F!$C$2:'Qry_Rpt_Section_F'!$J$1751,8,FALSE)</f>
        <v>#N/A</v>
      </c>
      <c r="BM36" s="2" t="e">
        <f>VLOOKUP(BM33,Qry_Rpt_Section_F!$C$2:'Qry_Rpt_Section_F'!$J$1751,8,FALSE)</f>
        <v>#N/A</v>
      </c>
      <c r="BN36" s="2" t="e">
        <f>VLOOKUP(BN33,Qry_Rpt_Section_F!$C$2:'Qry_Rpt_Section_F'!$J$1751,8,FALSE)</f>
        <v>#N/A</v>
      </c>
      <c r="BO36" s="2" t="e">
        <f>VLOOKUP(BO33,Qry_Rpt_Section_F!$C$2:'Qry_Rpt_Section_F'!$J$1751,8,FALSE)</f>
        <v>#N/A</v>
      </c>
      <c r="BP36" s="2" t="e">
        <f>VLOOKUP(BP33,Qry_Rpt_Section_F!$C$2:'Qry_Rpt_Section_F'!$J$1751,8,FALSE)</f>
        <v>#N/A</v>
      </c>
      <c r="BQ36" s="2" t="e">
        <f>VLOOKUP(BQ33,Qry_Rpt_Section_F!$C$2:'Qry_Rpt_Section_F'!$J$1751,8,FALSE)</f>
        <v>#N/A</v>
      </c>
      <c r="BR36" s="1" t="str">
        <f>VLOOKUP(BR33,Qry_Rpt_Section_F!$C$2:'Qry_Rpt_Section_F'!$J$1751,8,FALSE)</f>
        <v>Eugene</v>
      </c>
      <c r="BS36" s="1" t="str">
        <f>VLOOKUP(BS33,Qry_Rpt_Section_F!$C$2:'Qry_Rpt_Section_F'!$J$1751,8,FALSE)</f>
        <v>Jane</v>
      </c>
      <c r="BT36" s="1" t="str">
        <f>VLOOKUP(BT33,Qry_Rpt_Section_F!$C$2:'Qry_Rpt_Section_F'!$J$1751,8,FALSE)</f>
        <v>Marjorie</v>
      </c>
      <c r="BU36" s="1" t="str">
        <f>VLOOKUP(BU33,Qry_Rpt_Section_F!$C$2:'Qry_Rpt_Section_F'!$J$1751,8,FALSE)</f>
        <v>Ann</v>
      </c>
      <c r="BV36" s="1" t="str">
        <f>VLOOKUP(BV33,Qry_Rpt_Section_F!$C$2:'Qry_Rpt_Section_F'!$J$1751,8,FALSE)</f>
        <v>Louis</v>
      </c>
      <c r="BW36" s="1" t="str">
        <f>VLOOKUP(BW33,Qry_Rpt_Section_F!$C$2:'Qry_Rpt_Section_F'!$J$1751,8,FALSE)</f>
        <v>Madeline</v>
      </c>
      <c r="BX36" s="1" t="str">
        <f>VLOOKUP(BX33,Qry_Rpt_Section_F!$C$2:'Qry_Rpt_Section_F'!$J$1751,8,FALSE)</f>
        <v>Albert</v>
      </c>
      <c r="BY36" s="1" t="str">
        <f>VLOOKUP(BY33,Qry_Rpt_Section_F!$C$2:'Qry_Rpt_Section_F'!$J$1751,8,FALSE)</f>
        <v>Helen</v>
      </c>
      <c r="BZ36" s="1" t="str">
        <f>VLOOKUP(BZ33,Qry_Rpt_Section_F!$C$2:'Qry_Rpt_Section_F'!$J$1751,8,FALSE)</f>
        <v>Louis</v>
      </c>
      <c r="CA36" s="1" t="str">
        <f>VLOOKUP(CA33,Qry_Rpt_Section_F!$C$2:'Qry_Rpt_Section_F'!$J$1751,8,FALSE)</f>
        <v>June</v>
      </c>
      <c r="CB36" s="1" t="str">
        <f>VLOOKUP(CB33,Qry_Rpt_Section_F!$C$2:'Qry_Rpt_Section_F'!$J$1751,8,FALSE)</f>
        <v>Phoebe</v>
      </c>
      <c r="CC36" s="1" t="str">
        <f>VLOOKUP(CC33,Qry_Rpt_Section_F!$C$2:'Qry_Rpt_Section_F'!$J$1751,8,FALSE)</f>
        <v>Ronald</v>
      </c>
      <c r="CD36" s="1" t="str">
        <f>VLOOKUP(CD33,Qry_Rpt_Section_F!$C$2:'Qry_Rpt_Section_F'!$J$1751,8,FALSE)</f>
        <v>Raymond</v>
      </c>
      <c r="CE36" s="1" t="str">
        <f>VLOOKUP(CE33,Qry_Rpt_Section_F!$C$2:'Qry_Rpt_Section_F'!$J$1751,8,FALSE)</f>
        <v>Irmgard</v>
      </c>
      <c r="CF36" s="1" t="str">
        <f>VLOOKUP(CF33,Qry_Rpt_Section_F!$C$2:'Qry_Rpt_Section_F'!$J$1751,8,FALSE)</f>
        <v>Robert</v>
      </c>
      <c r="CG36" s="1" t="str">
        <f>VLOOKUP(CG33,Qry_Rpt_Section_F!$C$2:'Qry_Rpt_Section_F'!$J$1751,8,FALSE)</f>
        <v>Barbara</v>
      </c>
      <c r="CH36" s="1" t="str">
        <f>VLOOKUP(CH33,Qry_Rpt_Section_F!$C$2:'Qry_Rpt_Section_F'!$J$1751,8,FALSE)</f>
        <v>Manford</v>
      </c>
      <c r="CI36" s="1" t="str">
        <f>VLOOKUP(CI33,Qry_Rpt_Section_F!$C$2:'Qry_Rpt_Section_F'!$J$1751,8,FALSE)</f>
        <v>Alice</v>
      </c>
      <c r="CJ36" s="1" t="str">
        <f>VLOOKUP(CJ33,Qry_Rpt_Section_F!$C$2:'Qry_Rpt_Section_F'!$J$1751,8,FALSE)</f>
        <v>Theodore</v>
      </c>
      <c r="CK36" s="1" t="str">
        <f>VLOOKUP(CK33,Qry_Rpt_Section_F!$C$2:'Qry_Rpt_Section_F'!$J$1751,8,FALSE)</f>
        <v>Gwendolyn</v>
      </c>
      <c r="CL36" s="1" t="str">
        <f>VLOOKUP(CL33,Qry_Rpt_Section_F!$C$2:'Qry_Rpt_Section_F'!$J$1751,8,FALSE)</f>
        <v>Frederick</v>
      </c>
      <c r="CM36" s="1" t="str">
        <f>VLOOKUP(CM33,Qry_Rpt_Section_F!$C$2:'Qry_Rpt_Section_F'!$J$1751,8,FALSE)</f>
        <v>Bernadine</v>
      </c>
      <c r="CN36" s="1" t="str">
        <f>VLOOKUP(CN33,Qry_Rpt_Section_F!$C$2:'Qry_Rpt_Section_F'!$J$1751,8,FALSE)</f>
        <v>Anna</v>
      </c>
      <c r="CO36" s="1" t="str">
        <f>VLOOKUP(CO33,Qry_Rpt_Section_F!$C$2:'Qry_Rpt_Section_F'!$J$1751,8,FALSE)</f>
        <v>Mary</v>
      </c>
      <c r="CP36" s="1" t="str">
        <f>VLOOKUP(CP33,Qry_Rpt_Section_F!$C$2:'Qry_Rpt_Section_F'!$J$1751,8,FALSE)</f>
        <v>Elizabeth</v>
      </c>
      <c r="CQ36" s="1" t="str">
        <f>VLOOKUP(CQ33,Qry_Rpt_Section_F!$C$2:'Qry_Rpt_Section_F'!$J$1751,8,FALSE)</f>
        <v>Lawrence</v>
      </c>
      <c r="CR36" s="1" t="str">
        <f>VLOOKUP(CR33,Qry_Rpt_Section_F!$C$2:'Qry_Rpt_Section_F'!$J$1751,8,FALSE)</f>
        <v>Gordon</v>
      </c>
      <c r="CS36" s="1" t="str">
        <f>VLOOKUP(CS33,Qry_Rpt_Section_F!$C$2:'Qry_Rpt_Section_F'!$J$1751,8,FALSE)</f>
        <v>Kathleen</v>
      </c>
      <c r="CT36" s="1" t="str">
        <f>VLOOKUP(CT33,Qry_Rpt_Section_F!$C$2:'Qry_Rpt_Section_F'!$J$1751,8,FALSE)</f>
        <v>Raymond</v>
      </c>
      <c r="CU36" s="1" t="str">
        <f>VLOOKUP(CU33,Qry_Rpt_Section_F!$C$2:'Qry_Rpt_Section_F'!$J$1751,8,FALSE)</f>
        <v>Gaye</v>
      </c>
      <c r="CV36" s="1" t="str">
        <f>VLOOKUP(CV33,Qry_Rpt_Section_F!$C$2:'Qry_Rpt_Section_F'!$J$1751,8,FALSE)</f>
        <v>Carol</v>
      </c>
      <c r="CW36" s="1" t="str">
        <f>VLOOKUP(CW33,Qry_Rpt_Section_F!$C$2:'Qry_Rpt_Section_F'!$J$1751,8,FALSE)</f>
        <v>Gary</v>
      </c>
      <c r="CX36" s="1" t="str">
        <f>VLOOKUP(CX33,Qry_Rpt_Section_F!$C$2:'Qry_Rpt_Section_F'!$J$1751,8,FALSE)</f>
        <v>Sylvester</v>
      </c>
      <c r="CY36" s="1" t="str">
        <f>VLOOKUP(CY33,Qry_Rpt_Section_F!$C$2:'Qry_Rpt_Section_F'!$J$1751,8,FALSE)</f>
        <v>Mary</v>
      </c>
      <c r="CZ36" s="1" t="str">
        <f>VLOOKUP(CZ33,Qry_Rpt_Section_F!$C$2:'Qry_Rpt_Section_F'!$J$1751,8,FALSE)</f>
        <v>Ronald</v>
      </c>
      <c r="DA36" s="1" t="str">
        <f>VLOOKUP(DA33,Qry_Rpt_Section_F!$C$2:'Qry_Rpt_Section_F'!$J$1751,8,FALSE)</f>
        <v>Eileen</v>
      </c>
      <c r="DB36" s="1" t="str">
        <f>VLOOKUP(DB33,Qry_Rpt_Section_F!$C$2:'Qry_Rpt_Section_F'!$J$1751,8,FALSE)</f>
        <v>Annie</v>
      </c>
      <c r="DC36" s="1" t="str">
        <f>VLOOKUP(DC33,Qry_Rpt_Section_F!$C$2:'Qry_Rpt_Section_F'!$J$1751,8,FALSE)</f>
        <v>Robert</v>
      </c>
      <c r="DD36" s="1" t="str">
        <f>VLOOKUP(DD33,Qry_Rpt_Section_F!$C$2:'Qry_Rpt_Section_F'!$J$1751,8,FALSE)</f>
        <v>Jeanne</v>
      </c>
      <c r="DE36" s="1" t="str">
        <f>VLOOKUP(DE33,Qry_Rpt_Section_F!$C$2:'Qry_Rpt_Section_F'!$J$1751,8,FALSE)</f>
        <v>Dale</v>
      </c>
      <c r="DF36" s="1" t="str">
        <f>VLOOKUP(DF33,Qry_Rpt_Section_F!$C$2:'Qry_Rpt_Section_F'!$J$1751,8,FALSE)</f>
        <v>Brian</v>
      </c>
      <c r="DG36" s="1" t="str">
        <f>VLOOKUP(DG33,Qry_Rpt_Section_F!$C$2:'Qry_Rpt_Section_F'!$J$1751,8,FALSE)</f>
        <v>Douglas</v>
      </c>
      <c r="DH36" s="1" t="str">
        <f>VLOOKUP(DH33,Qry_Rpt_Section_F!$C$2:'Qry_Rpt_Section_F'!$J$1751,8,FALSE)</f>
        <v>Daniel</v>
      </c>
      <c r="DI36" s="1" t="str">
        <f>VLOOKUP(DI33,Qry_Rpt_Section_F!$C$2:'Qry_Rpt_Section_F'!$J$1751,8,FALSE)</f>
        <v>Dorothy</v>
      </c>
      <c r="DJ36" s="1" t="str">
        <f>VLOOKUP(DJ33,Qry_Rpt_Section_F!$C$2:'Qry_Rpt_Section_F'!$J$1751,8,FALSE)</f>
        <v>Joseph</v>
      </c>
      <c r="DK36" s="1" t="str">
        <f>VLOOKUP(DK33,Qry_Rpt_Section_F!$C$2:'Qry_Rpt_Section_F'!$J$1751,8,FALSE)</f>
        <v>Joyce</v>
      </c>
      <c r="DL36" s="1" t="str">
        <f>VLOOKUP(DL33,Qry_Rpt_Section_F!$C$2:'Qry_Rpt_Section_F'!$J$1751,8,FALSE)</f>
        <v>William</v>
      </c>
      <c r="DM36" s="1" t="str">
        <f>VLOOKUP(DM33,Qry_Rpt_Section_F!$C$2:'Qry_Rpt_Section_F'!$J$1751,8,FALSE)</f>
        <v>Jason</v>
      </c>
      <c r="DN36" s="1" t="str">
        <f>VLOOKUP(DN33,Qry_Rpt_Section_F!$C$2:'Qry_Rpt_Section_F'!$J$1821,8,FALSE)</f>
        <v>Jack</v>
      </c>
      <c r="DO36" s="1" t="str">
        <f>VLOOKUP(DO33,Qry_Rpt_Section_F!$C$2:'Qry_Rpt_Section_F'!$J$1821,8,FALSE)</f>
        <v>Irene</v>
      </c>
      <c r="DP36" s="1" t="str">
        <f>VLOOKUP(DP33,Qry_Rpt_Section_F!$C$2:'Qry_Rpt_Section_F'!$J$1821,8,FALSE)</f>
        <v>Frederick</v>
      </c>
      <c r="DQ36" s="1" t="str">
        <f>VLOOKUP(DQ33,Qry_Rpt_Section_F!$C$2:'Qry_Rpt_Section_F'!$J$1821,8,FALSE)</f>
        <v>Kathleen</v>
      </c>
      <c r="DR36" s="1" t="str">
        <f>VLOOKUP(DR33,Qry_Rpt_Section_F!$C$2:'Qry_Rpt_Section_F'!$J$1821,8,FALSE)</f>
        <v>Christine</v>
      </c>
      <c r="DS36" s="1" t="str">
        <f>VLOOKUP(DS33,Qry_Rpt_Section_F!$C$2:'Qry_Rpt_Section_F'!$J$1821,8,FALSE)</f>
        <v>Joseph</v>
      </c>
      <c r="DT36" s="1" t="str">
        <f>VLOOKUP(DT33,Qry_Rpt_Section_F!$C$2:'Qry_Rpt_Section_F'!$J$1821,8,FALSE)</f>
        <v>Theresa</v>
      </c>
      <c r="DU36" s="1" t="str">
        <f>VLOOKUP(DU33,Qry_Rpt_Section_F!$C$2:'Qry_Rpt_Section_F'!$J$1821,8,FALSE)</f>
        <v>Mary</v>
      </c>
      <c r="DV36" s="1" t="str">
        <f>VLOOKUP(DV33,Qry_Rpt_Section_F!$C$2:'Qry_Rpt_Section_F'!$J$1821,8,FALSE)</f>
        <v>Robert</v>
      </c>
      <c r="DW36" s="1" t="str">
        <f>VLOOKUP(DW33,Qry_Rpt_Section_F!$C$2:'Qry_Rpt_Section_F'!$J$1821,8,FALSE)</f>
        <v>Ci</v>
      </c>
      <c r="DX36" s="1" t="str">
        <f>VLOOKUP(DX33,Qry_Rpt_Section_F!$C$2:'Qry_Rpt_Section_F'!$J$1821,8,FALSE)</f>
        <v>Frederick</v>
      </c>
      <c r="DY36" s="1" t="str">
        <f>VLOOKUP(DY33,Qry_Rpt_Section_F!$C$2:'Qry_Rpt_Section_F'!$J$1821,8,FALSE)</f>
        <v>Patricia</v>
      </c>
      <c r="DZ36" s="1" t="str">
        <f>VLOOKUP(DZ33,Qry_Rpt_Section_F!$C$2:'Qry_Rpt_Section_F'!$J$1821,8,FALSE)</f>
        <v>Emilio</v>
      </c>
      <c r="EA36" s="1" t="str">
        <f>VLOOKUP(EA33,Qry_Rpt_Section_F!$C$2:'Qry_Rpt_Section_F'!$J$1821,8,FALSE)</f>
        <v>Catherine</v>
      </c>
      <c r="EB36" s="1" t="str">
        <f>VLOOKUP(EB33,Qry_Rpt_Section_F!$C$2:'Qry_Rpt_Section_F'!$J$1821,8,FALSE)</f>
        <v>Anthony</v>
      </c>
      <c r="EC36" s="1" t="str">
        <f>VLOOKUP(EC33,Qry_Rpt_Section_F!$C$2:'Qry_Rpt_Section_F'!$J$1821,8,FALSE)</f>
        <v>Vance</v>
      </c>
      <c r="ED36" s="1" t="str">
        <f>VLOOKUP(ED33,Qry_Rpt_Section_F!$C$2:'Qry_Rpt_Section_F'!$J$1821,8,FALSE)</f>
        <v>Bouavahn</v>
      </c>
      <c r="EE36" s="1" t="str">
        <f>VLOOKUP(EE33,Qry_Rpt_Section_F!$C$2:'Qry_Rpt_Section_F'!$J$1821,8,FALSE)</f>
        <v>Beverly</v>
      </c>
      <c r="EF36" s="1" t="str">
        <f>VLOOKUP(EF33,Qry_Rpt_Section_F!$C$2:'Qry_Rpt_Section_F'!$J$1821,8,FALSE)</f>
        <v>Ernestine</v>
      </c>
      <c r="EG36" s="1" t="str">
        <f>VLOOKUP(EG33,Qry_Rpt_Section_F!$C$2:'Qry_Rpt_Section_F'!$J$1821,8,FALSE)</f>
        <v>Frank</v>
      </c>
      <c r="EH36" s="1" t="str">
        <f>VLOOKUP(EH33,Qry_Rpt_Section_F!$C$2:'Qry_Rpt_Section_F'!$J$1821,8,FALSE)</f>
        <v>Christopher</v>
      </c>
      <c r="EI36" s="1" t="str">
        <f>VLOOKUP(EI33,Qry_Rpt_Section_F!$C$2:'Qry_Rpt_Section_F'!$J$1821,8,FALSE)</f>
        <v>Sylvia</v>
      </c>
      <c r="EJ36" s="1" t="str">
        <f>VLOOKUP(EJ33,Qry_Rpt_Section_F!$C$2:'Qry_Rpt_Section_F'!$J$1821,8,FALSE)</f>
        <v>John</v>
      </c>
      <c r="EK36" s="1" t="str">
        <f>VLOOKUP(EK33,Qry_Rpt_Section_F!$C$2:'Qry_Rpt_Section_F'!$J$1821,8,FALSE)</f>
        <v>Josephine</v>
      </c>
      <c r="EL36" s="1" t="str">
        <f>VLOOKUP(EL33,Qry_Rpt_Section_F!$C$2:'Qry_Rpt_Section_F'!$J$1821,8,FALSE)</f>
        <v>Hope</v>
      </c>
      <c r="EM36" s="1" t="str">
        <f>VLOOKUP(EM33,Qry_Rpt_Section_F!$C$2:'Qry_Rpt_Section_F'!$J$1821,8,FALSE)</f>
        <v>Karen</v>
      </c>
      <c r="EN36" s="49"/>
    </row>
    <row r="37" spans="1:144" s="14" customFormat="1" ht="15.75" x14ac:dyDescent="0.25">
      <c r="A37" s="12" t="s">
        <v>798</v>
      </c>
      <c r="B37" s="13">
        <f>VLOOKUP(B33,Qry_Rpt_Section_F!$C$2:'Qry_Rpt_Section_F'!$J$1751,2,FALSE)</f>
        <v>72</v>
      </c>
      <c r="C37" s="13">
        <f>VLOOKUP(C33,Qry_Rpt_Section_F!$C$2:'Qry_Rpt_Section_F'!$J$1751,2,FALSE)</f>
        <v>72</v>
      </c>
      <c r="D37" s="13">
        <f>VLOOKUP(D33,Qry_Rpt_Section_F!$C$2:'Qry_Rpt_Section_F'!$J$1751,2,FALSE)</f>
        <v>72</v>
      </c>
      <c r="E37" s="13">
        <f>VLOOKUP(E33,Qry_Rpt_Section_F!$C$2:'Qry_Rpt_Section_F'!$J$1751,2,FALSE)</f>
        <v>72</v>
      </c>
      <c r="F37" s="13">
        <f>VLOOKUP(F33,Qry_Rpt_Section_F!$C$2:'Qry_Rpt_Section_F'!$J$1751,2,FALSE)</f>
        <v>73</v>
      </c>
      <c r="G37" s="13">
        <f>VLOOKUP(G33,Qry_Rpt_Section_F!$C$2:'Qry_Rpt_Section_F'!$J$1751,2,FALSE)</f>
        <v>73</v>
      </c>
      <c r="H37" s="13">
        <f>VLOOKUP(H33,Qry_Rpt_Section_F!$C$2:'Qry_Rpt_Section_F'!$J$1751,2,FALSE)</f>
        <v>73</v>
      </c>
      <c r="I37" s="13">
        <f>VLOOKUP(I33,Qry_Rpt_Section_F!$C$2:'Qry_Rpt_Section_F'!$J$1751,2,FALSE)</f>
        <v>73</v>
      </c>
      <c r="J37" s="13">
        <f>VLOOKUP(J33,Qry_Rpt_Section_F!$C$2:'Qry_Rpt_Section_F'!$J$1751,2,FALSE)</f>
        <v>74</v>
      </c>
      <c r="K37" s="13">
        <f>VLOOKUP(K33,Qry_Rpt_Section_F!$C$2:'Qry_Rpt_Section_F'!$J$1751,2,FALSE)</f>
        <v>74</v>
      </c>
      <c r="L37" s="13">
        <f>VLOOKUP(L33,Qry_Rpt_Section_F!$C$2:'Qry_Rpt_Section_F'!$J$1751,2,FALSE)</f>
        <v>74</v>
      </c>
      <c r="M37" s="13">
        <f>VLOOKUP(M33,Qry_Rpt_Section_F!$C$2:'Qry_Rpt_Section_F'!$J$1751,2,FALSE)</f>
        <v>74</v>
      </c>
      <c r="N37" s="13">
        <f>VLOOKUP(N33,Qry_Rpt_Section_F!$C$2:'Qry_Rpt_Section_F'!$J$1751,2,FALSE)</f>
        <v>75</v>
      </c>
      <c r="O37" s="13">
        <f>VLOOKUP(O33,Qry_Rpt_Section_F!$C$2:'Qry_Rpt_Section_F'!$J$1751,2,FALSE)</f>
        <v>75</v>
      </c>
      <c r="P37" s="13">
        <f>VLOOKUP(P33,Qry_Rpt_Section_F!$C$2:'Qry_Rpt_Section_F'!$J$1751,2,FALSE)</f>
        <v>75</v>
      </c>
      <c r="Q37" s="13">
        <f>VLOOKUP(Q33,Qry_Rpt_Section_F!$C$2:'Qry_Rpt_Section_F'!$J$1751,2,FALSE)</f>
        <v>75</v>
      </c>
      <c r="R37" s="13">
        <f>VLOOKUP(R33,Qry_Rpt_Section_F!$C$2:'Qry_Rpt_Section_F'!$J$1751,2,FALSE)</f>
        <v>76</v>
      </c>
      <c r="S37" s="13">
        <f>VLOOKUP(S33,Qry_Rpt_Section_F!$C$2:'Qry_Rpt_Section_F'!$J$1751,2,FALSE)</f>
        <v>76</v>
      </c>
      <c r="T37" s="13">
        <f>VLOOKUP(T33,Qry_Rpt_Section_F!$C$2:'Qry_Rpt_Section_F'!$J$1751,2,FALSE)</f>
        <v>76</v>
      </c>
      <c r="U37" s="13">
        <f>VLOOKUP(U33,Qry_Rpt_Section_F!$C$2:'Qry_Rpt_Section_F'!$J$1751,2,FALSE)</f>
        <v>76</v>
      </c>
      <c r="V37" s="13">
        <f>VLOOKUP(V33,Qry_Rpt_Section_F!$C$2:'Qry_Rpt_Section_F'!$J$1751,2,FALSE)</f>
        <v>77</v>
      </c>
      <c r="W37" s="13">
        <f>VLOOKUP(W33,Qry_Rpt_Section_F!$C$2:'Qry_Rpt_Section_F'!$J$1751,2,FALSE)</f>
        <v>77</v>
      </c>
      <c r="X37" s="13">
        <f>VLOOKUP(X33,Qry_Rpt_Section_F!$C$2:'Qry_Rpt_Section_F'!$J$1751,2,FALSE)</f>
        <v>77</v>
      </c>
      <c r="Y37" s="13">
        <f>VLOOKUP(Y33,Qry_Rpt_Section_F!$C$2:'Qry_Rpt_Section_F'!$J$1751,2,FALSE)</f>
        <v>77</v>
      </c>
      <c r="Z37" s="13">
        <f>VLOOKUP(Z33,Qry_Rpt_Section_F!$C$2:'Qry_Rpt_Section_F'!$J$1751,2,FALSE)</f>
        <v>78</v>
      </c>
      <c r="AA37" s="13">
        <f>VLOOKUP(AA33,Qry_Rpt_Section_F!$C$2:'Qry_Rpt_Section_F'!$J$1751,2,FALSE)</f>
        <v>78</v>
      </c>
      <c r="AB37" s="13">
        <f>VLOOKUP(AB33,Qry_Rpt_Section_F!$C$2:'Qry_Rpt_Section_F'!$J$1751,2,FALSE)</f>
        <v>78</v>
      </c>
      <c r="AC37" s="13">
        <f>VLOOKUP(AC33,Qry_Rpt_Section_F!$C$2:'Qry_Rpt_Section_F'!$J$1751,2,FALSE)</f>
        <v>78</v>
      </c>
      <c r="AD37" s="13">
        <f>VLOOKUP(AD33,Qry_Rpt_Section_F!$C$2:'Qry_Rpt_Section_F'!$J$1751,2,FALSE)</f>
        <v>79</v>
      </c>
      <c r="AE37" s="13">
        <f>VLOOKUP(AE33,Qry_Rpt_Section_F!$C$2:'Qry_Rpt_Section_F'!$J$1751,2,FALSE)</f>
        <v>79</v>
      </c>
      <c r="AF37" s="13">
        <f>VLOOKUP(AF33,Qry_Rpt_Section_F!$C$2:'Qry_Rpt_Section_F'!$J$1751,2,FALSE)</f>
        <v>79</v>
      </c>
      <c r="AG37" s="13">
        <f>VLOOKUP(AG33,Qry_Rpt_Section_F!$C$2:'Qry_Rpt_Section_F'!$J$1751,2,FALSE)</f>
        <v>79</v>
      </c>
      <c r="AH37" s="13">
        <f>VLOOKUP(AH33,Qry_Rpt_Section_F!$C$2:'Qry_Rpt_Section_F'!$J$1751,2,FALSE)</f>
        <v>80</v>
      </c>
      <c r="AI37" s="13">
        <f>VLOOKUP(AI33,Qry_Rpt_Section_F!$C$2:'Qry_Rpt_Section_F'!$J$1751,2,FALSE)</f>
        <v>80</v>
      </c>
      <c r="AJ37" s="13">
        <f>VLOOKUP(AJ33,Qry_Rpt_Section_F!$C$2:'Qry_Rpt_Section_F'!$J$1751,2,FALSE)</f>
        <v>80</v>
      </c>
      <c r="AK37" s="13">
        <f>VLOOKUP(AK33,Qry_Rpt_Section_F!$C$2:'Qry_Rpt_Section_F'!$J$1751,2,FALSE)</f>
        <v>80</v>
      </c>
      <c r="AL37" s="13">
        <f>VLOOKUP(AL33,Qry_Rpt_Section_F!$C$2:'Qry_Rpt_Section_F'!$J$1751,2,FALSE)</f>
        <v>81</v>
      </c>
      <c r="AM37" s="13">
        <f>VLOOKUP(AM33,Qry_Rpt_Section_F!$C$2:'Qry_Rpt_Section_F'!$J$1751,2,FALSE)</f>
        <v>81</v>
      </c>
      <c r="AN37" s="13">
        <f>VLOOKUP(AN33,Qry_Rpt_Section_F!$C$2:'Qry_Rpt_Section_F'!$J$1751,2,FALSE)</f>
        <v>81</v>
      </c>
      <c r="AO37" s="13">
        <f>VLOOKUP(AO33,Qry_Rpt_Section_F!$C$2:'Qry_Rpt_Section_F'!$J$1751,2,FALSE)</f>
        <v>81</v>
      </c>
      <c r="AP37" s="13">
        <f>VLOOKUP(AP33,Qry_Rpt_Section_F!$C$2:'Qry_Rpt_Section_F'!$J$1751,2,FALSE)</f>
        <v>82</v>
      </c>
      <c r="AQ37" s="13">
        <f>VLOOKUP(AQ33,Qry_Rpt_Section_F!$C$2:'Qry_Rpt_Section_F'!$J$1751,2,FALSE)</f>
        <v>82</v>
      </c>
      <c r="AR37" s="13">
        <f>VLOOKUP(AR33,Qry_Rpt_Section_F!$C$2:'Qry_Rpt_Section_F'!$J$1751,2,FALSE)</f>
        <v>82</v>
      </c>
      <c r="AS37" s="13">
        <f>VLOOKUP(AS33,Qry_Rpt_Section_F!$C$2:'Qry_Rpt_Section_F'!$J$1751,2,FALSE)</f>
        <v>82</v>
      </c>
      <c r="AT37" s="13">
        <f>VLOOKUP(AT33,Qry_Rpt_Section_F!$C$2:'Qry_Rpt_Section_F'!$J$1751,2,FALSE)</f>
        <v>83</v>
      </c>
      <c r="AU37" s="13">
        <f>VLOOKUP(AU33,Qry_Rpt_Section_F!$C$2:'Qry_Rpt_Section_F'!$J$1751,2,FALSE)</f>
        <v>83</v>
      </c>
      <c r="AV37" s="13">
        <f>VLOOKUP(AV33,Qry_Rpt_Section_F!$C$2:'Qry_Rpt_Section_F'!$J$1751,2,FALSE)</f>
        <v>83</v>
      </c>
      <c r="AW37" s="13">
        <f>VLOOKUP(AW33,Qry_Rpt_Section_F!$C$2:'Qry_Rpt_Section_F'!$J$1751,2,FALSE)</f>
        <v>83</v>
      </c>
      <c r="AX37" s="13">
        <f>VLOOKUP(AX33,Qry_Rpt_Section_F!$C$2:'Qry_Rpt_Section_F'!$J$1751,2,FALSE)</f>
        <v>84</v>
      </c>
      <c r="AY37" s="13">
        <f>VLOOKUP(AY33,Qry_Rpt_Section_F!$C$2:'Qry_Rpt_Section_F'!$J$1751,2,FALSE)</f>
        <v>84</v>
      </c>
      <c r="AZ37" s="13">
        <f>VLOOKUP(AZ33,Qry_Rpt_Section_F!$C$2:'Qry_Rpt_Section_F'!$J$1751,2,FALSE)</f>
        <v>84</v>
      </c>
      <c r="BA37" s="13">
        <f>VLOOKUP(BA33,Qry_Rpt_Section_F!$C$2:'Qry_Rpt_Section_F'!$J$1751,2,FALSE)</f>
        <v>84</v>
      </c>
      <c r="BB37" s="13">
        <f>VLOOKUP(BB33,Qry_Rpt_Section_F!$C$2:'Qry_Rpt_Section_F'!$J$1751,2,FALSE)</f>
        <v>85</v>
      </c>
      <c r="BC37" s="13">
        <f>VLOOKUP(BC33,Qry_Rpt_Section_F!$C$2:'Qry_Rpt_Section_F'!$J$1751,2,FALSE)</f>
        <v>85</v>
      </c>
      <c r="BD37" s="13">
        <f>VLOOKUP(BD33,Qry_Rpt_Section_F!$C$2:'Qry_Rpt_Section_F'!$J$1751,2,FALSE)</f>
        <v>85</v>
      </c>
      <c r="BE37" s="13">
        <f>VLOOKUP(BE33,Qry_Rpt_Section_F!$C$2:'Qry_Rpt_Section_F'!$J$1751,2,FALSE)</f>
        <v>85</v>
      </c>
      <c r="BF37" s="13">
        <f>VLOOKUP(BF33,Qry_Rpt_Section_F!$C$2:'Qry_Rpt_Section_F'!$J$1751,2,FALSE)</f>
        <v>86</v>
      </c>
      <c r="BG37" s="13">
        <f>VLOOKUP(BG33,Qry_Rpt_Section_F!$C$2:'Qry_Rpt_Section_F'!$J$1751,2,FALSE)</f>
        <v>86</v>
      </c>
      <c r="BH37" s="13">
        <f>VLOOKUP(BH33,Qry_Rpt_Section_F!$C$2:'Qry_Rpt_Section_F'!$J$1751,2,FALSE)</f>
        <v>86</v>
      </c>
      <c r="BI37" s="13">
        <f>VLOOKUP(BI33,Qry_Rpt_Section_F!$C$2:'Qry_Rpt_Section_F'!$J$1751,2,FALSE)</f>
        <v>86</v>
      </c>
      <c r="BJ37" s="18" t="e">
        <f>VLOOKUP(BJ33,Qry_Rpt_Section_F!$C$2:'Qry_Rpt_Section_F'!$J$1751,2,FALSE)</f>
        <v>#N/A</v>
      </c>
      <c r="BK37" s="18" t="e">
        <f>VLOOKUP(BK33,Qry_Rpt_Section_F!$C$2:'Qry_Rpt_Section_F'!$J$1751,2,FALSE)</f>
        <v>#N/A</v>
      </c>
      <c r="BL37" s="18" t="e">
        <f>VLOOKUP(BL33,Qry_Rpt_Section_F!$C$2:'Qry_Rpt_Section_F'!$J$1751,2,FALSE)</f>
        <v>#N/A</v>
      </c>
      <c r="BM37" s="18" t="e">
        <f>VLOOKUP(BM33,Qry_Rpt_Section_F!$C$2:'Qry_Rpt_Section_F'!$J$1751,2,FALSE)</f>
        <v>#N/A</v>
      </c>
      <c r="BN37" s="18" t="e">
        <f>VLOOKUP(BN33,Qry_Rpt_Section_F!$C$2:'Qry_Rpt_Section_F'!$J$1751,2,FALSE)</f>
        <v>#N/A</v>
      </c>
      <c r="BO37" s="18" t="e">
        <f>VLOOKUP(BO33,Qry_Rpt_Section_F!$C$2:'Qry_Rpt_Section_F'!$J$1751,2,FALSE)</f>
        <v>#N/A</v>
      </c>
      <c r="BP37" s="18" t="e">
        <f>VLOOKUP(BP33,Qry_Rpt_Section_F!$C$2:'Qry_Rpt_Section_F'!$J$1751,2,FALSE)</f>
        <v>#N/A</v>
      </c>
      <c r="BQ37" s="18" t="e">
        <f>VLOOKUP(BQ33,Qry_Rpt_Section_F!$C$2:'Qry_Rpt_Section_F'!$J$1751,2,FALSE)</f>
        <v>#N/A</v>
      </c>
      <c r="BR37" s="13">
        <f>VLOOKUP(BR33,Qry_Rpt_Section_F!$C$2:'Qry_Rpt_Section_F'!$J$1751,2,FALSE)</f>
        <v>89</v>
      </c>
      <c r="BS37" s="13">
        <f>VLOOKUP(BS33,Qry_Rpt_Section_F!$C$2:'Qry_Rpt_Section_F'!$J$1751,2,FALSE)</f>
        <v>89</v>
      </c>
      <c r="BT37" s="13">
        <f>VLOOKUP(BT33,Qry_Rpt_Section_F!$C$2:'Qry_Rpt_Section_F'!$J$1751,2,FALSE)</f>
        <v>89</v>
      </c>
      <c r="BU37" s="13">
        <f>VLOOKUP(BU33,Qry_Rpt_Section_F!$C$2:'Qry_Rpt_Section_F'!$J$1751,2,FALSE)</f>
        <v>89</v>
      </c>
      <c r="BV37" s="13">
        <f>VLOOKUP(BV33,Qry_Rpt_Section_F!$C$2:'Qry_Rpt_Section_F'!$J$1751,2,FALSE)</f>
        <v>90</v>
      </c>
      <c r="BW37" s="13">
        <f>VLOOKUP(BW33,Qry_Rpt_Section_F!$C$2:'Qry_Rpt_Section_F'!$J$1751,2,FALSE)</f>
        <v>90</v>
      </c>
      <c r="BX37" s="13">
        <f>VLOOKUP(BX33,Qry_Rpt_Section_F!$C$2:'Qry_Rpt_Section_F'!$J$1751,2,FALSE)</f>
        <v>90</v>
      </c>
      <c r="BY37" s="13">
        <f>VLOOKUP(BY33,Qry_Rpt_Section_F!$C$2:'Qry_Rpt_Section_F'!$J$1751,2,FALSE)</f>
        <v>90</v>
      </c>
      <c r="BZ37" s="13">
        <f>VLOOKUP(BZ33,Qry_Rpt_Section_F!$C$2:'Qry_Rpt_Section_F'!$J$1751,2,FALSE)</f>
        <v>91</v>
      </c>
      <c r="CA37" s="13">
        <f>VLOOKUP(CA33,Qry_Rpt_Section_F!$C$2:'Qry_Rpt_Section_F'!$J$1751,2,FALSE)</f>
        <v>91</v>
      </c>
      <c r="CB37" s="13">
        <f>VLOOKUP(CB33,Qry_Rpt_Section_F!$C$2:'Qry_Rpt_Section_F'!$J$1751,2,FALSE)</f>
        <v>91</v>
      </c>
      <c r="CC37" s="13">
        <f>VLOOKUP(CC33,Qry_Rpt_Section_F!$C$2:'Qry_Rpt_Section_F'!$J$1751,2,FALSE)</f>
        <v>91</v>
      </c>
      <c r="CD37" s="13">
        <f>VLOOKUP(CD33,Qry_Rpt_Section_F!$C$2:'Qry_Rpt_Section_F'!$J$1751,2,FALSE)</f>
        <v>92</v>
      </c>
      <c r="CE37" s="13">
        <f>VLOOKUP(CE33,Qry_Rpt_Section_F!$C$2:'Qry_Rpt_Section_F'!$J$1751,2,FALSE)</f>
        <v>92</v>
      </c>
      <c r="CF37" s="13">
        <f>VLOOKUP(CF33,Qry_Rpt_Section_F!$C$2:'Qry_Rpt_Section_F'!$J$1751,2,FALSE)</f>
        <v>92</v>
      </c>
      <c r="CG37" s="13">
        <f>VLOOKUP(CG33,Qry_Rpt_Section_F!$C$2:'Qry_Rpt_Section_F'!$J$1751,2,FALSE)</f>
        <v>92</v>
      </c>
      <c r="CH37" s="13">
        <f>VLOOKUP(CH33,Qry_Rpt_Section_F!$C$2:'Qry_Rpt_Section_F'!$J$1751,2,FALSE)</f>
        <v>93</v>
      </c>
      <c r="CI37" s="13">
        <f>VLOOKUP(CI33,Qry_Rpt_Section_F!$C$2:'Qry_Rpt_Section_F'!$J$1751,2,FALSE)</f>
        <v>93</v>
      </c>
      <c r="CJ37" s="13">
        <f>VLOOKUP(CJ33,Qry_Rpt_Section_F!$C$2:'Qry_Rpt_Section_F'!$J$1751,2,FALSE)</f>
        <v>93</v>
      </c>
      <c r="CK37" s="13">
        <f>VLOOKUP(CK33,Qry_Rpt_Section_F!$C$2:'Qry_Rpt_Section_F'!$J$1751,2,FALSE)</f>
        <v>93</v>
      </c>
      <c r="CL37" s="13">
        <f>VLOOKUP(CL33,Qry_Rpt_Section_F!$C$2:'Qry_Rpt_Section_F'!$J$1751,2,FALSE)</f>
        <v>94</v>
      </c>
      <c r="CM37" s="13">
        <f>VLOOKUP(CM33,Qry_Rpt_Section_F!$C$2:'Qry_Rpt_Section_F'!$J$1751,2,FALSE)</f>
        <v>94</v>
      </c>
      <c r="CN37" s="13">
        <f>VLOOKUP(CN33,Qry_Rpt_Section_F!$C$2:'Qry_Rpt_Section_F'!$J$1751,2,FALSE)</f>
        <v>94</v>
      </c>
      <c r="CO37" s="13">
        <f>VLOOKUP(CO33,Qry_Rpt_Section_F!$C$2:'Qry_Rpt_Section_F'!$J$1751,2,FALSE)</f>
        <v>94</v>
      </c>
      <c r="CP37" s="13">
        <f>VLOOKUP(CP33,Qry_Rpt_Section_F!$C$2:'Qry_Rpt_Section_F'!$J$1751,2,FALSE)</f>
        <v>95</v>
      </c>
      <c r="CQ37" s="13">
        <f>VLOOKUP(CQ33,Qry_Rpt_Section_F!$C$2:'Qry_Rpt_Section_F'!$J$1751,2,FALSE)</f>
        <v>95</v>
      </c>
      <c r="CR37" s="13">
        <f>VLOOKUP(CR33,Qry_Rpt_Section_F!$C$2:'Qry_Rpt_Section_F'!$J$1751,2,FALSE)</f>
        <v>95</v>
      </c>
      <c r="CS37" s="13">
        <f>VLOOKUP(CS33,Qry_Rpt_Section_F!$C$2:'Qry_Rpt_Section_F'!$J$1751,2,FALSE)</f>
        <v>95</v>
      </c>
      <c r="CT37" s="13">
        <f>VLOOKUP(CT33,Qry_Rpt_Section_F!$C$2:'Qry_Rpt_Section_F'!$J$1751,2,FALSE)</f>
        <v>96</v>
      </c>
      <c r="CU37" s="13">
        <f>VLOOKUP(CU33,Qry_Rpt_Section_F!$C$2:'Qry_Rpt_Section_F'!$J$1751,2,FALSE)</f>
        <v>96</v>
      </c>
      <c r="CV37" s="13">
        <f>VLOOKUP(CV33,Qry_Rpt_Section_F!$C$2:'Qry_Rpt_Section_F'!$J$1751,2,FALSE)</f>
        <v>96</v>
      </c>
      <c r="CW37" s="13">
        <f>VLOOKUP(CW33,Qry_Rpt_Section_F!$C$2:'Qry_Rpt_Section_F'!$J$1751,2,FALSE)</f>
        <v>96</v>
      </c>
      <c r="CX37" s="13">
        <f>VLOOKUP(CX33,Qry_Rpt_Section_F!$C$2:'Qry_Rpt_Section_F'!$J$1751,2,FALSE)</f>
        <v>97</v>
      </c>
      <c r="CY37" s="13">
        <f>VLOOKUP(CY33,Qry_Rpt_Section_F!$C$2:'Qry_Rpt_Section_F'!$J$1751,2,FALSE)</f>
        <v>97</v>
      </c>
      <c r="CZ37" s="13">
        <f>VLOOKUP(CZ33,Qry_Rpt_Section_F!$C$2:'Qry_Rpt_Section_F'!$J$1751,2,FALSE)</f>
        <v>97</v>
      </c>
      <c r="DA37" s="13">
        <f>VLOOKUP(DA33,Qry_Rpt_Section_F!$C$2:'Qry_Rpt_Section_F'!$J$1751,2,FALSE)</f>
        <v>97</v>
      </c>
      <c r="DB37" s="13">
        <f>VLOOKUP(DB33,Qry_Rpt_Section_F!$C$2:'Qry_Rpt_Section_F'!$J$1751,2,FALSE)</f>
        <v>98</v>
      </c>
      <c r="DC37" s="13">
        <f>VLOOKUP(DC33,Qry_Rpt_Section_F!$C$2:'Qry_Rpt_Section_F'!$J$1751,2,FALSE)</f>
        <v>98</v>
      </c>
      <c r="DD37" s="13">
        <f>VLOOKUP(DD33,Qry_Rpt_Section_F!$C$2:'Qry_Rpt_Section_F'!$J$1751,2,FALSE)</f>
        <v>98</v>
      </c>
      <c r="DE37" s="13">
        <f>VLOOKUP(DE33,Qry_Rpt_Section_F!$C$2:'Qry_Rpt_Section_F'!$J$1751,2,FALSE)</f>
        <v>98</v>
      </c>
      <c r="DF37" s="13">
        <f>VLOOKUP(DF33,Qry_Rpt_Section_F!$C$2:'Qry_Rpt_Section_F'!$J$1751,2,FALSE)</f>
        <v>99</v>
      </c>
      <c r="DG37" s="13">
        <f>VLOOKUP(DG33,Qry_Rpt_Section_F!$C$2:'Qry_Rpt_Section_F'!$J$1751,2,FALSE)</f>
        <v>99</v>
      </c>
      <c r="DH37" s="13">
        <f>VLOOKUP(DH33,Qry_Rpt_Section_F!$C$2:'Qry_Rpt_Section_F'!$J$1751,2,FALSE)</f>
        <v>99</v>
      </c>
      <c r="DI37" s="13">
        <f>VLOOKUP(DI33,Qry_Rpt_Section_F!$C$2:'Qry_Rpt_Section_F'!$J$1751,2,FALSE)</f>
        <v>99</v>
      </c>
      <c r="DJ37" s="13">
        <f>VLOOKUP(DJ33,Qry_Rpt_Section_F!$C$2:'Qry_Rpt_Section_F'!$J$1751,2,FALSE)</f>
        <v>100</v>
      </c>
      <c r="DK37" s="13">
        <f>VLOOKUP(DK33,Qry_Rpt_Section_F!$C$2:'Qry_Rpt_Section_F'!$J$1751,2,FALSE)</f>
        <v>100</v>
      </c>
      <c r="DL37" s="13">
        <f>VLOOKUP(DL33,Qry_Rpt_Section_F!$C$2:'Qry_Rpt_Section_F'!$J$1751,2,FALSE)</f>
        <v>100</v>
      </c>
      <c r="DM37" s="13">
        <f>VLOOKUP(DM33,Qry_Rpt_Section_F!$C$2:'Qry_Rpt_Section_F'!$J$1751,2,FALSE)</f>
        <v>100</v>
      </c>
      <c r="DN37" s="13">
        <f>VLOOKUP(DN33,Qry_Rpt_Section_F!$C$2:'Qry_Rpt_Section_F'!$J$1821,2,FALSE)</f>
        <v>101</v>
      </c>
      <c r="DO37" s="13">
        <f>VLOOKUP(DO33,Qry_Rpt_Section_F!$C$2:'Qry_Rpt_Section_F'!$J$1821,2,FALSE)</f>
        <v>101</v>
      </c>
      <c r="DP37" s="13">
        <f>VLOOKUP(DP33,Qry_Rpt_Section_F!$C$2:'Qry_Rpt_Section_F'!$J$1821,2,FALSE)</f>
        <v>101</v>
      </c>
      <c r="DQ37" s="13">
        <f>VLOOKUP(DQ33,Qry_Rpt_Section_F!$C$2:'Qry_Rpt_Section_F'!$J$1821,2,FALSE)</f>
        <v>101</v>
      </c>
      <c r="DR37" s="13">
        <f>VLOOKUP(DR33,Qry_Rpt_Section_F!$C$2:'Qry_Rpt_Section_F'!$J$1821,2,FALSE)</f>
        <v>102</v>
      </c>
      <c r="DS37" s="13">
        <f>VLOOKUP(DS33,Qry_Rpt_Section_F!$C$2:'Qry_Rpt_Section_F'!$J$1821,2,FALSE)</f>
        <v>102</v>
      </c>
      <c r="DT37" s="13">
        <f>VLOOKUP(DT33,Qry_Rpt_Section_F!$C$2:'Qry_Rpt_Section_F'!$J$1821,2,FALSE)</f>
        <v>102</v>
      </c>
      <c r="DU37" s="13">
        <f>VLOOKUP(DU33,Qry_Rpt_Section_F!$C$2:'Qry_Rpt_Section_F'!$J$1821,2,FALSE)</f>
        <v>102</v>
      </c>
      <c r="DV37" s="13">
        <f>VLOOKUP(DV33,Qry_Rpt_Section_F!$C$2:'Qry_Rpt_Section_F'!$J$1821,2,FALSE)</f>
        <v>103</v>
      </c>
      <c r="DW37" s="13">
        <f>VLOOKUP(DW33,Qry_Rpt_Section_F!$C$2:'Qry_Rpt_Section_F'!$J$1821,2,FALSE)</f>
        <v>103</v>
      </c>
      <c r="DX37" s="13">
        <f>VLOOKUP(DX33,Qry_Rpt_Section_F!$C$2:'Qry_Rpt_Section_F'!$J$1821,2,FALSE)</f>
        <v>103</v>
      </c>
      <c r="DY37" s="13">
        <f>VLOOKUP(DY33,Qry_Rpt_Section_F!$C$2:'Qry_Rpt_Section_F'!$J$1821,2,FALSE)</f>
        <v>103</v>
      </c>
      <c r="DZ37" s="13">
        <f>VLOOKUP(DZ33,Qry_Rpt_Section_F!$C$2:'Qry_Rpt_Section_F'!$J$1821,2,FALSE)</f>
        <v>104</v>
      </c>
      <c r="EA37" s="13">
        <f>VLOOKUP(EA33,Qry_Rpt_Section_F!$C$2:'Qry_Rpt_Section_F'!$J$1821,2,FALSE)</f>
        <v>104</v>
      </c>
      <c r="EB37" s="13">
        <f>VLOOKUP(EB33,Qry_Rpt_Section_F!$C$2:'Qry_Rpt_Section_F'!$J$1821,2,FALSE)</f>
        <v>104</v>
      </c>
      <c r="EC37" s="13">
        <f>VLOOKUP(EC33,Qry_Rpt_Section_F!$C$2:'Qry_Rpt_Section_F'!$J$1821,2,FALSE)</f>
        <v>104</v>
      </c>
      <c r="ED37" s="13">
        <f>VLOOKUP(ED33,Qry_Rpt_Section_F!$C$2:'Qry_Rpt_Section_F'!$J$1821,2,FALSE)</f>
        <v>105</v>
      </c>
      <c r="EE37" s="13">
        <f>VLOOKUP(EE33,Qry_Rpt_Section_F!$C$2:'Qry_Rpt_Section_F'!$J$1821,2,FALSE)</f>
        <v>105</v>
      </c>
      <c r="EF37" s="13">
        <f>VLOOKUP(EF33,Qry_Rpt_Section_F!$C$2:'Qry_Rpt_Section_F'!$J$1821,2,FALSE)</f>
        <v>105</v>
      </c>
      <c r="EG37" s="13">
        <f>VLOOKUP(EG33,Qry_Rpt_Section_F!$C$2:'Qry_Rpt_Section_F'!$J$1821,2,FALSE)</f>
        <v>105</v>
      </c>
      <c r="EH37" s="13">
        <f>VLOOKUP(EH33,Qry_Rpt_Section_F!$C$2:'Qry_Rpt_Section_F'!$J$1821,2,FALSE)</f>
        <v>106</v>
      </c>
      <c r="EI37" s="13">
        <f>VLOOKUP(EI33,Qry_Rpt_Section_F!$C$2:'Qry_Rpt_Section_F'!$J$1821,2,FALSE)</f>
        <v>106</v>
      </c>
      <c r="EJ37" s="13">
        <f>VLOOKUP(EJ33,Qry_Rpt_Section_F!$C$2:'Qry_Rpt_Section_F'!$J$1821,2,FALSE)</f>
        <v>106</v>
      </c>
      <c r="EK37" s="13">
        <f>VLOOKUP(EK33,Qry_Rpt_Section_F!$C$2:'Qry_Rpt_Section_F'!$J$1821,2,FALSE)</f>
        <v>106</v>
      </c>
      <c r="EL37" s="13">
        <f>VLOOKUP(EL33,Qry_Rpt_Section_F!$C$2:'Qry_Rpt_Section_F'!$J$1821,2,FALSE)</f>
        <v>106</v>
      </c>
      <c r="EM37" s="13">
        <f>VLOOKUP(EM33,Qry_Rpt_Section_F!$C$2:'Qry_Rpt_Section_F'!$J$1821,2,FALSE)</f>
        <v>106</v>
      </c>
      <c r="EN37" s="76"/>
    </row>
    <row r="38" spans="1:144" s="17" customFormat="1" x14ac:dyDescent="0.2">
      <c r="A38" s="15" t="s">
        <v>799</v>
      </c>
      <c r="B38" s="16">
        <f>VLOOKUP(B33,Qry_Rpt_Section_F!$C$2:'Qry_Rpt_Section_F'!$J$1751,3,FALSE)</f>
        <v>1</v>
      </c>
      <c r="C38" s="16">
        <f>VLOOKUP(C33,Qry_Rpt_Section_F!$C$2:'Qry_Rpt_Section_F'!$J$1751,3,FALSE)</f>
        <v>2</v>
      </c>
      <c r="D38" s="16">
        <f>VLOOKUP(D33,Qry_Rpt_Section_F!$C$2:'Qry_Rpt_Section_F'!$J$1751,3,FALSE)</f>
        <v>3</v>
      </c>
      <c r="E38" s="16">
        <f>VLOOKUP(E33,Qry_Rpt_Section_F!$C$2:'Qry_Rpt_Section_F'!$J$1751,3,FALSE)</f>
        <v>4</v>
      </c>
      <c r="F38" s="16">
        <f>VLOOKUP(F33,Qry_Rpt_Section_F!$C$2:'Qry_Rpt_Section_F'!$J$1751,3,FALSE)</f>
        <v>1</v>
      </c>
      <c r="G38" s="16">
        <f>VLOOKUP(G33,Qry_Rpt_Section_F!$C$2:'Qry_Rpt_Section_F'!$J$1751,3,FALSE)</f>
        <v>2</v>
      </c>
      <c r="H38" s="16">
        <f>VLOOKUP(H33,Qry_Rpt_Section_F!$C$2:'Qry_Rpt_Section_F'!$J$1751,3,FALSE)</f>
        <v>3</v>
      </c>
      <c r="I38" s="16">
        <f>VLOOKUP(I33,Qry_Rpt_Section_F!$C$2:'Qry_Rpt_Section_F'!$J$1751,3,FALSE)</f>
        <v>4</v>
      </c>
      <c r="J38" s="16">
        <f>VLOOKUP(J33,Qry_Rpt_Section_F!$C$2:'Qry_Rpt_Section_F'!$J$1751,3,FALSE)</f>
        <v>1</v>
      </c>
      <c r="K38" s="16">
        <f>VLOOKUP(K33,Qry_Rpt_Section_F!$C$2:'Qry_Rpt_Section_F'!$J$1751,3,FALSE)</f>
        <v>2</v>
      </c>
      <c r="L38" s="16">
        <f>VLOOKUP(L33,Qry_Rpt_Section_F!$C$2:'Qry_Rpt_Section_F'!$J$1751,3,FALSE)</f>
        <v>3</v>
      </c>
      <c r="M38" s="16">
        <f>VLOOKUP(M33,Qry_Rpt_Section_F!$C$2:'Qry_Rpt_Section_F'!$J$1751,3,FALSE)</f>
        <v>4</v>
      </c>
      <c r="N38" s="16">
        <f>VLOOKUP(N33,Qry_Rpt_Section_F!$C$2:'Qry_Rpt_Section_F'!$J$1751,3,FALSE)</f>
        <v>1</v>
      </c>
      <c r="O38" s="16">
        <f>VLOOKUP(O33,Qry_Rpt_Section_F!$C$2:'Qry_Rpt_Section_F'!$J$1751,3,FALSE)</f>
        <v>2</v>
      </c>
      <c r="P38" s="16">
        <f>VLOOKUP(P33,Qry_Rpt_Section_F!$C$2:'Qry_Rpt_Section_F'!$J$1751,3,FALSE)</f>
        <v>3</v>
      </c>
      <c r="Q38" s="16">
        <f>VLOOKUP(Q33,Qry_Rpt_Section_F!$C$2:'Qry_Rpt_Section_F'!$J$1751,3,FALSE)</f>
        <v>4</v>
      </c>
      <c r="R38" s="16">
        <f>VLOOKUP(R33,Qry_Rpt_Section_F!$C$2:'Qry_Rpt_Section_F'!$J$1751,3,FALSE)</f>
        <v>1</v>
      </c>
      <c r="S38" s="16">
        <f>VLOOKUP(S33,Qry_Rpt_Section_F!$C$2:'Qry_Rpt_Section_F'!$J$1751,3,FALSE)</f>
        <v>2</v>
      </c>
      <c r="T38" s="16">
        <f>VLOOKUP(T33,Qry_Rpt_Section_F!$C$2:'Qry_Rpt_Section_F'!$J$1751,3,FALSE)</f>
        <v>3</v>
      </c>
      <c r="U38" s="16">
        <f>VLOOKUP(U33,Qry_Rpt_Section_F!$C$2:'Qry_Rpt_Section_F'!$J$1751,3,FALSE)</f>
        <v>4</v>
      </c>
      <c r="V38" s="16">
        <f>VLOOKUP(V33,Qry_Rpt_Section_F!$C$2:'Qry_Rpt_Section_F'!$J$1751,3,FALSE)</f>
        <v>1</v>
      </c>
      <c r="W38" s="16">
        <f>VLOOKUP(W33,Qry_Rpt_Section_F!$C$2:'Qry_Rpt_Section_F'!$J$1751,3,FALSE)</f>
        <v>2</v>
      </c>
      <c r="X38" s="16">
        <f>VLOOKUP(X33,Qry_Rpt_Section_F!$C$2:'Qry_Rpt_Section_F'!$J$1751,3,FALSE)</f>
        <v>3</v>
      </c>
      <c r="Y38" s="16">
        <f>VLOOKUP(Y33,Qry_Rpt_Section_F!$C$2:'Qry_Rpt_Section_F'!$J$1751,3,FALSE)</f>
        <v>4</v>
      </c>
      <c r="Z38" s="16">
        <f>VLOOKUP(Z33,Qry_Rpt_Section_F!$C$2:'Qry_Rpt_Section_F'!$J$1751,3,FALSE)</f>
        <v>1</v>
      </c>
      <c r="AA38" s="16">
        <f>VLOOKUP(AA33,Qry_Rpt_Section_F!$C$2:'Qry_Rpt_Section_F'!$J$1751,3,FALSE)</f>
        <v>2</v>
      </c>
      <c r="AB38" s="16">
        <f>VLOOKUP(AB33,Qry_Rpt_Section_F!$C$2:'Qry_Rpt_Section_F'!$J$1751,3,FALSE)</f>
        <v>3</v>
      </c>
      <c r="AC38" s="16">
        <f>VLOOKUP(AC33,Qry_Rpt_Section_F!$C$2:'Qry_Rpt_Section_F'!$J$1751,3,FALSE)</f>
        <v>4</v>
      </c>
      <c r="AD38" s="16">
        <f>VLOOKUP(AD33,Qry_Rpt_Section_F!$C$2:'Qry_Rpt_Section_F'!$J$1751,3,FALSE)</f>
        <v>1</v>
      </c>
      <c r="AE38" s="16">
        <f>VLOOKUP(AE33,Qry_Rpt_Section_F!$C$2:'Qry_Rpt_Section_F'!$J$1751,3,FALSE)</f>
        <v>2</v>
      </c>
      <c r="AF38" s="16">
        <f>VLOOKUP(AF33,Qry_Rpt_Section_F!$C$2:'Qry_Rpt_Section_F'!$J$1751,3,FALSE)</f>
        <v>3</v>
      </c>
      <c r="AG38" s="16">
        <f>VLOOKUP(AG33,Qry_Rpt_Section_F!$C$2:'Qry_Rpt_Section_F'!$J$1751,3,FALSE)</f>
        <v>4</v>
      </c>
      <c r="AH38" s="16">
        <f>VLOOKUP(AH33,Qry_Rpt_Section_F!$C$2:'Qry_Rpt_Section_F'!$J$1751,3,FALSE)</f>
        <v>1</v>
      </c>
      <c r="AI38" s="16">
        <f>VLOOKUP(AI33,Qry_Rpt_Section_F!$C$2:'Qry_Rpt_Section_F'!$J$1751,3,FALSE)</f>
        <v>2</v>
      </c>
      <c r="AJ38" s="16">
        <f>VLOOKUP(AJ33,Qry_Rpt_Section_F!$C$2:'Qry_Rpt_Section_F'!$J$1751,3,FALSE)</f>
        <v>3</v>
      </c>
      <c r="AK38" s="16">
        <f>VLOOKUP(AK33,Qry_Rpt_Section_F!$C$2:'Qry_Rpt_Section_F'!$J$1751,3,FALSE)</f>
        <v>4</v>
      </c>
      <c r="AL38" s="16">
        <f>VLOOKUP(AL33,Qry_Rpt_Section_F!$C$2:'Qry_Rpt_Section_F'!$J$1751,3,FALSE)</f>
        <v>1</v>
      </c>
      <c r="AM38" s="16">
        <f>VLOOKUP(AM33,Qry_Rpt_Section_F!$C$2:'Qry_Rpt_Section_F'!$J$1751,3,FALSE)</f>
        <v>2</v>
      </c>
      <c r="AN38" s="16">
        <f>VLOOKUP(AN33,Qry_Rpt_Section_F!$C$2:'Qry_Rpt_Section_F'!$J$1751,3,FALSE)</f>
        <v>3</v>
      </c>
      <c r="AO38" s="16">
        <f>VLOOKUP(AO33,Qry_Rpt_Section_F!$C$2:'Qry_Rpt_Section_F'!$J$1751,3,FALSE)</f>
        <v>4</v>
      </c>
      <c r="AP38" s="16">
        <f>VLOOKUP(AP33,Qry_Rpt_Section_F!$C$2:'Qry_Rpt_Section_F'!$J$1751,3,FALSE)</f>
        <v>1</v>
      </c>
      <c r="AQ38" s="16">
        <f>VLOOKUP(AQ33,Qry_Rpt_Section_F!$C$2:'Qry_Rpt_Section_F'!$J$1751,3,FALSE)</f>
        <v>2</v>
      </c>
      <c r="AR38" s="16">
        <f>VLOOKUP(AR33,Qry_Rpt_Section_F!$C$2:'Qry_Rpt_Section_F'!$J$1751,3,FALSE)</f>
        <v>3</v>
      </c>
      <c r="AS38" s="16">
        <f>VLOOKUP(AS33,Qry_Rpt_Section_F!$C$2:'Qry_Rpt_Section_F'!$J$1751,3,FALSE)</f>
        <v>4</v>
      </c>
      <c r="AT38" s="16">
        <f>VLOOKUP(AT33,Qry_Rpt_Section_F!$C$2:'Qry_Rpt_Section_F'!$J$1751,3,FALSE)</f>
        <v>1</v>
      </c>
      <c r="AU38" s="16">
        <f>VLOOKUP(AU33,Qry_Rpt_Section_F!$C$2:'Qry_Rpt_Section_F'!$J$1751,3,FALSE)</f>
        <v>2</v>
      </c>
      <c r="AV38" s="16">
        <f>VLOOKUP(AV33,Qry_Rpt_Section_F!$C$2:'Qry_Rpt_Section_F'!$J$1751,3,FALSE)</f>
        <v>3</v>
      </c>
      <c r="AW38" s="16">
        <f>VLOOKUP(AW33,Qry_Rpt_Section_F!$C$2:'Qry_Rpt_Section_F'!$J$1751,3,FALSE)</f>
        <v>4</v>
      </c>
      <c r="AX38" s="16">
        <f>VLOOKUP(AX33,Qry_Rpt_Section_F!$C$2:'Qry_Rpt_Section_F'!$J$1751,3,FALSE)</f>
        <v>1</v>
      </c>
      <c r="AY38" s="16">
        <f>VLOOKUP(AY33,Qry_Rpt_Section_F!$C$2:'Qry_Rpt_Section_F'!$J$1751,3,FALSE)</f>
        <v>2</v>
      </c>
      <c r="AZ38" s="16">
        <f>VLOOKUP(AZ33,Qry_Rpt_Section_F!$C$2:'Qry_Rpt_Section_F'!$J$1751,3,FALSE)</f>
        <v>3</v>
      </c>
      <c r="BA38" s="16">
        <f>VLOOKUP(BA33,Qry_Rpt_Section_F!$C$2:'Qry_Rpt_Section_F'!$J$1751,3,FALSE)</f>
        <v>4</v>
      </c>
      <c r="BB38" s="16">
        <f>VLOOKUP(BB33,Qry_Rpt_Section_F!$C$2:'Qry_Rpt_Section_F'!$J$1751,3,FALSE)</f>
        <v>1</v>
      </c>
      <c r="BC38" s="16">
        <f>VLOOKUP(BC33,Qry_Rpt_Section_F!$C$2:'Qry_Rpt_Section_F'!$J$1751,3,FALSE)</f>
        <v>2</v>
      </c>
      <c r="BD38" s="16">
        <f>VLOOKUP(BD33,Qry_Rpt_Section_F!$C$2:'Qry_Rpt_Section_F'!$J$1751,3,FALSE)</f>
        <v>3</v>
      </c>
      <c r="BE38" s="16">
        <f>VLOOKUP(BE33,Qry_Rpt_Section_F!$C$2:'Qry_Rpt_Section_F'!$J$1751,3,FALSE)</f>
        <v>4</v>
      </c>
      <c r="BF38" s="16">
        <f>VLOOKUP(BF33,Qry_Rpt_Section_F!$C$2:'Qry_Rpt_Section_F'!$J$1751,3,FALSE)</f>
        <v>1</v>
      </c>
      <c r="BG38" s="16">
        <f>VLOOKUP(BG33,Qry_Rpt_Section_F!$C$2:'Qry_Rpt_Section_F'!$J$1751,3,FALSE)</f>
        <v>2</v>
      </c>
      <c r="BH38" s="16">
        <f>VLOOKUP(BH33,Qry_Rpt_Section_F!$C$2:'Qry_Rpt_Section_F'!$J$1751,3,FALSE)</f>
        <v>3</v>
      </c>
      <c r="BI38" s="16">
        <f>VLOOKUP(BI33,Qry_Rpt_Section_F!$C$2:'Qry_Rpt_Section_F'!$J$1751,3,FALSE)</f>
        <v>4</v>
      </c>
      <c r="BJ38" s="20" t="e">
        <f>VLOOKUP(BJ33,Qry_Rpt_Section_F!$C$2:'Qry_Rpt_Section_F'!$J$1751,3,FALSE)</f>
        <v>#N/A</v>
      </c>
      <c r="BK38" s="20" t="e">
        <f>VLOOKUP(BK33,Qry_Rpt_Section_F!$C$2:'Qry_Rpt_Section_F'!$J$1751,3,FALSE)</f>
        <v>#N/A</v>
      </c>
      <c r="BL38" s="20" t="e">
        <f>VLOOKUP(BL33,Qry_Rpt_Section_F!$C$2:'Qry_Rpt_Section_F'!$J$1751,3,FALSE)</f>
        <v>#N/A</v>
      </c>
      <c r="BM38" s="20" t="e">
        <f>VLOOKUP(BM33,Qry_Rpt_Section_F!$C$2:'Qry_Rpt_Section_F'!$J$1751,3,FALSE)</f>
        <v>#N/A</v>
      </c>
      <c r="BN38" s="20" t="e">
        <f>VLOOKUP(BN33,Qry_Rpt_Section_F!$C$2:'Qry_Rpt_Section_F'!$J$1751,3,FALSE)</f>
        <v>#N/A</v>
      </c>
      <c r="BO38" s="20" t="e">
        <f>VLOOKUP(BO33,Qry_Rpt_Section_F!$C$2:'Qry_Rpt_Section_F'!$J$1751,3,FALSE)</f>
        <v>#N/A</v>
      </c>
      <c r="BP38" s="20" t="e">
        <f>VLOOKUP(BP33,Qry_Rpt_Section_F!$C$2:'Qry_Rpt_Section_F'!$J$1751,3,FALSE)</f>
        <v>#N/A</v>
      </c>
      <c r="BQ38" s="20" t="e">
        <f>VLOOKUP(BQ33,Qry_Rpt_Section_F!$C$2:'Qry_Rpt_Section_F'!$J$1751,3,FALSE)</f>
        <v>#N/A</v>
      </c>
      <c r="BR38" s="16">
        <f>VLOOKUP(BR33,Qry_Rpt_Section_F!$C$2:'Qry_Rpt_Section_F'!$J$1751,3,FALSE)</f>
        <v>1</v>
      </c>
      <c r="BS38" s="16">
        <f>VLOOKUP(BS33,Qry_Rpt_Section_F!$C$2:'Qry_Rpt_Section_F'!$J$1751,3,FALSE)</f>
        <v>2</v>
      </c>
      <c r="BT38" s="16">
        <f>VLOOKUP(BT33,Qry_Rpt_Section_F!$C$2:'Qry_Rpt_Section_F'!$J$1751,3,FALSE)</f>
        <v>3</v>
      </c>
      <c r="BU38" s="16">
        <f>VLOOKUP(BU33,Qry_Rpt_Section_F!$C$2:'Qry_Rpt_Section_F'!$J$1751,3,FALSE)</f>
        <v>4</v>
      </c>
      <c r="BV38" s="16">
        <f>VLOOKUP(BV33,Qry_Rpt_Section_F!$C$2:'Qry_Rpt_Section_F'!$J$1751,3,FALSE)</f>
        <v>1</v>
      </c>
      <c r="BW38" s="16">
        <f>VLOOKUP(BW33,Qry_Rpt_Section_F!$C$2:'Qry_Rpt_Section_F'!$J$1751,3,FALSE)</f>
        <v>2</v>
      </c>
      <c r="BX38" s="16">
        <f>VLOOKUP(BX33,Qry_Rpt_Section_F!$C$2:'Qry_Rpt_Section_F'!$J$1751,3,FALSE)</f>
        <v>3</v>
      </c>
      <c r="BY38" s="16">
        <f>VLOOKUP(BY33,Qry_Rpt_Section_F!$C$2:'Qry_Rpt_Section_F'!$J$1751,3,FALSE)</f>
        <v>4</v>
      </c>
      <c r="BZ38" s="16">
        <f>VLOOKUP(BZ33,Qry_Rpt_Section_F!$C$2:'Qry_Rpt_Section_F'!$J$1751,3,FALSE)</f>
        <v>1</v>
      </c>
      <c r="CA38" s="16">
        <f>VLOOKUP(CA33,Qry_Rpt_Section_F!$C$2:'Qry_Rpt_Section_F'!$J$1751,3,FALSE)</f>
        <v>2</v>
      </c>
      <c r="CB38" s="16">
        <f>VLOOKUP(CB33,Qry_Rpt_Section_F!$C$2:'Qry_Rpt_Section_F'!$J$1751,3,FALSE)</f>
        <v>3</v>
      </c>
      <c r="CC38" s="16">
        <f>VLOOKUP(CC33,Qry_Rpt_Section_F!$C$2:'Qry_Rpt_Section_F'!$J$1751,3,FALSE)</f>
        <v>4</v>
      </c>
      <c r="CD38" s="16">
        <f>VLOOKUP(CD33,Qry_Rpt_Section_F!$C$2:'Qry_Rpt_Section_F'!$J$1751,3,FALSE)</f>
        <v>1</v>
      </c>
      <c r="CE38" s="16">
        <f>VLOOKUP(CE33,Qry_Rpt_Section_F!$C$2:'Qry_Rpt_Section_F'!$J$1751,3,FALSE)</f>
        <v>2</v>
      </c>
      <c r="CF38" s="16">
        <f>VLOOKUP(CF33,Qry_Rpt_Section_F!$C$2:'Qry_Rpt_Section_F'!$J$1751,3,FALSE)</f>
        <v>3</v>
      </c>
      <c r="CG38" s="16">
        <f>VLOOKUP(CG33,Qry_Rpt_Section_F!$C$2:'Qry_Rpt_Section_F'!$J$1751,3,FALSE)</f>
        <v>4</v>
      </c>
      <c r="CH38" s="16">
        <f>VLOOKUP(CH33,Qry_Rpt_Section_F!$C$2:'Qry_Rpt_Section_F'!$J$1751,3,FALSE)</f>
        <v>1</v>
      </c>
      <c r="CI38" s="16">
        <f>VLOOKUP(CI33,Qry_Rpt_Section_F!$C$2:'Qry_Rpt_Section_F'!$J$1751,3,FALSE)</f>
        <v>2</v>
      </c>
      <c r="CJ38" s="16">
        <f>VLOOKUP(CJ33,Qry_Rpt_Section_F!$C$2:'Qry_Rpt_Section_F'!$J$1751,3,FALSE)</f>
        <v>3</v>
      </c>
      <c r="CK38" s="16">
        <f>VLOOKUP(CK33,Qry_Rpt_Section_F!$C$2:'Qry_Rpt_Section_F'!$J$1751,3,FALSE)</f>
        <v>4</v>
      </c>
      <c r="CL38" s="16">
        <f>VLOOKUP(CL33,Qry_Rpt_Section_F!$C$2:'Qry_Rpt_Section_F'!$J$1751,3,FALSE)</f>
        <v>1</v>
      </c>
      <c r="CM38" s="16">
        <f>VLOOKUP(CM33,Qry_Rpt_Section_F!$C$2:'Qry_Rpt_Section_F'!$J$1751,3,FALSE)</f>
        <v>2</v>
      </c>
      <c r="CN38" s="16">
        <f>VLOOKUP(CN33,Qry_Rpt_Section_F!$C$2:'Qry_Rpt_Section_F'!$J$1751,3,FALSE)</f>
        <v>3</v>
      </c>
      <c r="CO38" s="16">
        <f>VLOOKUP(CO33,Qry_Rpt_Section_F!$C$2:'Qry_Rpt_Section_F'!$J$1751,3,FALSE)</f>
        <v>4</v>
      </c>
      <c r="CP38" s="16">
        <f>VLOOKUP(CP33,Qry_Rpt_Section_F!$C$2:'Qry_Rpt_Section_F'!$J$1751,3,FALSE)</f>
        <v>1</v>
      </c>
      <c r="CQ38" s="16">
        <f>VLOOKUP(CQ33,Qry_Rpt_Section_F!$C$2:'Qry_Rpt_Section_F'!$J$1751,3,FALSE)</f>
        <v>2</v>
      </c>
      <c r="CR38" s="16">
        <f>VLOOKUP(CR33,Qry_Rpt_Section_F!$C$2:'Qry_Rpt_Section_F'!$J$1751,3,FALSE)</f>
        <v>3</v>
      </c>
      <c r="CS38" s="16">
        <f>VLOOKUP(CS33,Qry_Rpt_Section_F!$C$2:'Qry_Rpt_Section_F'!$J$1751,3,FALSE)</f>
        <v>4</v>
      </c>
      <c r="CT38" s="16">
        <f>VLOOKUP(CT33,Qry_Rpt_Section_F!$C$2:'Qry_Rpt_Section_F'!$J$1751,3,FALSE)</f>
        <v>1</v>
      </c>
      <c r="CU38" s="16">
        <f>VLOOKUP(CU33,Qry_Rpt_Section_F!$C$2:'Qry_Rpt_Section_F'!$J$1751,3,FALSE)</f>
        <v>2</v>
      </c>
      <c r="CV38" s="16">
        <f>VLOOKUP(CV33,Qry_Rpt_Section_F!$C$2:'Qry_Rpt_Section_F'!$J$1751,3,FALSE)</f>
        <v>3</v>
      </c>
      <c r="CW38" s="16">
        <f>VLOOKUP(CW33,Qry_Rpt_Section_F!$C$2:'Qry_Rpt_Section_F'!$J$1751,3,FALSE)</f>
        <v>4</v>
      </c>
      <c r="CX38" s="16">
        <f>VLOOKUP(CX33,Qry_Rpt_Section_F!$C$2:'Qry_Rpt_Section_F'!$J$1751,3,FALSE)</f>
        <v>1</v>
      </c>
      <c r="CY38" s="16">
        <f>VLOOKUP(CY33,Qry_Rpt_Section_F!$C$2:'Qry_Rpt_Section_F'!$J$1751,3,FALSE)</f>
        <v>2</v>
      </c>
      <c r="CZ38" s="16">
        <f>VLOOKUP(CZ33,Qry_Rpt_Section_F!$C$2:'Qry_Rpt_Section_F'!$J$1751,3,FALSE)</f>
        <v>3</v>
      </c>
      <c r="DA38" s="16">
        <f>VLOOKUP(DA33,Qry_Rpt_Section_F!$C$2:'Qry_Rpt_Section_F'!$J$1751,3,FALSE)</f>
        <v>4</v>
      </c>
      <c r="DB38" s="16">
        <f>VLOOKUP(DB33,Qry_Rpt_Section_F!$C$2:'Qry_Rpt_Section_F'!$J$1751,3,FALSE)</f>
        <v>1</v>
      </c>
      <c r="DC38" s="16">
        <f>VLOOKUP(DC33,Qry_Rpt_Section_F!$C$2:'Qry_Rpt_Section_F'!$J$1751,3,FALSE)</f>
        <v>2</v>
      </c>
      <c r="DD38" s="16">
        <f>VLOOKUP(DD33,Qry_Rpt_Section_F!$C$2:'Qry_Rpt_Section_F'!$J$1751,3,FALSE)</f>
        <v>3</v>
      </c>
      <c r="DE38" s="16">
        <f>VLOOKUP(DE33,Qry_Rpt_Section_F!$C$2:'Qry_Rpt_Section_F'!$J$1751,3,FALSE)</f>
        <v>4</v>
      </c>
      <c r="DF38" s="16">
        <f>VLOOKUP(DF33,Qry_Rpt_Section_F!$C$2:'Qry_Rpt_Section_F'!$J$1751,3,FALSE)</f>
        <v>1</v>
      </c>
      <c r="DG38" s="16">
        <f>VLOOKUP(DG33,Qry_Rpt_Section_F!$C$2:'Qry_Rpt_Section_F'!$J$1751,3,FALSE)</f>
        <v>2</v>
      </c>
      <c r="DH38" s="16">
        <f>VLOOKUP(DH33,Qry_Rpt_Section_F!$C$2:'Qry_Rpt_Section_F'!$J$1751,3,FALSE)</f>
        <v>3</v>
      </c>
      <c r="DI38" s="16">
        <f>VLOOKUP(DI33,Qry_Rpt_Section_F!$C$2:'Qry_Rpt_Section_F'!$J$1751,3,FALSE)</f>
        <v>4</v>
      </c>
      <c r="DJ38" s="16">
        <f>VLOOKUP(DJ33,Qry_Rpt_Section_F!$C$2:'Qry_Rpt_Section_F'!$J$1751,3,FALSE)</f>
        <v>1</v>
      </c>
      <c r="DK38" s="16">
        <f>VLOOKUP(DK33,Qry_Rpt_Section_F!$C$2:'Qry_Rpt_Section_F'!$J$1751,3,FALSE)</f>
        <v>2</v>
      </c>
      <c r="DL38" s="16">
        <f>VLOOKUP(DL33,Qry_Rpt_Section_F!$C$2:'Qry_Rpt_Section_F'!$J$1751,3,FALSE)</f>
        <v>3</v>
      </c>
      <c r="DM38" s="16">
        <f>VLOOKUP(DM33,Qry_Rpt_Section_F!$C$2:'Qry_Rpt_Section_F'!$J$1751,3,FALSE)</f>
        <v>4</v>
      </c>
      <c r="DN38" s="16">
        <f>VLOOKUP(DN33,Qry_Rpt_Section_F!$C$2:'Qry_Rpt_Section_F'!$J$1821,3,FALSE)</f>
        <v>1</v>
      </c>
      <c r="DO38" s="16">
        <f>VLOOKUP(DO33,Qry_Rpt_Section_F!$C$2:'Qry_Rpt_Section_F'!$J$1821,3,FALSE)</f>
        <v>2</v>
      </c>
      <c r="DP38" s="16">
        <f>VLOOKUP(DP33,Qry_Rpt_Section_F!$C$2:'Qry_Rpt_Section_F'!$J$1821,3,FALSE)</f>
        <v>3</v>
      </c>
      <c r="DQ38" s="16">
        <f>VLOOKUP(DQ33,Qry_Rpt_Section_F!$C$2:'Qry_Rpt_Section_F'!$J$1821,3,FALSE)</f>
        <v>4</v>
      </c>
      <c r="DR38" s="16">
        <f>VLOOKUP(DR33,Qry_Rpt_Section_F!$C$2:'Qry_Rpt_Section_F'!$J$1821,3,FALSE)</f>
        <v>1</v>
      </c>
      <c r="DS38" s="16">
        <f>VLOOKUP(DS33,Qry_Rpt_Section_F!$C$2:'Qry_Rpt_Section_F'!$J$1821,3,FALSE)</f>
        <v>2</v>
      </c>
      <c r="DT38" s="16">
        <f>VLOOKUP(DT33,Qry_Rpt_Section_F!$C$2:'Qry_Rpt_Section_F'!$J$1821,3,FALSE)</f>
        <v>3</v>
      </c>
      <c r="DU38" s="16">
        <f>VLOOKUP(DU33,Qry_Rpt_Section_F!$C$2:'Qry_Rpt_Section_F'!$J$1821,3,FALSE)</f>
        <v>4</v>
      </c>
      <c r="DV38" s="16">
        <f>VLOOKUP(DV33,Qry_Rpt_Section_F!$C$2:'Qry_Rpt_Section_F'!$J$1821,3,FALSE)</f>
        <v>1</v>
      </c>
      <c r="DW38" s="16">
        <f>VLOOKUP(DW33,Qry_Rpt_Section_F!$C$2:'Qry_Rpt_Section_F'!$J$1821,3,FALSE)</f>
        <v>2</v>
      </c>
      <c r="DX38" s="16">
        <f>VLOOKUP(DX33,Qry_Rpt_Section_F!$C$2:'Qry_Rpt_Section_F'!$J$1821,3,FALSE)</f>
        <v>3</v>
      </c>
      <c r="DY38" s="16">
        <f>VLOOKUP(DY33,Qry_Rpt_Section_F!$C$2:'Qry_Rpt_Section_F'!$J$1821,3,FALSE)</f>
        <v>4</v>
      </c>
      <c r="DZ38" s="16">
        <f>VLOOKUP(DZ33,Qry_Rpt_Section_F!$C$2:'Qry_Rpt_Section_F'!$J$1821,3,FALSE)</f>
        <v>1</v>
      </c>
      <c r="EA38" s="16">
        <f>VLOOKUP(EA33,Qry_Rpt_Section_F!$C$2:'Qry_Rpt_Section_F'!$J$1821,3,FALSE)</f>
        <v>2</v>
      </c>
      <c r="EB38" s="16">
        <f>VLOOKUP(EB33,Qry_Rpt_Section_F!$C$2:'Qry_Rpt_Section_F'!$J$1821,3,FALSE)</f>
        <v>3</v>
      </c>
      <c r="EC38" s="16">
        <f>VLOOKUP(EC33,Qry_Rpt_Section_F!$C$2:'Qry_Rpt_Section_F'!$J$1821,3,FALSE)</f>
        <v>4</v>
      </c>
      <c r="ED38" s="16">
        <f>VLOOKUP(ED33,Qry_Rpt_Section_F!$C$2:'Qry_Rpt_Section_F'!$J$1821,3,FALSE)</f>
        <v>1</v>
      </c>
      <c r="EE38" s="16">
        <f>VLOOKUP(EE33,Qry_Rpt_Section_F!$C$2:'Qry_Rpt_Section_F'!$J$1821,3,FALSE)</f>
        <v>2</v>
      </c>
      <c r="EF38" s="16">
        <f>VLOOKUP(EF33,Qry_Rpt_Section_F!$C$2:'Qry_Rpt_Section_F'!$J$1821,3,FALSE)</f>
        <v>3</v>
      </c>
      <c r="EG38" s="16">
        <f>VLOOKUP(EG33,Qry_Rpt_Section_F!$C$2:'Qry_Rpt_Section_F'!$J$1821,3,FALSE)</f>
        <v>4</v>
      </c>
      <c r="EH38" s="16">
        <f>VLOOKUP(EH33,Qry_Rpt_Section_F!$C$2:'Qry_Rpt_Section_F'!$J$1821,3,FALSE)</f>
        <v>1</v>
      </c>
      <c r="EI38" s="16">
        <f>VLOOKUP(EI33,Qry_Rpt_Section_F!$C$2:'Qry_Rpt_Section_F'!$J$1821,3,FALSE)</f>
        <v>2</v>
      </c>
      <c r="EJ38" s="16">
        <f>VLOOKUP(EJ33,Qry_Rpt_Section_F!$C$2:'Qry_Rpt_Section_F'!$J$1821,3,FALSE)</f>
        <v>3</v>
      </c>
      <c r="EK38" s="16">
        <f>VLOOKUP(EK33,Qry_Rpt_Section_F!$C$2:'Qry_Rpt_Section_F'!$J$1821,3,FALSE)</f>
        <v>4</v>
      </c>
      <c r="EL38" s="16">
        <f>VLOOKUP(EL33,Qry_Rpt_Section_F!$C$2:'Qry_Rpt_Section_F'!$J$1821,3,FALSE)</f>
        <v>4.0999999999999996</v>
      </c>
      <c r="EM38" s="16">
        <f>VLOOKUP(EM33,Qry_Rpt_Section_F!$C$2:'Qry_Rpt_Section_F'!$J$1821,3,FALSE)</f>
        <v>4.2</v>
      </c>
      <c r="EN38" s="77"/>
    </row>
    <row r="39" spans="1:144" x14ac:dyDescent="0.2">
      <c r="A39" s="4" t="s">
        <v>873</v>
      </c>
      <c r="B39" s="5" t="str">
        <f>VLOOKUP(B33,Qry_Rpt_Section_F!$C$2:'Qry_Rpt_Section_F'!$T$1751,5,FALSE)</f>
        <v>X</v>
      </c>
      <c r="C39" s="5" t="str">
        <f>VLOOKUP(C33,Qry_Rpt_Section_F!$C$2:'Qry_Rpt_Section_F'!$T$1751,5,FALSE)</f>
        <v>X</v>
      </c>
      <c r="D39" s="5" t="str">
        <f>VLOOKUP(D33,Qry_Rpt_Section_F!$C$2:'Qry_Rpt_Section_F'!$T$1751,5,FALSE)</f>
        <v/>
      </c>
      <c r="E39" s="5" t="str">
        <f>VLOOKUP(E33,Qry_Rpt_Section_F!$C$2:'Qry_Rpt_Section_F'!$T$1751,5,FALSE)</f>
        <v>X</v>
      </c>
      <c r="F39" s="5" t="str">
        <f>VLOOKUP(F33,Qry_Rpt_Section_F!$C$2:'Qry_Rpt_Section_F'!$T$1751,5,FALSE)</f>
        <v>X</v>
      </c>
      <c r="G39" s="5" t="str">
        <f>VLOOKUP(G33,Qry_Rpt_Section_F!$C$2:'Qry_Rpt_Section_F'!$T$1751,5,FALSE)</f>
        <v>X</v>
      </c>
      <c r="H39" s="5" t="str">
        <f>VLOOKUP(H33,Qry_Rpt_Section_F!$C$2:'Qry_Rpt_Section_F'!$T$1751,5,FALSE)</f>
        <v>X</v>
      </c>
      <c r="I39" s="5" t="str">
        <f>VLOOKUP(I33,Qry_Rpt_Section_F!$C$2:'Qry_Rpt_Section_F'!$T$1751,5,FALSE)</f>
        <v>X</v>
      </c>
      <c r="J39" s="5" t="str">
        <f>VLOOKUP(J33,Qry_Rpt_Section_F!$C$2:'Qry_Rpt_Section_F'!$T$1751,5,FALSE)</f>
        <v>X</v>
      </c>
      <c r="K39" s="5" t="str">
        <f>VLOOKUP(K33,Qry_Rpt_Section_F!$C$2:'Qry_Rpt_Section_F'!$T$1751,5,FALSE)</f>
        <v/>
      </c>
      <c r="L39" s="5" t="str">
        <f>VLOOKUP(L33,Qry_Rpt_Section_F!$C$2:'Qry_Rpt_Section_F'!$T$1751,5,FALSE)</f>
        <v>X</v>
      </c>
      <c r="M39" s="5" t="str">
        <f>VLOOKUP(M33,Qry_Rpt_Section_F!$C$2:'Qry_Rpt_Section_F'!$T$1751,5,FALSE)</f>
        <v/>
      </c>
      <c r="N39" s="5" t="str">
        <f>VLOOKUP(N33,Qry_Rpt_Section_F!$C$2:'Qry_Rpt_Section_F'!$T$1751,5,FALSE)</f>
        <v>X</v>
      </c>
      <c r="O39" s="5" t="str">
        <f>VLOOKUP(O33,Qry_Rpt_Section_F!$C$2:'Qry_Rpt_Section_F'!$T$1751,5,FALSE)</f>
        <v>X</v>
      </c>
      <c r="P39" s="5" t="str">
        <f>VLOOKUP(P33,Qry_Rpt_Section_F!$C$2:'Qry_Rpt_Section_F'!$T$1751,5,FALSE)</f>
        <v>X</v>
      </c>
      <c r="Q39" s="5" t="str">
        <f>VLOOKUP(Q33,Qry_Rpt_Section_F!$C$2:'Qry_Rpt_Section_F'!$T$1751,5,FALSE)</f>
        <v>X</v>
      </c>
      <c r="R39" s="5" t="str">
        <f>VLOOKUP(R33,Qry_Rpt_Section_F!$C$2:'Qry_Rpt_Section_F'!$T$1751,5,FALSE)</f>
        <v/>
      </c>
      <c r="S39" s="5" t="str">
        <f>VLOOKUP(S33,Qry_Rpt_Section_F!$C$2:'Qry_Rpt_Section_F'!$T$1751,5,FALSE)</f>
        <v>X</v>
      </c>
      <c r="T39" s="5" t="str">
        <f>VLOOKUP(T33,Qry_Rpt_Section_F!$C$2:'Qry_Rpt_Section_F'!$T$1751,5,FALSE)</f>
        <v>X</v>
      </c>
      <c r="U39" s="5" t="str">
        <f>VLOOKUP(U33,Qry_Rpt_Section_F!$C$2:'Qry_Rpt_Section_F'!$T$1751,5,FALSE)</f>
        <v/>
      </c>
      <c r="V39" s="5" t="str">
        <f>VLOOKUP(V33,Qry_Rpt_Section_F!$C$2:'Qry_Rpt_Section_F'!$T$1751,5,FALSE)</f>
        <v>X</v>
      </c>
      <c r="W39" s="5" t="str">
        <f>VLOOKUP(W33,Qry_Rpt_Section_F!$C$2:'Qry_Rpt_Section_F'!$T$1751,5,FALSE)</f>
        <v>X</v>
      </c>
      <c r="X39" s="5" t="str">
        <f>VLOOKUP(X33,Qry_Rpt_Section_F!$C$2:'Qry_Rpt_Section_F'!$T$1751,5,FALSE)</f>
        <v>X</v>
      </c>
      <c r="Y39" s="5" t="str">
        <f>VLOOKUP(Y33,Qry_Rpt_Section_F!$C$2:'Qry_Rpt_Section_F'!$T$1751,5,FALSE)</f>
        <v/>
      </c>
      <c r="Z39" s="5" t="str">
        <f>VLOOKUP(Z33,Qry_Rpt_Section_F!$C$2:'Qry_Rpt_Section_F'!$T$1751,5,FALSE)</f>
        <v>X</v>
      </c>
      <c r="AA39" s="5" t="str">
        <f>VLOOKUP(AA33,Qry_Rpt_Section_F!$C$2:'Qry_Rpt_Section_F'!$T$1751,5,FALSE)</f>
        <v/>
      </c>
      <c r="AB39" s="5" t="str">
        <f>VLOOKUP(AB33,Qry_Rpt_Section_F!$C$2:'Qry_Rpt_Section_F'!$T$1751,5,FALSE)</f>
        <v>X</v>
      </c>
      <c r="AC39" s="5" t="str">
        <f>VLOOKUP(AC33,Qry_Rpt_Section_F!$C$2:'Qry_Rpt_Section_F'!$T$1751,5,FALSE)</f>
        <v>X</v>
      </c>
      <c r="AD39" s="5" t="str">
        <f>VLOOKUP(AD33,Qry_Rpt_Section_F!$C$2:'Qry_Rpt_Section_F'!$T$1751,5,FALSE)</f>
        <v>X</v>
      </c>
      <c r="AE39" s="5" t="str">
        <f>VLOOKUP(AE33,Qry_Rpt_Section_F!$C$2:'Qry_Rpt_Section_F'!$T$1751,5,FALSE)</f>
        <v/>
      </c>
      <c r="AF39" s="5" t="str">
        <f>VLOOKUP(AF33,Qry_Rpt_Section_F!$C$2:'Qry_Rpt_Section_F'!$T$1751,5,FALSE)</f>
        <v>X</v>
      </c>
      <c r="AG39" s="5" t="str">
        <f>VLOOKUP(AG33,Qry_Rpt_Section_F!$C$2:'Qry_Rpt_Section_F'!$T$1751,5,FALSE)</f>
        <v>X</v>
      </c>
      <c r="AH39" s="5" t="str">
        <f>VLOOKUP(AH33,Qry_Rpt_Section_F!$C$2:'Qry_Rpt_Section_F'!$T$1751,5,FALSE)</f>
        <v>X</v>
      </c>
      <c r="AI39" s="5" t="str">
        <f>VLOOKUP(AI33,Qry_Rpt_Section_F!$C$2:'Qry_Rpt_Section_F'!$T$1751,5,FALSE)</f>
        <v>X</v>
      </c>
      <c r="AJ39" s="5" t="str">
        <f>VLOOKUP(AJ33,Qry_Rpt_Section_F!$C$2:'Qry_Rpt_Section_F'!$T$1751,5,FALSE)</f>
        <v>X</v>
      </c>
      <c r="AK39" s="5" t="str">
        <f>VLOOKUP(AK33,Qry_Rpt_Section_F!$C$2:'Qry_Rpt_Section_F'!$T$1751,5,FALSE)</f>
        <v>X</v>
      </c>
      <c r="AL39" s="5" t="str">
        <f>VLOOKUP(AL33,Qry_Rpt_Section_F!$C$2:'Qry_Rpt_Section_F'!$T$1751,5,FALSE)</f>
        <v>X</v>
      </c>
      <c r="AM39" s="5" t="str">
        <f>VLOOKUP(AM33,Qry_Rpt_Section_F!$C$2:'Qry_Rpt_Section_F'!$T$1751,5,FALSE)</f>
        <v>X</v>
      </c>
      <c r="AN39" s="5" t="str">
        <f>VLOOKUP(AN33,Qry_Rpt_Section_F!$C$2:'Qry_Rpt_Section_F'!$T$1751,5,FALSE)</f>
        <v/>
      </c>
      <c r="AO39" s="5" t="str">
        <f>VLOOKUP(AO33,Qry_Rpt_Section_F!$C$2:'Qry_Rpt_Section_F'!$T$1751,5,FALSE)</f>
        <v>X</v>
      </c>
      <c r="AP39" s="5" t="str">
        <f>VLOOKUP(AP33,Qry_Rpt_Section_F!$C$2:'Qry_Rpt_Section_F'!$T$1751,5,FALSE)</f>
        <v>X</v>
      </c>
      <c r="AQ39" s="5" t="str">
        <f>VLOOKUP(AQ33,Qry_Rpt_Section_F!$C$2:'Qry_Rpt_Section_F'!$T$1751,5,FALSE)</f>
        <v>X</v>
      </c>
      <c r="AR39" s="5" t="str">
        <f>VLOOKUP(AR33,Qry_Rpt_Section_F!$C$2:'Qry_Rpt_Section_F'!$T$1751,5,FALSE)</f>
        <v>X</v>
      </c>
      <c r="AS39" s="5" t="str">
        <f>VLOOKUP(AS33,Qry_Rpt_Section_F!$C$2:'Qry_Rpt_Section_F'!$T$1751,5,FALSE)</f>
        <v/>
      </c>
      <c r="AT39" s="5" t="str">
        <f>VLOOKUP(AT33,Qry_Rpt_Section_F!$C$2:'Qry_Rpt_Section_F'!$T$1751,5,FALSE)</f>
        <v>X</v>
      </c>
      <c r="AU39" s="5" t="str">
        <f>VLOOKUP(AU33,Qry_Rpt_Section_F!$C$2:'Qry_Rpt_Section_F'!$T$1751,5,FALSE)</f>
        <v>X</v>
      </c>
      <c r="AV39" s="5" t="str">
        <f>VLOOKUP(AV33,Qry_Rpt_Section_F!$C$2:'Qry_Rpt_Section_F'!$T$1751,5,FALSE)</f>
        <v>X</v>
      </c>
      <c r="AW39" s="5" t="str">
        <f>VLOOKUP(AW33,Qry_Rpt_Section_F!$C$2:'Qry_Rpt_Section_F'!$T$1751,5,FALSE)</f>
        <v>X</v>
      </c>
      <c r="AX39" s="5" t="str">
        <f>VLOOKUP(AX33,Qry_Rpt_Section_F!$C$2:'Qry_Rpt_Section_F'!$T$1751,5,FALSE)</f>
        <v>X</v>
      </c>
      <c r="AY39" s="5" t="str">
        <f>VLOOKUP(AY33,Qry_Rpt_Section_F!$C$2:'Qry_Rpt_Section_F'!$T$1751,5,FALSE)</f>
        <v>X</v>
      </c>
      <c r="AZ39" s="5" t="str">
        <f>VLOOKUP(AZ33,Qry_Rpt_Section_F!$C$2:'Qry_Rpt_Section_F'!$T$1751,5,FALSE)</f>
        <v>X</v>
      </c>
      <c r="BA39" s="5" t="str">
        <f>VLOOKUP(BA33,Qry_Rpt_Section_F!$C$2:'Qry_Rpt_Section_F'!$T$1751,5,FALSE)</f>
        <v>X</v>
      </c>
      <c r="BB39" s="5" t="str">
        <f>VLOOKUP(BB33,Qry_Rpt_Section_F!$C$2:'Qry_Rpt_Section_F'!$T$1751,5,FALSE)</f>
        <v>X</v>
      </c>
      <c r="BC39" s="5" t="str">
        <f>VLOOKUP(BC33,Qry_Rpt_Section_F!$C$2:'Qry_Rpt_Section_F'!$T$1751,5,FALSE)</f>
        <v>X</v>
      </c>
      <c r="BD39" s="5" t="str">
        <f>VLOOKUP(BD33,Qry_Rpt_Section_F!$C$2:'Qry_Rpt_Section_F'!$T$1751,5,FALSE)</f>
        <v/>
      </c>
      <c r="BE39" s="5" t="str">
        <f>VLOOKUP(BE33,Qry_Rpt_Section_F!$C$2:'Qry_Rpt_Section_F'!$T$1751,5,FALSE)</f>
        <v>X</v>
      </c>
      <c r="BF39" s="5" t="str">
        <f>VLOOKUP(BF33,Qry_Rpt_Section_F!$C$2:'Qry_Rpt_Section_F'!$T$1751,5,FALSE)</f>
        <v>X</v>
      </c>
      <c r="BG39" s="5" t="str">
        <f>VLOOKUP(BG33,Qry_Rpt_Section_F!$C$2:'Qry_Rpt_Section_F'!$T$1751,5,FALSE)</f>
        <v>X</v>
      </c>
      <c r="BH39" s="5" t="str">
        <f>VLOOKUP(BH33,Qry_Rpt_Section_F!$C$2:'Qry_Rpt_Section_F'!$T$1751,5,FALSE)</f>
        <v>X</v>
      </c>
      <c r="BI39" s="5" t="str">
        <f>VLOOKUP(BI33,Qry_Rpt_Section_F!$C$2:'Qry_Rpt_Section_F'!$T$1751,5,FALSE)</f>
        <v/>
      </c>
      <c r="BJ39" s="2"/>
      <c r="BK39" s="2"/>
      <c r="BL39" s="2"/>
      <c r="BM39" s="2"/>
      <c r="BN39" s="2"/>
      <c r="BO39" s="2"/>
      <c r="BP39" s="2"/>
      <c r="BQ39" s="2"/>
      <c r="BR39" s="5" t="str">
        <f>VLOOKUP(BR33,Qry_Rpt_Section_F!$C$2:'Qry_Rpt_Section_F'!$T$1751,5,FALSE)</f>
        <v>X</v>
      </c>
      <c r="BS39" s="5" t="str">
        <f>VLOOKUP(BS33,Qry_Rpt_Section_F!$C$2:'Qry_Rpt_Section_F'!$T$1751,5,FALSE)</f>
        <v>X</v>
      </c>
      <c r="BT39" s="5" t="str">
        <f>VLOOKUP(BT33,Qry_Rpt_Section_F!$C$2:'Qry_Rpt_Section_F'!$T$1751,5,FALSE)</f>
        <v>X</v>
      </c>
      <c r="BU39" s="5" t="str">
        <f>VLOOKUP(BU33,Qry_Rpt_Section_F!$C$2:'Qry_Rpt_Section_F'!$T$1751,5,FALSE)</f>
        <v>X</v>
      </c>
      <c r="BV39" s="5" t="str">
        <f>VLOOKUP(BV33,Qry_Rpt_Section_F!$C$2:'Qry_Rpt_Section_F'!$T$1751,5,FALSE)</f>
        <v>X</v>
      </c>
      <c r="BW39" s="5" t="str">
        <f>VLOOKUP(BW33,Qry_Rpt_Section_F!$C$2:'Qry_Rpt_Section_F'!$T$1751,5,FALSE)</f>
        <v>X</v>
      </c>
      <c r="BX39" s="5" t="str">
        <f>VLOOKUP(BX33,Qry_Rpt_Section_F!$C$2:'Qry_Rpt_Section_F'!$T$1751,5,FALSE)</f>
        <v>X</v>
      </c>
      <c r="BY39" s="5" t="str">
        <f>VLOOKUP(BY33,Qry_Rpt_Section_F!$C$2:'Qry_Rpt_Section_F'!$T$1751,5,FALSE)</f>
        <v>X</v>
      </c>
      <c r="BZ39" s="5" t="str">
        <f>VLOOKUP(BZ33,Qry_Rpt_Section_F!$C$2:'Qry_Rpt_Section_F'!$T$1751,5,FALSE)</f>
        <v>X</v>
      </c>
      <c r="CA39" s="5" t="str">
        <f>VLOOKUP(CA33,Qry_Rpt_Section_F!$C$2:'Qry_Rpt_Section_F'!$T$1751,5,FALSE)</f>
        <v>X</v>
      </c>
      <c r="CB39" s="5" t="str">
        <f>VLOOKUP(CB33,Qry_Rpt_Section_F!$C$2:'Qry_Rpt_Section_F'!$T$1751,5,FALSE)</f>
        <v>X</v>
      </c>
      <c r="CC39" s="5" t="str">
        <f>VLOOKUP(CC33,Qry_Rpt_Section_F!$C$2:'Qry_Rpt_Section_F'!$T$1751,5,FALSE)</f>
        <v>X</v>
      </c>
      <c r="CD39" s="5" t="str">
        <f>VLOOKUP(CD33,Qry_Rpt_Section_F!$C$2:'Qry_Rpt_Section_F'!$T$1751,5,FALSE)</f>
        <v>X</v>
      </c>
      <c r="CE39" s="5" t="str">
        <f>VLOOKUP(CE33,Qry_Rpt_Section_F!$C$2:'Qry_Rpt_Section_F'!$T$1751,5,FALSE)</f>
        <v>X</v>
      </c>
      <c r="CF39" s="5" t="str">
        <f>VLOOKUP(CF33,Qry_Rpt_Section_F!$C$2:'Qry_Rpt_Section_F'!$T$1751,5,FALSE)</f>
        <v/>
      </c>
      <c r="CG39" s="5" t="str">
        <f>VLOOKUP(CG33,Qry_Rpt_Section_F!$C$2:'Qry_Rpt_Section_F'!$T$1751,5,FALSE)</f>
        <v/>
      </c>
      <c r="CH39" s="5" t="str">
        <f>VLOOKUP(CH33,Qry_Rpt_Section_F!$C$2:'Qry_Rpt_Section_F'!$T$1751,5,FALSE)</f>
        <v>X</v>
      </c>
      <c r="CI39" s="5" t="str">
        <f>VLOOKUP(CI33,Qry_Rpt_Section_F!$C$2:'Qry_Rpt_Section_F'!$T$1751,5,FALSE)</f>
        <v>X</v>
      </c>
      <c r="CJ39" s="5" t="str">
        <f>VLOOKUP(CJ33,Qry_Rpt_Section_F!$C$2:'Qry_Rpt_Section_F'!$T$1751,5,FALSE)</f>
        <v>X</v>
      </c>
      <c r="CK39" s="5" t="str">
        <f>VLOOKUP(CK33,Qry_Rpt_Section_F!$C$2:'Qry_Rpt_Section_F'!$T$1751,5,FALSE)</f>
        <v>X</v>
      </c>
      <c r="CL39" s="5" t="str">
        <f>VLOOKUP(CL33,Qry_Rpt_Section_F!$C$2:'Qry_Rpt_Section_F'!$T$1751,5,FALSE)</f>
        <v>X</v>
      </c>
      <c r="CM39" s="5" t="str">
        <f>VLOOKUP(CM33,Qry_Rpt_Section_F!$C$2:'Qry_Rpt_Section_F'!$T$1751,5,FALSE)</f>
        <v>X</v>
      </c>
      <c r="CN39" s="5" t="str">
        <f>VLOOKUP(CN33,Qry_Rpt_Section_F!$C$2:'Qry_Rpt_Section_F'!$T$1751,5,FALSE)</f>
        <v>X</v>
      </c>
      <c r="CO39" s="5" t="str">
        <f>VLOOKUP(CO33,Qry_Rpt_Section_F!$C$2:'Qry_Rpt_Section_F'!$T$1751,5,FALSE)</f>
        <v>X</v>
      </c>
      <c r="CP39" s="5" t="str">
        <f>VLOOKUP(CP33,Qry_Rpt_Section_F!$C$2:'Qry_Rpt_Section_F'!$T$1751,5,FALSE)</f>
        <v>X</v>
      </c>
      <c r="CQ39" s="5" t="str">
        <f>VLOOKUP(CQ33,Qry_Rpt_Section_F!$C$2:'Qry_Rpt_Section_F'!$T$1751,5,FALSE)</f>
        <v>X</v>
      </c>
      <c r="CR39" s="5" t="str">
        <f>VLOOKUP(CR33,Qry_Rpt_Section_F!$C$2:'Qry_Rpt_Section_F'!$T$1751,5,FALSE)</f>
        <v>X</v>
      </c>
      <c r="CS39" s="5" t="str">
        <f>VLOOKUP(CS33,Qry_Rpt_Section_F!$C$2:'Qry_Rpt_Section_F'!$T$1751,5,FALSE)</f>
        <v>X</v>
      </c>
      <c r="CT39" s="5" t="str">
        <f>VLOOKUP(CT33,Qry_Rpt_Section_F!$C$2:'Qry_Rpt_Section_F'!$T$1751,5,FALSE)</f>
        <v>X</v>
      </c>
      <c r="CU39" s="5" t="str">
        <f>VLOOKUP(CU33,Qry_Rpt_Section_F!$C$2:'Qry_Rpt_Section_F'!$T$1751,5,FALSE)</f>
        <v/>
      </c>
      <c r="CV39" s="5" t="str">
        <f>VLOOKUP(CV33,Qry_Rpt_Section_F!$C$2:'Qry_Rpt_Section_F'!$T$1751,5,FALSE)</f>
        <v/>
      </c>
      <c r="CW39" s="5" t="str">
        <f>VLOOKUP(CW33,Qry_Rpt_Section_F!$C$2:'Qry_Rpt_Section_F'!$T$1751,5,FALSE)</f>
        <v>X</v>
      </c>
      <c r="CX39" s="5" t="str">
        <f>VLOOKUP(CX33,Qry_Rpt_Section_F!$C$2:'Qry_Rpt_Section_F'!$T$1751,5,FALSE)</f>
        <v>X</v>
      </c>
      <c r="CY39" s="5" t="str">
        <f>VLOOKUP(CY33,Qry_Rpt_Section_F!$C$2:'Qry_Rpt_Section_F'!$T$1751,5,FALSE)</f>
        <v>X</v>
      </c>
      <c r="CZ39" s="5" t="str">
        <f>VLOOKUP(CZ33,Qry_Rpt_Section_F!$C$2:'Qry_Rpt_Section_F'!$T$1751,5,FALSE)</f>
        <v/>
      </c>
      <c r="DA39" s="5" t="str">
        <f>VLOOKUP(DA33,Qry_Rpt_Section_F!$C$2:'Qry_Rpt_Section_F'!$T$1751,5,FALSE)</f>
        <v/>
      </c>
      <c r="DB39" s="5" t="str">
        <f>VLOOKUP(DB33,Qry_Rpt_Section_F!$C$2:'Qry_Rpt_Section_F'!$T$1751,5,FALSE)</f>
        <v>X</v>
      </c>
      <c r="DC39" s="5" t="str">
        <f>VLOOKUP(DC33,Qry_Rpt_Section_F!$C$2:'Qry_Rpt_Section_F'!$T$1751,5,FALSE)</f>
        <v>X</v>
      </c>
      <c r="DD39" s="5" t="str">
        <f>VLOOKUP(DD33,Qry_Rpt_Section_F!$C$2:'Qry_Rpt_Section_F'!$T$1751,5,FALSE)</f>
        <v>X</v>
      </c>
      <c r="DE39" s="5" t="str">
        <f>VLOOKUP(DE33,Qry_Rpt_Section_F!$C$2:'Qry_Rpt_Section_F'!$T$1751,5,FALSE)</f>
        <v>X</v>
      </c>
      <c r="DF39" s="5" t="str">
        <f>VLOOKUP(DF33,Qry_Rpt_Section_F!$C$2:'Qry_Rpt_Section_F'!$T$1751,5,FALSE)</f>
        <v>X</v>
      </c>
      <c r="DG39" s="5" t="str">
        <f>VLOOKUP(DG33,Qry_Rpt_Section_F!$C$2:'Qry_Rpt_Section_F'!$T$1751,5,FALSE)</f>
        <v>X</v>
      </c>
      <c r="DH39" s="5" t="str">
        <f>VLOOKUP(DH33,Qry_Rpt_Section_F!$C$2:'Qry_Rpt_Section_F'!$T$1751,5,FALSE)</f>
        <v>X</v>
      </c>
      <c r="DI39" s="5" t="str">
        <f>VLOOKUP(DI33,Qry_Rpt_Section_F!$C$2:'Qry_Rpt_Section_F'!$T$1751,5,FALSE)</f>
        <v>X</v>
      </c>
      <c r="DJ39" s="5" t="str">
        <f>VLOOKUP(DJ33,Qry_Rpt_Section_F!$C$2:'Qry_Rpt_Section_F'!$T$1751,5,FALSE)</f>
        <v>X</v>
      </c>
      <c r="DK39" s="5" t="str">
        <f>VLOOKUP(DK33,Qry_Rpt_Section_F!$C$2:'Qry_Rpt_Section_F'!$T$1751,5,FALSE)</f>
        <v>X</v>
      </c>
      <c r="DL39" s="5" t="str">
        <f>VLOOKUP(DL33,Qry_Rpt_Section_F!$C$2:'Qry_Rpt_Section_F'!$T$1751,5,FALSE)</f>
        <v/>
      </c>
      <c r="DM39" s="5" t="str">
        <f>VLOOKUP(DM33,Qry_Rpt_Section_F!$C$2:'Qry_Rpt_Section_F'!$T$1751,5,FALSE)</f>
        <v>X</v>
      </c>
      <c r="DN39" s="5" t="str">
        <f>VLOOKUP(DN33,Qry_Rpt_Section_F!$C$2:'Qry_Rpt_Section_F'!$T$1821,5,FALSE)</f>
        <v>X</v>
      </c>
      <c r="DO39" s="5" t="str">
        <f>VLOOKUP(DO33,Qry_Rpt_Section_F!$C$2:'Qry_Rpt_Section_F'!$T$1821,5,FALSE)</f>
        <v>X</v>
      </c>
      <c r="DP39" s="5" t="str">
        <f>VLOOKUP(DP33,Qry_Rpt_Section_F!$C$2:'Qry_Rpt_Section_F'!$T$1821,5,FALSE)</f>
        <v/>
      </c>
      <c r="DQ39" s="5" t="str">
        <f>VLOOKUP(DQ33,Qry_Rpt_Section_F!$C$2:'Qry_Rpt_Section_F'!$T$1821,5,FALSE)</f>
        <v/>
      </c>
      <c r="DR39" s="5" t="str">
        <f>VLOOKUP(DR33,Qry_Rpt_Section_F!$C$2:'Qry_Rpt_Section_F'!$T$1821,5,FALSE)</f>
        <v>X</v>
      </c>
      <c r="DS39" s="5" t="str">
        <f>VLOOKUP(DS33,Qry_Rpt_Section_F!$C$2:'Qry_Rpt_Section_F'!$T$1821,5,FALSE)</f>
        <v>X</v>
      </c>
      <c r="DT39" s="5" t="str">
        <f>VLOOKUP(DT33,Qry_Rpt_Section_F!$C$2:'Qry_Rpt_Section_F'!$T$1821,5,FALSE)</f>
        <v>X</v>
      </c>
      <c r="DU39" s="5" t="str">
        <f>VLOOKUP(DU33,Qry_Rpt_Section_F!$C$2:'Qry_Rpt_Section_F'!$T$1821,5,FALSE)</f>
        <v>X</v>
      </c>
      <c r="DV39" s="5" t="str">
        <f>VLOOKUP(DV33,Qry_Rpt_Section_F!$C$2:'Qry_Rpt_Section_F'!$T$1821,5,FALSE)</f>
        <v>X</v>
      </c>
      <c r="DW39" s="5" t="str">
        <f>VLOOKUP(DW33,Qry_Rpt_Section_F!$C$2:'Qry_Rpt_Section_F'!$T$1821,5,FALSE)</f>
        <v>X</v>
      </c>
      <c r="DX39" s="5" t="str">
        <f>VLOOKUP(DX33,Qry_Rpt_Section_F!$C$2:'Qry_Rpt_Section_F'!$T$1821,5,FALSE)</f>
        <v>X</v>
      </c>
      <c r="DY39" s="5" t="str">
        <f>VLOOKUP(DY33,Qry_Rpt_Section_F!$C$2:'Qry_Rpt_Section_F'!$T$1821,5,FALSE)</f>
        <v/>
      </c>
      <c r="DZ39" s="5" t="str">
        <f>VLOOKUP(DZ33,Qry_Rpt_Section_F!$C$2:'Qry_Rpt_Section_F'!$T$1821,5,FALSE)</f>
        <v>X</v>
      </c>
      <c r="EA39" s="5" t="str">
        <f>VLOOKUP(EA33,Qry_Rpt_Section_F!$C$2:'Qry_Rpt_Section_F'!$T$1821,5,FALSE)</f>
        <v>X</v>
      </c>
      <c r="EB39" s="5" t="str">
        <f>VLOOKUP(EB33,Qry_Rpt_Section_F!$C$2:'Qry_Rpt_Section_F'!$T$1821,5,FALSE)</f>
        <v>X</v>
      </c>
      <c r="EC39" s="5" t="str">
        <f>VLOOKUP(EC33,Qry_Rpt_Section_F!$C$2:'Qry_Rpt_Section_F'!$T$1821,5,FALSE)</f>
        <v>X</v>
      </c>
      <c r="ED39" s="5" t="str">
        <f>VLOOKUP(ED33,Qry_Rpt_Section_F!$C$2:'Qry_Rpt_Section_F'!$T$1821,5,FALSE)</f>
        <v/>
      </c>
      <c r="EE39" s="5" t="str">
        <f>VLOOKUP(EE33,Qry_Rpt_Section_F!$C$2:'Qry_Rpt_Section_F'!$T$1821,5,FALSE)</f>
        <v>X</v>
      </c>
      <c r="EF39" s="5" t="str">
        <f>VLOOKUP(EF33,Qry_Rpt_Section_F!$C$2:'Qry_Rpt_Section_F'!$T$1821,5,FALSE)</f>
        <v>X</v>
      </c>
      <c r="EG39" s="5" t="str">
        <f>VLOOKUP(EG33,Qry_Rpt_Section_F!$C$2:'Qry_Rpt_Section_F'!$T$1821,5,FALSE)</f>
        <v>X</v>
      </c>
      <c r="EH39" s="5" t="str">
        <f>VLOOKUP(EH33,Qry_Rpt_Section_F!$C$2:'Qry_Rpt_Section_F'!$T$1821,5,FALSE)</f>
        <v>X</v>
      </c>
      <c r="EI39" s="5" t="str">
        <f>VLOOKUP(EI33,Qry_Rpt_Section_F!$C$2:'Qry_Rpt_Section_F'!$T$1821,5,FALSE)</f>
        <v>X</v>
      </c>
      <c r="EJ39" s="5" t="str">
        <f>VLOOKUP(EJ33,Qry_Rpt_Section_F!$C$2:'Qry_Rpt_Section_F'!$T$1821,5,FALSE)</f>
        <v/>
      </c>
      <c r="EK39" s="5" t="str">
        <f>VLOOKUP(EK33,Qry_Rpt_Section_F!$C$2:'Qry_Rpt_Section_F'!$T$1821,5,FALSE)</f>
        <v>X</v>
      </c>
      <c r="EL39" s="5" t="str">
        <f>VLOOKUP(EL33,Qry_Rpt_Section_F!$C$2:'Qry_Rpt_Section_F'!$T$1821,5,FALSE)</f>
        <v>X</v>
      </c>
      <c r="EM39" s="5" t="str">
        <f>VLOOKUP(EM33,Qry_Rpt_Section_F!$C$2:'Qry_Rpt_Section_F'!$T$1821,5,FALSE)</f>
        <v xml:space="preserve"> </v>
      </c>
      <c r="EN39" s="49"/>
    </row>
    <row r="40" spans="1:144" x14ac:dyDescent="0.2">
      <c r="A40" s="29" t="s">
        <v>889</v>
      </c>
      <c r="B40" s="5" t="str">
        <f>VLOOKUP(B33,Qry_Rpt_Section_F!$C$2:'Qry_Rpt_Section_F'!$T$1953,14,FALSE)</f>
        <v>WWII</v>
      </c>
      <c r="C40" s="5" t="str">
        <f>VLOOKUP(C33,Qry_Rpt_Section_F!$C$2:'Qry_Rpt_Section_F'!$T$1953,14,FALSE)</f>
        <v/>
      </c>
      <c r="D40" s="5" t="str">
        <f>VLOOKUP(D33,Qry_Rpt_Section_F!$C$2:'Qry_Rpt_Section_F'!$T$1953,14,FALSE)</f>
        <v/>
      </c>
      <c r="E40" s="5" t="str">
        <f>VLOOKUP(E33,Qry_Rpt_Section_F!$C$2:'Qry_Rpt_Section_F'!$T$1953,14,FALSE)</f>
        <v/>
      </c>
      <c r="F40" s="5" t="str">
        <f>VLOOKUP(F33,Qry_Rpt_Section_F!$C$2:'Qry_Rpt_Section_F'!$T$1953,14,FALSE)</f>
        <v>WWII</v>
      </c>
      <c r="G40" s="5" t="str">
        <f>VLOOKUP(G33,Qry_Rpt_Section_F!$C$2:'Qry_Rpt_Section_F'!$T$1953,14,FALSE)</f>
        <v/>
      </c>
      <c r="H40" s="5" t="str">
        <f>VLOOKUP(H33,Qry_Rpt_Section_F!$C$2:'Qry_Rpt_Section_F'!$T$1953,14,FALSE)</f>
        <v/>
      </c>
      <c r="I40" s="5" t="str">
        <f>VLOOKUP(I33,Qry_Rpt_Section_F!$C$2:'Qry_Rpt_Section_F'!$T$1953,14,FALSE)</f>
        <v>Korea</v>
      </c>
      <c r="J40" s="5" t="str">
        <f>VLOOKUP(J33,Qry_Rpt_Section_F!$C$2:'Qry_Rpt_Section_F'!$T$1953,14,FALSE)</f>
        <v/>
      </c>
      <c r="K40" s="5" t="str">
        <f>VLOOKUP(K33,Qry_Rpt_Section_F!$C$2:'Qry_Rpt_Section_F'!$T$1953,14,FALSE)</f>
        <v/>
      </c>
      <c r="L40" s="5" t="str">
        <f>VLOOKUP(L33,Qry_Rpt_Section_F!$C$2:'Qry_Rpt_Section_F'!$T$1953,14,FALSE)</f>
        <v/>
      </c>
      <c r="M40" s="5" t="str">
        <f>VLOOKUP(M33,Qry_Rpt_Section_F!$C$2:'Qry_Rpt_Section_F'!$T$1953,14,FALSE)</f>
        <v/>
      </c>
      <c r="N40" s="5" t="str">
        <f>VLOOKUP(N33,Qry_Rpt_Section_F!$C$2:'Qry_Rpt_Section_F'!$T$1953,14,FALSE)</f>
        <v>Vietnam/Desert Storm</v>
      </c>
      <c r="O40" s="5" t="str">
        <f>VLOOKUP(O33,Qry_Rpt_Section_F!$C$2:'Qry_Rpt_Section_F'!$T$1953,14,FALSE)</f>
        <v/>
      </c>
      <c r="P40" s="5" t="str">
        <f>VLOOKUP(P33,Qry_Rpt_Section_F!$C$2:'Qry_Rpt_Section_F'!$T$1953,14,FALSE)</f>
        <v/>
      </c>
      <c r="Q40" s="5" t="str">
        <f>VLOOKUP(Q33,Qry_Rpt_Section_F!$C$2:'Qry_Rpt_Section_F'!$T$1953,14,FALSE)</f>
        <v/>
      </c>
      <c r="R40" s="5" t="str">
        <f>VLOOKUP(R33,Qry_Rpt_Section_F!$C$2:'Qry_Rpt_Section_F'!$T$1953,14,FALSE)</f>
        <v/>
      </c>
      <c r="S40" s="5" t="str">
        <f>VLOOKUP(S33,Qry_Rpt_Section_F!$C$2:'Qry_Rpt_Section_F'!$T$1953,14,FALSE)</f>
        <v/>
      </c>
      <c r="T40" s="5" t="str">
        <f>VLOOKUP(T33,Qry_Rpt_Section_F!$C$2:'Qry_Rpt_Section_F'!$T$1953,14,FALSE)</f>
        <v>Vietnam</v>
      </c>
      <c r="U40" s="5" t="str">
        <f>VLOOKUP(U33,Qry_Rpt_Section_F!$C$2:'Qry_Rpt_Section_F'!$T$1953,14,FALSE)</f>
        <v/>
      </c>
      <c r="V40" s="5" t="str">
        <f>VLOOKUP(V33,Qry_Rpt_Section_F!$C$2:'Qry_Rpt_Section_F'!$T$1953,14,FALSE)</f>
        <v>WWII/Korea</v>
      </c>
      <c r="W40" s="5" t="str">
        <f>VLOOKUP(W33,Qry_Rpt_Section_F!$C$2:'Qry_Rpt_Section_F'!$T$1953,14,FALSE)</f>
        <v/>
      </c>
      <c r="X40" s="5" t="str">
        <f>VLOOKUP(X33,Qry_Rpt_Section_F!$C$2:'Qry_Rpt_Section_F'!$T$1953,14,FALSE)</f>
        <v/>
      </c>
      <c r="Y40" s="5" t="str">
        <f>VLOOKUP(Y33,Qry_Rpt_Section_F!$C$2:'Qry_Rpt_Section_F'!$T$1953,14,FALSE)</f>
        <v/>
      </c>
      <c r="Z40" s="5" t="str">
        <f>VLOOKUP(Z33,Qry_Rpt_Section_F!$C$2:'Qry_Rpt_Section_F'!$T$1953,14,FALSE)</f>
        <v>Korea</v>
      </c>
      <c r="AA40" s="5" t="str">
        <f>VLOOKUP(AA33,Qry_Rpt_Section_F!$C$2:'Qry_Rpt_Section_F'!$T$1953,14,FALSE)</f>
        <v/>
      </c>
      <c r="AB40" s="5" t="str">
        <f>VLOOKUP(AB33,Qry_Rpt_Section_F!$C$2:'Qry_Rpt_Section_F'!$T$1953,14,FALSE)</f>
        <v/>
      </c>
      <c r="AC40" s="5" t="str">
        <f>VLOOKUP(AC33,Qry_Rpt_Section_F!$C$2:'Qry_Rpt_Section_F'!$T$1953,14,FALSE)</f>
        <v>Grenada</v>
      </c>
      <c r="AD40" s="5" t="str">
        <f>VLOOKUP(AD33,Qry_Rpt_Section_F!$C$2:'Qry_Rpt_Section_F'!$T$1953,14,FALSE)</f>
        <v>Vietnam</v>
      </c>
      <c r="AE40" s="5" t="str">
        <f>VLOOKUP(AE33,Qry_Rpt_Section_F!$C$2:'Qry_Rpt_Section_F'!$T$1953,14,FALSE)</f>
        <v/>
      </c>
      <c r="AF40" s="5" t="str">
        <f>VLOOKUP(AF33,Qry_Rpt_Section_F!$C$2:'Qry_Rpt_Section_F'!$T$1953,14,FALSE)</f>
        <v/>
      </c>
      <c r="AG40" s="5" t="str">
        <f>VLOOKUP(AG33,Qry_Rpt_Section_F!$C$2:'Qry_Rpt_Section_F'!$T$1953,14,FALSE)</f>
        <v/>
      </c>
      <c r="AH40" s="5" t="str">
        <f>VLOOKUP(AH33,Qry_Rpt_Section_F!$C$2:'Qry_Rpt_Section_F'!$T$1953,14,FALSE)</f>
        <v/>
      </c>
      <c r="AI40" s="5" t="str">
        <f>VLOOKUP(AI33,Qry_Rpt_Section_F!$C$2:'Qry_Rpt_Section_F'!$T$1953,14,FALSE)</f>
        <v>Korea</v>
      </c>
      <c r="AJ40" s="5" t="str">
        <f>VLOOKUP(AJ33,Qry_Rpt_Section_F!$C$2:'Qry_Rpt_Section_F'!$T$1953,14,FALSE)</f>
        <v/>
      </c>
      <c r="AK40" s="5" t="str">
        <f>VLOOKUP(AK33,Qry_Rpt_Section_F!$C$2:'Qry_Rpt_Section_F'!$T$1953,14,FALSE)</f>
        <v/>
      </c>
      <c r="AL40" s="5" t="str">
        <f>VLOOKUP(AL33,Qry_Rpt_Section_F!$C$2:'Qry_Rpt_Section_F'!$T$1953,14,FALSE)</f>
        <v/>
      </c>
      <c r="AM40" s="5" t="str">
        <f>VLOOKUP(AM33,Qry_Rpt_Section_F!$C$2:'Qry_Rpt_Section_F'!$T$1953,14,FALSE)</f>
        <v/>
      </c>
      <c r="AN40" s="5" t="str">
        <f>VLOOKUP(AN33,Qry_Rpt_Section_F!$C$2:'Qry_Rpt_Section_F'!$T$1953,14,FALSE)</f>
        <v/>
      </c>
      <c r="AO40" s="5" t="str">
        <f>VLOOKUP(AO33,Qry_Rpt_Section_F!$C$2:'Qry_Rpt_Section_F'!$T$1953,14,FALSE)</f>
        <v/>
      </c>
      <c r="AP40" s="5" t="str">
        <f>VLOOKUP(AP33,Qry_Rpt_Section_F!$C$2:'Qry_Rpt_Section_F'!$T$1953,14,FALSE)</f>
        <v/>
      </c>
      <c r="AQ40" s="5" t="str">
        <f>VLOOKUP(AQ33,Qry_Rpt_Section_F!$C$2:'Qry_Rpt_Section_F'!$T$1953,14,FALSE)</f>
        <v/>
      </c>
      <c r="AR40" s="5" t="str">
        <f>VLOOKUP(AR33,Qry_Rpt_Section_F!$C$2:'Qry_Rpt_Section_F'!$T$1953,14,FALSE)</f>
        <v/>
      </c>
      <c r="AS40" s="5" t="str">
        <f>VLOOKUP(AS33,Qry_Rpt_Section_F!$C$2:'Qry_Rpt_Section_F'!$T$1953,14,FALSE)</f>
        <v/>
      </c>
      <c r="AT40" s="5" t="str">
        <f>VLOOKUP(AT33,Qry_Rpt_Section_F!$C$2:'Qry_Rpt_Section_F'!$T$1953,14,FALSE)</f>
        <v/>
      </c>
      <c r="AU40" s="5" t="str">
        <f>VLOOKUP(AU33,Qry_Rpt_Section_F!$C$2:'Qry_Rpt_Section_F'!$T$1953,14,FALSE)</f>
        <v/>
      </c>
      <c r="AV40" s="5" t="str">
        <f>VLOOKUP(AV33,Qry_Rpt_Section_F!$C$2:'Qry_Rpt_Section_F'!$T$1953,14,FALSE)</f>
        <v>WWII</v>
      </c>
      <c r="AW40" s="5" t="str">
        <f>VLOOKUP(AW33,Qry_Rpt_Section_F!$C$2:'Qry_Rpt_Section_F'!$T$1953,14,FALSE)</f>
        <v/>
      </c>
      <c r="AX40" s="5" t="str">
        <f>VLOOKUP(AX33,Qry_Rpt_Section_F!$C$2:'Qry_Rpt_Section_F'!$T$1953,14,FALSE)</f>
        <v/>
      </c>
      <c r="AY40" s="5" t="str">
        <f>VLOOKUP(AY33,Qry_Rpt_Section_F!$C$2:'Qry_Rpt_Section_F'!$T$1953,14,FALSE)</f>
        <v/>
      </c>
      <c r="AZ40" s="5" t="str">
        <f>VLOOKUP(AZ33,Qry_Rpt_Section_F!$C$2:'Qry_Rpt_Section_F'!$T$1953,14,FALSE)</f>
        <v/>
      </c>
      <c r="BA40" s="5" t="str">
        <f>VLOOKUP(BA33,Qry_Rpt_Section_F!$C$2:'Qry_Rpt_Section_F'!$T$1953,14,FALSE)</f>
        <v/>
      </c>
      <c r="BB40" s="5" t="str">
        <f>VLOOKUP(BB33,Qry_Rpt_Section_F!$C$2:'Qry_Rpt_Section_F'!$T$1953,14,FALSE)</f>
        <v>Air Force</v>
      </c>
      <c r="BC40" s="5" t="str">
        <f>VLOOKUP(BC33,Qry_Rpt_Section_F!$C$2:'Qry_Rpt_Section_F'!$T$1953,14,FALSE)</f>
        <v/>
      </c>
      <c r="BD40" s="5" t="str">
        <f>VLOOKUP(BD33,Qry_Rpt_Section_F!$C$2:'Qry_Rpt_Section_F'!$T$1953,14,FALSE)</f>
        <v/>
      </c>
      <c r="BE40" s="5" t="str">
        <f>VLOOKUP(BE33,Qry_Rpt_Section_F!$C$2:'Qry_Rpt_Section_F'!$T$1953,14,FALSE)</f>
        <v>WWII</v>
      </c>
      <c r="BF40" s="5" t="str">
        <f>VLOOKUP(BF33,Qry_Rpt_Section_F!$C$2:'Qry_Rpt_Section_F'!$T$1953,14,FALSE)</f>
        <v/>
      </c>
      <c r="BG40" s="5" t="str">
        <f>VLOOKUP(BG33,Qry_Rpt_Section_F!$C$2:'Qry_Rpt_Section_F'!$T$1953,14,FALSE)</f>
        <v/>
      </c>
      <c r="BH40" s="5" t="str">
        <f>VLOOKUP(BH33,Qry_Rpt_Section_F!$C$2:'Qry_Rpt_Section_F'!$T$1953,14,FALSE)</f>
        <v>WWII</v>
      </c>
      <c r="BI40" s="5" t="str">
        <f>VLOOKUP(BI33,Qry_Rpt_Section_F!$C$2:'Qry_Rpt_Section_F'!$T$1953,14,FALSE)</f>
        <v/>
      </c>
      <c r="BJ40" s="2"/>
      <c r="BK40" s="2"/>
      <c r="BL40" s="2"/>
      <c r="BM40" s="2"/>
      <c r="BN40" s="2"/>
      <c r="BO40" s="2"/>
      <c r="BP40" s="2"/>
      <c r="BQ40" s="2"/>
      <c r="BR40" s="5" t="str">
        <f>VLOOKUP(BR33,Qry_Rpt_Section_F!$C$2:'Qry_Rpt_Section_F'!$T$1953,14,FALSE)</f>
        <v>Korea</v>
      </c>
      <c r="BS40" s="5" t="str">
        <f>VLOOKUP(BS33,Qry_Rpt_Section_F!$C$2:'Qry_Rpt_Section_F'!$T$1953,14,FALSE)</f>
        <v/>
      </c>
      <c r="BT40" s="5" t="str">
        <f>VLOOKUP(BT33,Qry_Rpt_Section_F!$C$2:'Qry_Rpt_Section_F'!$T$1953,14,FALSE)</f>
        <v/>
      </c>
      <c r="BU40" s="5" t="str">
        <f>VLOOKUP(BU33,Qry_Rpt_Section_F!$C$2:'Qry_Rpt_Section_F'!$T$1953,14,FALSE)</f>
        <v/>
      </c>
      <c r="BV40" s="5" t="str">
        <f>VLOOKUP(BV33,Qry_Rpt_Section_F!$C$2:'Qry_Rpt_Section_F'!$T$1953,14,FALSE)</f>
        <v>WWII</v>
      </c>
      <c r="BW40" s="5" t="str">
        <f>VLOOKUP(BW33,Qry_Rpt_Section_F!$C$2:'Qry_Rpt_Section_F'!$T$1953,14,FALSE)</f>
        <v/>
      </c>
      <c r="BX40" s="5" t="str">
        <f>VLOOKUP(BX33,Qry_Rpt_Section_F!$C$2:'Qry_Rpt_Section_F'!$T$1953,14,FALSE)</f>
        <v/>
      </c>
      <c r="BY40" s="5" t="str">
        <f>VLOOKUP(BY33,Qry_Rpt_Section_F!$C$2:'Qry_Rpt_Section_F'!$T$1953,14,FALSE)</f>
        <v/>
      </c>
      <c r="BZ40" s="5" t="str">
        <f>VLOOKUP(BZ33,Qry_Rpt_Section_F!$C$2:'Qry_Rpt_Section_F'!$T$1953,14,FALSE)</f>
        <v>WWII</v>
      </c>
      <c r="CA40" s="5" t="str">
        <f>VLOOKUP(CA33,Qry_Rpt_Section_F!$C$2:'Qry_Rpt_Section_F'!$T$1953,14,FALSE)</f>
        <v/>
      </c>
      <c r="CB40" s="5" t="str">
        <f>VLOOKUP(CB33,Qry_Rpt_Section_F!$C$2:'Qry_Rpt_Section_F'!$T$1953,14,FALSE)</f>
        <v/>
      </c>
      <c r="CC40" s="5" t="str">
        <f>VLOOKUP(CC33,Qry_Rpt_Section_F!$C$2:'Qry_Rpt_Section_F'!$T$1953,14,FALSE)</f>
        <v>Veteran</v>
      </c>
      <c r="CD40" s="5" t="str">
        <f>VLOOKUP(CD33,Qry_Rpt_Section_F!$C$2:'Qry_Rpt_Section_F'!$T$1953,14,FALSE)</f>
        <v>WWII</v>
      </c>
      <c r="CE40" s="5" t="str">
        <f>VLOOKUP(CE33,Qry_Rpt_Section_F!$C$2:'Qry_Rpt_Section_F'!$T$1953,14,FALSE)</f>
        <v/>
      </c>
      <c r="CF40" s="5" t="str">
        <f>VLOOKUP(CF33,Qry_Rpt_Section_F!$C$2:'Qry_Rpt_Section_F'!$T$1953,14,FALSE)</f>
        <v/>
      </c>
      <c r="CG40" s="5" t="str">
        <f>VLOOKUP(CG33,Qry_Rpt_Section_F!$C$2:'Qry_Rpt_Section_F'!$T$1953,14,FALSE)</f>
        <v/>
      </c>
      <c r="CH40" s="5" t="str">
        <f>VLOOKUP(CH33,Qry_Rpt_Section_F!$C$2:'Qry_Rpt_Section_F'!$T$1953,14,FALSE)</f>
        <v/>
      </c>
      <c r="CI40" s="5" t="str">
        <f>VLOOKUP(CI33,Qry_Rpt_Section_F!$C$2:'Qry_Rpt_Section_F'!$T$1953,14,FALSE)</f>
        <v/>
      </c>
      <c r="CJ40" s="5" t="str">
        <f>VLOOKUP(CJ33,Qry_Rpt_Section_F!$C$2:'Qry_Rpt_Section_F'!$T$1953,14,FALSE)</f>
        <v/>
      </c>
      <c r="CK40" s="5" t="str">
        <f>VLOOKUP(CK33,Qry_Rpt_Section_F!$C$2:'Qry_Rpt_Section_F'!$T$1953,14,FALSE)</f>
        <v/>
      </c>
      <c r="CL40" s="5" t="str">
        <f>VLOOKUP(CL33,Qry_Rpt_Section_F!$C$2:'Qry_Rpt_Section_F'!$T$1953,14,FALSE)</f>
        <v/>
      </c>
      <c r="CM40" s="5" t="str">
        <f>VLOOKUP(CM33,Qry_Rpt_Section_F!$C$2:'Qry_Rpt_Section_F'!$T$1953,14,FALSE)</f>
        <v/>
      </c>
      <c r="CN40" s="5" t="str">
        <f>VLOOKUP(CN33,Qry_Rpt_Section_F!$C$2:'Qry_Rpt_Section_F'!$T$1953,14,FALSE)</f>
        <v/>
      </c>
      <c r="CO40" s="5" t="str">
        <f>VLOOKUP(CO33,Qry_Rpt_Section_F!$C$2:'Qry_Rpt_Section_F'!$T$1953,14,FALSE)</f>
        <v/>
      </c>
      <c r="CP40" s="5" t="str">
        <f>VLOOKUP(CP33,Qry_Rpt_Section_F!$C$2:'Qry_Rpt_Section_F'!$T$1953,14,FALSE)</f>
        <v/>
      </c>
      <c r="CQ40" s="5" t="str">
        <f>VLOOKUP(CQ33,Qry_Rpt_Section_F!$C$2:'Qry_Rpt_Section_F'!$T$1953,14,FALSE)</f>
        <v>WWII</v>
      </c>
      <c r="CR40" s="5" t="str">
        <f>VLOOKUP(CR33,Qry_Rpt_Section_F!$C$2:'Qry_Rpt_Section_F'!$T$1953,14,FALSE)</f>
        <v/>
      </c>
      <c r="CS40" s="5" t="str">
        <f>VLOOKUP(CS33,Qry_Rpt_Section_F!$C$2:'Qry_Rpt_Section_F'!$T$1953,14,FALSE)</f>
        <v/>
      </c>
      <c r="CT40" s="5" t="str">
        <f>VLOOKUP(CT33,Qry_Rpt_Section_F!$C$2:'Qry_Rpt_Section_F'!$T$1953,14,FALSE)</f>
        <v/>
      </c>
      <c r="CU40" s="5" t="str">
        <f>VLOOKUP(CU33,Qry_Rpt_Section_F!$C$2:'Qry_Rpt_Section_F'!$T$1953,14,FALSE)</f>
        <v/>
      </c>
      <c r="CV40" s="5" t="str">
        <f>VLOOKUP(CV33,Qry_Rpt_Section_F!$C$2:'Qry_Rpt_Section_F'!$T$1953,14,FALSE)</f>
        <v/>
      </c>
      <c r="CW40" s="5" t="str">
        <f>VLOOKUP(CW33,Qry_Rpt_Section_F!$C$2:'Qry_Rpt_Section_F'!$T$1953,14,FALSE)</f>
        <v/>
      </c>
      <c r="CX40" s="5" t="str">
        <f>VLOOKUP(CX33,Qry_Rpt_Section_F!$C$2:'Qry_Rpt_Section_F'!$T$1953,14,FALSE)</f>
        <v/>
      </c>
      <c r="CY40" s="5" t="str">
        <f>VLOOKUP(CY33,Qry_Rpt_Section_F!$C$2:'Qry_Rpt_Section_F'!$T$1953,14,FALSE)</f>
        <v/>
      </c>
      <c r="CZ40" s="5" t="str">
        <f>VLOOKUP(CZ33,Qry_Rpt_Section_F!$C$2:'Qry_Rpt_Section_F'!$T$1953,14,FALSE)</f>
        <v/>
      </c>
      <c r="DA40" s="5" t="str">
        <f>VLOOKUP(DA33,Qry_Rpt_Section_F!$C$2:'Qry_Rpt_Section_F'!$T$1953,14,FALSE)</f>
        <v/>
      </c>
      <c r="DB40" s="5" t="str">
        <f>VLOOKUP(DB33,Qry_Rpt_Section_F!$C$2:'Qry_Rpt_Section_F'!$T$1953,14,FALSE)</f>
        <v>Korea</v>
      </c>
      <c r="DC40" s="5" t="str">
        <f>VLOOKUP(DC33,Qry_Rpt_Section_F!$C$2:'Qry_Rpt_Section_F'!$T$1953,14,FALSE)</f>
        <v/>
      </c>
      <c r="DD40" s="5" t="str">
        <f>VLOOKUP(DD33,Qry_Rpt_Section_F!$C$2:'Qry_Rpt_Section_F'!$T$1953,14,FALSE)</f>
        <v/>
      </c>
      <c r="DE40" s="5" t="str">
        <f>VLOOKUP(DE33,Qry_Rpt_Section_F!$C$2:'Qry_Rpt_Section_F'!$T$1953,14,FALSE)</f>
        <v/>
      </c>
      <c r="DF40" s="5" t="str">
        <f>VLOOKUP(DF33,Qry_Rpt_Section_F!$C$2:'Qry_Rpt_Section_F'!$T$1953,14,FALSE)</f>
        <v/>
      </c>
      <c r="DG40" s="5" t="str">
        <f>VLOOKUP(DG33,Qry_Rpt_Section_F!$C$2:'Qry_Rpt_Section_F'!$T$1953,14,FALSE)</f>
        <v/>
      </c>
      <c r="DH40" s="5" t="str">
        <f>VLOOKUP(DH33,Qry_Rpt_Section_F!$C$2:'Qry_Rpt_Section_F'!$T$1953,14,FALSE)</f>
        <v/>
      </c>
      <c r="DI40" s="5" t="str">
        <f>VLOOKUP(DI33,Qry_Rpt_Section_F!$C$2:'Qry_Rpt_Section_F'!$T$1953,14,FALSE)</f>
        <v/>
      </c>
      <c r="DJ40" s="5" t="str">
        <f>VLOOKUP(DJ33,Qry_Rpt_Section_F!$C$2:'Qry_Rpt_Section_F'!$T$1953,14,FALSE)</f>
        <v>Korea</v>
      </c>
      <c r="DK40" s="5" t="str">
        <f>VLOOKUP(DK33,Qry_Rpt_Section_F!$C$2:'Qry_Rpt_Section_F'!$T$1953,14,FALSE)</f>
        <v/>
      </c>
      <c r="DL40" s="5" t="str">
        <f>VLOOKUP(DL33,Qry_Rpt_Section_F!$C$2:'Qry_Rpt_Section_F'!$T$1953,14,FALSE)</f>
        <v/>
      </c>
      <c r="DM40" s="5" t="str">
        <f>VLOOKUP(DM33,Qry_Rpt_Section_F!$C$2:'Qry_Rpt_Section_F'!$T$1953,14,FALSE)</f>
        <v/>
      </c>
      <c r="DN40" s="5" t="str">
        <f>VLOOKUP(DN33,Qry_Rpt_Section_F!$C$2:'Qry_Rpt_Section_F'!$T$1953,14,FALSE)</f>
        <v>Korea</v>
      </c>
      <c r="DO40" s="5" t="str">
        <f>VLOOKUP(DO33,Qry_Rpt_Section_F!$C$2:'Qry_Rpt_Section_F'!$T$1953,14,FALSE)</f>
        <v/>
      </c>
      <c r="DP40" s="5" t="str">
        <f>VLOOKUP(DP33,Qry_Rpt_Section_F!$C$2:'Qry_Rpt_Section_F'!$T$1953,14,FALSE)</f>
        <v/>
      </c>
      <c r="DQ40" s="5" t="str">
        <f>VLOOKUP(DQ33,Qry_Rpt_Section_F!$C$2:'Qry_Rpt_Section_F'!$T$1953,14,FALSE)</f>
        <v/>
      </c>
      <c r="DR40" s="5" t="str">
        <f>VLOOKUP(DR33,Qry_Rpt_Section_F!$C$2:'Qry_Rpt_Section_F'!$T$1953,14,FALSE)</f>
        <v/>
      </c>
      <c r="DS40" s="5" t="str">
        <f>VLOOKUP(DS33,Qry_Rpt_Section_F!$C$2:'Qry_Rpt_Section_F'!$T$1953,14,FALSE)</f>
        <v>WWII</v>
      </c>
      <c r="DT40" s="5" t="str">
        <f>VLOOKUP(DT33,Qry_Rpt_Section_F!$C$2:'Qry_Rpt_Section_F'!$T$1953,14,FALSE)</f>
        <v/>
      </c>
      <c r="DU40" s="5" t="str">
        <f>VLOOKUP(DU33,Qry_Rpt_Section_F!$C$2:'Qry_Rpt_Section_F'!$T$1953,14,FALSE)</f>
        <v/>
      </c>
      <c r="DV40" s="5" t="str">
        <f>VLOOKUP(DV33,Qry_Rpt_Section_F!$C$2:'Qry_Rpt_Section_F'!$T$1953,14,FALSE)</f>
        <v/>
      </c>
      <c r="DW40" s="5" t="str">
        <f>VLOOKUP(DW33,Qry_Rpt_Section_F!$C$2:'Qry_Rpt_Section_F'!$T$1953,14,FALSE)</f>
        <v/>
      </c>
      <c r="DX40" s="5" t="str">
        <f>VLOOKUP(DX33,Qry_Rpt_Section_F!$C$2:'Qry_Rpt_Section_F'!$T$1953,14,FALSE)</f>
        <v/>
      </c>
      <c r="DY40" s="5" t="str">
        <f>VLOOKUP(DY33,Qry_Rpt_Section_F!$C$2:'Qry_Rpt_Section_F'!$T$1953,14,FALSE)</f>
        <v/>
      </c>
      <c r="DZ40" s="5" t="str">
        <f>VLOOKUP(DZ33,Qry_Rpt_Section_F!$C$2:'Qry_Rpt_Section_F'!$T$1953,14,FALSE)</f>
        <v>WWII</v>
      </c>
      <c r="EA40" s="5" t="str">
        <f>VLOOKUP(EA33,Qry_Rpt_Section_F!$C$2:'Qry_Rpt_Section_F'!$T$1953,14,FALSE)</f>
        <v/>
      </c>
      <c r="EB40" s="5" t="str">
        <f>VLOOKUP(EB33,Qry_Rpt_Section_F!$C$2:'Qry_Rpt_Section_F'!$T$1953,14,FALSE)</f>
        <v/>
      </c>
      <c r="EC40" s="5" t="str">
        <f>VLOOKUP(EC33,Qry_Rpt_Section_F!$C$2:'Qry_Rpt_Section_F'!$T$1953,14,FALSE)</f>
        <v/>
      </c>
      <c r="ED40" s="5" t="str">
        <f>VLOOKUP(ED33,Qry_Rpt_Section_F!$C$2:'Qry_Rpt_Section_F'!$T$1953,14,FALSE)</f>
        <v/>
      </c>
      <c r="EE40" s="5" t="str">
        <f>VLOOKUP(EE33,Qry_Rpt_Section_F!$C$2:'Qry_Rpt_Section_F'!$T$1953,14,FALSE)</f>
        <v/>
      </c>
      <c r="EF40" s="5" t="str">
        <f>VLOOKUP(EF33,Qry_Rpt_Section_F!$C$2:'Qry_Rpt_Section_F'!$T$1953,14,FALSE)</f>
        <v/>
      </c>
      <c r="EG40" s="5" t="str">
        <f>VLOOKUP(EG33,Qry_Rpt_Section_F!$C$2:'Qry_Rpt_Section_F'!$T$1953,14,FALSE)</f>
        <v/>
      </c>
      <c r="EH40" s="5" t="str">
        <f>VLOOKUP(EH33,Qry_Rpt_Section_F!$C$2:'Qry_Rpt_Section_F'!$T$1953,14,FALSE)</f>
        <v/>
      </c>
      <c r="EI40" s="5" t="str">
        <f>VLOOKUP(EI33,Qry_Rpt_Section_F!$C$2:'Qry_Rpt_Section_F'!$T$1953,14,FALSE)</f>
        <v/>
      </c>
      <c r="EJ40" s="5" t="str">
        <f>VLOOKUP(EJ33,Qry_Rpt_Section_F!$C$2:'Qry_Rpt_Section_F'!$T$1953,14,FALSE)</f>
        <v/>
      </c>
      <c r="EK40" s="5" t="str">
        <f>VLOOKUP(EK33,Qry_Rpt_Section_F!$C$2:'Qry_Rpt_Section_F'!$T$1953,14,FALSE)</f>
        <v/>
      </c>
      <c r="EL40" s="5" t="str">
        <f>VLOOKUP(EL33,Qry_Rpt_Section_F!$C$2:'Qry_Rpt_Section_F'!$T$1953,14,FALSE)</f>
        <v xml:space="preserve"> </v>
      </c>
      <c r="EM40" s="5" t="str">
        <f>VLOOKUP(EM33,Qry_Rpt_Section_F!$C$2:'Qry_Rpt_Section_F'!$T$1953,14,FALSE)</f>
        <v xml:space="preserve"> </v>
      </c>
      <c r="EN40" s="49"/>
    </row>
    <row r="41" spans="1:144" x14ac:dyDescent="0.2">
      <c r="A41" s="1" t="s">
        <v>800</v>
      </c>
      <c r="B41" s="27">
        <v>6001</v>
      </c>
      <c r="C41" s="27">
        <v>6002</v>
      </c>
      <c r="D41" s="27">
        <v>6003</v>
      </c>
      <c r="E41" s="27">
        <v>6004</v>
      </c>
      <c r="F41" s="27">
        <v>6005</v>
      </c>
      <c r="G41" s="27">
        <v>6006</v>
      </c>
      <c r="H41" s="27">
        <v>6007</v>
      </c>
      <c r="I41" s="27">
        <v>6008</v>
      </c>
      <c r="J41" s="27">
        <v>6009</v>
      </c>
      <c r="K41" s="27">
        <v>6010</v>
      </c>
      <c r="L41" s="27">
        <v>6011</v>
      </c>
      <c r="M41" s="27">
        <v>6012</v>
      </c>
      <c r="N41" s="27">
        <v>6013</v>
      </c>
      <c r="O41" s="27">
        <v>6014</v>
      </c>
      <c r="P41" s="27">
        <v>6015</v>
      </c>
      <c r="Q41" s="27">
        <v>6016</v>
      </c>
      <c r="R41" s="27">
        <v>6017</v>
      </c>
      <c r="S41" s="27">
        <v>6018</v>
      </c>
      <c r="T41" s="27">
        <v>6019</v>
      </c>
      <c r="U41" s="27">
        <v>6020</v>
      </c>
      <c r="V41" s="27">
        <v>6021</v>
      </c>
      <c r="W41" s="27">
        <v>6022</v>
      </c>
      <c r="X41" s="27">
        <v>6023</v>
      </c>
      <c r="Y41" s="27">
        <v>6024</v>
      </c>
      <c r="Z41" s="27">
        <v>6025</v>
      </c>
      <c r="AA41" s="27">
        <v>6026</v>
      </c>
      <c r="AB41" s="27">
        <v>6027</v>
      </c>
      <c r="AC41" s="27">
        <v>6028</v>
      </c>
      <c r="AD41" s="27">
        <v>6029</v>
      </c>
      <c r="AE41" s="27">
        <v>6030</v>
      </c>
      <c r="AF41" s="27">
        <v>6031</v>
      </c>
      <c r="AG41" s="27">
        <v>6032</v>
      </c>
      <c r="AH41" s="27">
        <v>6033</v>
      </c>
      <c r="AI41" s="27">
        <v>6034</v>
      </c>
      <c r="AJ41" s="27">
        <v>6035</v>
      </c>
      <c r="AK41" s="27">
        <v>6036</v>
      </c>
      <c r="AL41" s="27">
        <v>6037</v>
      </c>
      <c r="AM41" s="27">
        <v>6038</v>
      </c>
      <c r="AN41" s="27">
        <v>6039</v>
      </c>
      <c r="AO41" s="27">
        <v>6040</v>
      </c>
      <c r="AP41" s="27">
        <v>6041</v>
      </c>
      <c r="AQ41" s="27">
        <v>6042</v>
      </c>
      <c r="AR41" s="27">
        <v>6043</v>
      </c>
      <c r="AS41" s="27">
        <v>6044</v>
      </c>
      <c r="AT41" s="27">
        <v>6045</v>
      </c>
      <c r="AU41" s="27">
        <v>6046</v>
      </c>
      <c r="AV41" s="27">
        <v>6047</v>
      </c>
      <c r="AW41" s="27">
        <v>6048</v>
      </c>
      <c r="AX41" s="27">
        <v>6049</v>
      </c>
      <c r="AY41" s="27">
        <v>6050</v>
      </c>
      <c r="AZ41" s="27">
        <v>6051</v>
      </c>
      <c r="BA41" s="27">
        <v>6052</v>
      </c>
      <c r="BB41" s="27">
        <v>6053</v>
      </c>
      <c r="BC41" s="27">
        <v>6054</v>
      </c>
      <c r="BD41" s="27">
        <v>6055</v>
      </c>
      <c r="BE41" s="27">
        <v>6056</v>
      </c>
      <c r="BF41" s="27">
        <v>6057</v>
      </c>
      <c r="BG41" s="27">
        <v>6058</v>
      </c>
      <c r="BH41" s="27">
        <v>6059</v>
      </c>
      <c r="BI41" s="27">
        <v>6060</v>
      </c>
      <c r="BJ41" s="28">
        <v>6061</v>
      </c>
      <c r="BK41" s="28">
        <v>6062</v>
      </c>
      <c r="BL41" s="28">
        <v>6063</v>
      </c>
      <c r="BM41" s="28">
        <v>6064</v>
      </c>
      <c r="BN41" s="28">
        <v>6065</v>
      </c>
      <c r="BO41" s="28">
        <v>6066</v>
      </c>
      <c r="BP41" s="28">
        <v>6067</v>
      </c>
      <c r="BQ41" s="28">
        <v>6068</v>
      </c>
      <c r="BR41" s="27">
        <v>6069</v>
      </c>
      <c r="BS41" s="27">
        <v>6070</v>
      </c>
      <c r="BT41" s="27">
        <v>6071</v>
      </c>
      <c r="BU41" s="27">
        <v>6072</v>
      </c>
      <c r="BV41" s="27">
        <v>6073</v>
      </c>
      <c r="BW41" s="27">
        <v>6074</v>
      </c>
      <c r="BX41" s="27">
        <v>6075</v>
      </c>
      <c r="BY41" s="27">
        <v>6076</v>
      </c>
      <c r="BZ41" s="27">
        <v>6077</v>
      </c>
      <c r="CA41" s="27">
        <v>6078</v>
      </c>
      <c r="CB41" s="27">
        <v>6079</v>
      </c>
      <c r="CC41" s="27">
        <v>6080</v>
      </c>
      <c r="CD41" s="27">
        <v>6081</v>
      </c>
      <c r="CE41" s="27">
        <v>6082</v>
      </c>
      <c r="CF41" s="27">
        <v>6083</v>
      </c>
      <c r="CG41" s="27">
        <v>6084</v>
      </c>
      <c r="CH41" s="27">
        <v>6085</v>
      </c>
      <c r="CI41" s="27">
        <v>6086</v>
      </c>
      <c r="CJ41" s="27">
        <v>6087</v>
      </c>
      <c r="CK41" s="27">
        <v>6088</v>
      </c>
      <c r="CL41" s="27">
        <v>6089</v>
      </c>
      <c r="CM41" s="27">
        <v>6090</v>
      </c>
      <c r="CN41" s="27">
        <v>6091</v>
      </c>
      <c r="CO41" s="27">
        <v>6092</v>
      </c>
      <c r="CP41" s="27">
        <v>6093</v>
      </c>
      <c r="CQ41" s="27">
        <v>6094</v>
      </c>
      <c r="CR41" s="27">
        <v>6095</v>
      </c>
      <c r="CS41" s="27">
        <v>6096</v>
      </c>
      <c r="CT41" s="27">
        <v>6097</v>
      </c>
      <c r="CU41" s="27">
        <v>6098</v>
      </c>
      <c r="CV41" s="27">
        <v>6099</v>
      </c>
      <c r="CW41" s="27">
        <v>6100</v>
      </c>
      <c r="CX41" s="27">
        <v>6101</v>
      </c>
      <c r="CY41" s="27">
        <v>6102</v>
      </c>
      <c r="CZ41" s="27">
        <v>6103</v>
      </c>
      <c r="DA41" s="27">
        <v>6104</v>
      </c>
      <c r="DB41" s="27">
        <v>6105</v>
      </c>
      <c r="DC41" s="27">
        <v>6106</v>
      </c>
      <c r="DD41" s="27">
        <v>6107</v>
      </c>
      <c r="DE41" s="27">
        <v>6108</v>
      </c>
      <c r="DF41" s="27">
        <v>6109</v>
      </c>
      <c r="DG41" s="27">
        <v>6110</v>
      </c>
      <c r="DH41" s="27">
        <v>6111</v>
      </c>
      <c r="DI41" s="27">
        <v>6112</v>
      </c>
      <c r="DJ41" s="27">
        <v>6113</v>
      </c>
      <c r="DK41" s="27">
        <v>6114</v>
      </c>
      <c r="DL41" s="27">
        <v>6115</v>
      </c>
      <c r="DM41" s="27">
        <v>6116</v>
      </c>
      <c r="DN41" s="27">
        <v>6117</v>
      </c>
      <c r="DO41" s="27">
        <v>6118</v>
      </c>
      <c r="DP41" s="27">
        <v>6119</v>
      </c>
      <c r="DQ41" s="27">
        <v>6120</v>
      </c>
      <c r="DR41" s="27">
        <v>6121</v>
      </c>
      <c r="DS41" s="27">
        <v>6122</v>
      </c>
      <c r="DT41" s="27">
        <v>6123</v>
      </c>
      <c r="DU41" s="27">
        <v>6124</v>
      </c>
      <c r="DV41" s="27">
        <v>6125</v>
      </c>
      <c r="DW41" s="27">
        <v>6126</v>
      </c>
      <c r="DX41" s="27">
        <v>6127</v>
      </c>
      <c r="DY41" s="27">
        <v>6128</v>
      </c>
      <c r="DZ41" s="27">
        <v>6129</v>
      </c>
      <c r="EA41" s="27">
        <v>6130</v>
      </c>
      <c r="EB41" s="27">
        <v>6131</v>
      </c>
      <c r="EC41" s="27">
        <v>6132</v>
      </c>
      <c r="ED41" s="27">
        <v>6133</v>
      </c>
      <c r="EE41" s="27">
        <v>6134</v>
      </c>
      <c r="EF41" s="27">
        <v>6135</v>
      </c>
      <c r="EG41" s="27">
        <v>6136</v>
      </c>
      <c r="EH41" s="27">
        <v>6137</v>
      </c>
      <c r="EI41" s="27">
        <v>6138</v>
      </c>
      <c r="EJ41" s="27">
        <v>6139</v>
      </c>
      <c r="EK41" s="27">
        <v>6140</v>
      </c>
      <c r="EL41" s="27">
        <v>6140.1</v>
      </c>
      <c r="EM41" s="52">
        <v>6140.2</v>
      </c>
      <c r="EN41" s="74"/>
    </row>
    <row r="42" spans="1:144" x14ac:dyDescent="0.2">
      <c r="A42" s="4" t="s">
        <v>802</v>
      </c>
      <c r="B42" s="5" t="str">
        <f>VLOOKUP(B41,Qry_Rpt_Section_F!$C$2:'Qry_Rpt_Section_F'!$T$1751,18,FALSE)</f>
        <v/>
      </c>
      <c r="C42" s="5" t="str">
        <f>VLOOKUP(C41,Qry_Rpt_Section_F!$C$2:'Qry_Rpt_Section_F'!$T$1751,18,FALSE)</f>
        <v/>
      </c>
      <c r="D42" s="5" t="str">
        <f>VLOOKUP(D41,Qry_Rpt_Section_F!$C$2:'Qry_Rpt_Section_F'!$T$1751,18,FALSE)</f>
        <v>X</v>
      </c>
      <c r="E42" s="5" t="str">
        <f>VLOOKUP(E41,Qry_Rpt_Section_F!$C$2:'Qry_Rpt_Section_F'!$T$1751,18,FALSE)</f>
        <v>X</v>
      </c>
      <c r="F42" s="5" t="str">
        <f>VLOOKUP(F41,Qry_Rpt_Section_F!$C$2:'Qry_Rpt_Section_F'!$T$1751,18,FALSE)</f>
        <v>X</v>
      </c>
      <c r="G42" s="5" t="str">
        <f>VLOOKUP(G41,Qry_Rpt_Section_F!$C$2:'Qry_Rpt_Section_F'!$T$1751,18,FALSE)</f>
        <v>X</v>
      </c>
      <c r="H42" s="5" t="str">
        <f>VLOOKUP(H41,Qry_Rpt_Section_F!$C$2:'Qry_Rpt_Section_F'!$T$1751,18,FALSE)</f>
        <v>X</v>
      </c>
      <c r="I42" s="5" t="str">
        <f>VLOOKUP(I41,Qry_Rpt_Section_F!$C$2:'Qry_Rpt_Section_F'!$T$1751,18,FALSE)</f>
        <v>X</v>
      </c>
      <c r="J42" s="5" t="str">
        <f>VLOOKUP(J41,Qry_Rpt_Section_F!$C$2:'Qry_Rpt_Section_F'!$T$1751,18,FALSE)</f>
        <v>X</v>
      </c>
      <c r="K42" s="5" t="str">
        <f>VLOOKUP(K41,Qry_Rpt_Section_F!$C$2:'Qry_Rpt_Section_F'!$T$1751,18,FALSE)</f>
        <v>X</v>
      </c>
      <c r="L42" s="5" t="str">
        <f>VLOOKUP(L41,Qry_Rpt_Section_F!$C$2:'Qry_Rpt_Section_F'!$T$1751,18,FALSE)</f>
        <v>X</v>
      </c>
      <c r="M42" s="5" t="str">
        <f>VLOOKUP(M41,Qry_Rpt_Section_F!$C$2:'Qry_Rpt_Section_F'!$T$1751,18,FALSE)</f>
        <v>X</v>
      </c>
      <c r="N42" s="5" t="str">
        <f>VLOOKUP(N41,Qry_Rpt_Section_F!$C$2:'Qry_Rpt_Section_F'!$T$1751,18,FALSE)</f>
        <v/>
      </c>
      <c r="O42" s="5" t="str">
        <f>VLOOKUP(O41,Qry_Rpt_Section_F!$C$2:'Qry_Rpt_Section_F'!$T$1751,18,FALSE)</f>
        <v/>
      </c>
      <c r="P42" s="5" t="str">
        <f>VLOOKUP(P41,Qry_Rpt_Section_F!$C$2:'Qry_Rpt_Section_F'!$T$1751,18,FALSE)</f>
        <v>X</v>
      </c>
      <c r="Q42" s="5" t="str">
        <f>VLOOKUP(Q41,Qry_Rpt_Section_F!$C$2:'Qry_Rpt_Section_F'!$T$1751,18,FALSE)</f>
        <v>X</v>
      </c>
      <c r="R42" s="5" t="str">
        <f>VLOOKUP(R41,Qry_Rpt_Section_F!$C$2:'Qry_Rpt_Section_F'!$T$1751,18,FALSE)</f>
        <v>X</v>
      </c>
      <c r="S42" s="5" t="str">
        <f>VLOOKUP(S41,Qry_Rpt_Section_F!$C$2:'Qry_Rpt_Section_F'!$T$1751,18,FALSE)</f>
        <v>X</v>
      </c>
      <c r="T42" s="5" t="str">
        <f>VLOOKUP(T41,Qry_Rpt_Section_F!$C$2:'Qry_Rpt_Section_F'!$T$1751,18,FALSE)</f>
        <v/>
      </c>
      <c r="U42" s="5" t="str">
        <f>VLOOKUP(U41,Qry_Rpt_Section_F!$C$2:'Qry_Rpt_Section_F'!$T$1751,18,FALSE)</f>
        <v/>
      </c>
      <c r="V42" s="5" t="str">
        <f>VLOOKUP(V41,Qry_Rpt_Section_F!$C$2:'Qry_Rpt_Section_F'!$T$1751,18,FALSE)</f>
        <v>X</v>
      </c>
      <c r="W42" s="5" t="str">
        <f>VLOOKUP(W41,Qry_Rpt_Section_F!$C$2:'Qry_Rpt_Section_F'!$T$1751,18,FALSE)</f>
        <v>X</v>
      </c>
      <c r="X42" s="5" t="str">
        <f>VLOOKUP(X41,Qry_Rpt_Section_F!$C$2:'Qry_Rpt_Section_F'!$T$1751,18,FALSE)</f>
        <v>X</v>
      </c>
      <c r="Y42" s="5" t="str">
        <f>VLOOKUP(Y41,Qry_Rpt_Section_F!$C$2:'Qry_Rpt_Section_F'!$T$1751,18,FALSE)</f>
        <v>X</v>
      </c>
      <c r="Z42" s="5" t="str">
        <f>VLOOKUP(Z41,Qry_Rpt_Section_F!$C$2:'Qry_Rpt_Section_F'!$T$1751,18,FALSE)</f>
        <v>X</v>
      </c>
      <c r="AA42" s="5" t="str">
        <f>VLOOKUP(AA41,Qry_Rpt_Section_F!$C$2:'Qry_Rpt_Section_F'!$T$1751,18,FALSE)</f>
        <v/>
      </c>
      <c r="AB42" s="5" t="str">
        <f>VLOOKUP(AB41,Qry_Rpt_Section_F!$C$2:'Qry_Rpt_Section_F'!$T$1751,18,FALSE)</f>
        <v>X</v>
      </c>
      <c r="AC42" s="5" t="str">
        <f>VLOOKUP(AC41,Qry_Rpt_Section_F!$C$2:'Qry_Rpt_Section_F'!$T$1751,18,FALSE)</f>
        <v>X</v>
      </c>
      <c r="AD42" s="5" t="str">
        <f>VLOOKUP(AD41,Qry_Rpt_Section_F!$C$2:'Qry_Rpt_Section_F'!$T$1751,18,FALSE)</f>
        <v>X</v>
      </c>
      <c r="AE42" s="5" t="str">
        <f>VLOOKUP(AE41,Qry_Rpt_Section_F!$C$2:'Qry_Rpt_Section_F'!$T$1751,18,FALSE)</f>
        <v>X</v>
      </c>
      <c r="AF42" s="5" t="str">
        <f>VLOOKUP(AF41,Qry_Rpt_Section_F!$C$2:'Qry_Rpt_Section_F'!$T$1751,18,FALSE)</f>
        <v>X</v>
      </c>
      <c r="AG42" s="5" t="str">
        <f>VLOOKUP(AG41,Qry_Rpt_Section_F!$C$2:'Qry_Rpt_Section_F'!$T$1751,18,FALSE)</f>
        <v>X</v>
      </c>
      <c r="AH42" s="5" t="str">
        <f>VLOOKUP(AH41,Qry_Rpt_Section_F!$C$2:'Qry_Rpt_Section_F'!$T$1751,18,FALSE)</f>
        <v>X</v>
      </c>
      <c r="AI42" s="5" t="str">
        <f>VLOOKUP(AI41,Qry_Rpt_Section_F!$C$2:'Qry_Rpt_Section_F'!$T$1751,18,FALSE)</f>
        <v>X</v>
      </c>
      <c r="AJ42" s="5" t="str">
        <f>VLOOKUP(AJ41,Qry_Rpt_Section_F!$C$2:'Qry_Rpt_Section_F'!$T$1751,18,FALSE)</f>
        <v/>
      </c>
      <c r="AK42" s="5" t="str">
        <f>VLOOKUP(AK41,Qry_Rpt_Section_F!$C$2:'Qry_Rpt_Section_F'!$T$1751,18,FALSE)</f>
        <v>X</v>
      </c>
      <c r="AL42" s="5" t="str">
        <f>VLOOKUP(AL41,Qry_Rpt_Section_F!$C$2:'Qry_Rpt_Section_F'!$T$1751,18,FALSE)</f>
        <v>X</v>
      </c>
      <c r="AM42" s="5" t="str">
        <f>VLOOKUP(AM41,Qry_Rpt_Section_F!$C$2:'Qry_Rpt_Section_F'!$T$1751,18,FALSE)</f>
        <v>X</v>
      </c>
      <c r="AN42" s="5" t="str">
        <f>VLOOKUP(AN41,Qry_Rpt_Section_F!$C$2:'Qry_Rpt_Section_F'!$T$1751,18,FALSE)</f>
        <v>X</v>
      </c>
      <c r="AO42" s="5" t="str">
        <f>VLOOKUP(AO41,Qry_Rpt_Section_F!$C$2:'Qry_Rpt_Section_F'!$T$1751,18,FALSE)</f>
        <v>X</v>
      </c>
      <c r="AP42" s="5" t="str">
        <f>VLOOKUP(AP41,Qry_Rpt_Section_F!$C$2:'Qry_Rpt_Section_F'!$T$1751,18,FALSE)</f>
        <v>X</v>
      </c>
      <c r="AQ42" s="5" t="str">
        <f>VLOOKUP(AQ41,Qry_Rpt_Section_F!$C$2:'Qry_Rpt_Section_F'!$T$1751,18,FALSE)</f>
        <v>X</v>
      </c>
      <c r="AR42" s="5" t="str">
        <f>VLOOKUP(AR41,Qry_Rpt_Section_F!$C$2:'Qry_Rpt_Section_F'!$T$1751,18,FALSE)</f>
        <v>X</v>
      </c>
      <c r="AS42" s="5" t="str">
        <f>VLOOKUP(AS41,Qry_Rpt_Section_F!$C$2:'Qry_Rpt_Section_F'!$T$1751,18,FALSE)</f>
        <v>X</v>
      </c>
      <c r="AT42" s="5" t="str">
        <f>VLOOKUP(AT41,Qry_Rpt_Section_F!$C$2:'Qry_Rpt_Section_F'!$T$1751,18,FALSE)</f>
        <v>X</v>
      </c>
      <c r="AU42" s="5" t="str">
        <f>VLOOKUP(AU41,Qry_Rpt_Section_F!$C$2:'Qry_Rpt_Section_F'!$T$1751,18,FALSE)</f>
        <v>X</v>
      </c>
      <c r="AV42" s="5" t="str">
        <f>VLOOKUP(AV41,Qry_Rpt_Section_F!$C$2:'Qry_Rpt_Section_F'!$T$1751,18,FALSE)</f>
        <v>X</v>
      </c>
      <c r="AW42" s="5" t="str">
        <f>VLOOKUP(AW41,Qry_Rpt_Section_F!$C$2:'Qry_Rpt_Section_F'!$T$1751,18,FALSE)</f>
        <v/>
      </c>
      <c r="AX42" s="5" t="str">
        <f>VLOOKUP(AX41,Qry_Rpt_Section_F!$C$2:'Qry_Rpt_Section_F'!$T$1751,18,FALSE)</f>
        <v>X</v>
      </c>
      <c r="AY42" s="5" t="str">
        <f>VLOOKUP(AY41,Qry_Rpt_Section_F!$C$2:'Qry_Rpt_Section_F'!$T$1751,18,FALSE)</f>
        <v>X</v>
      </c>
      <c r="AZ42" s="5" t="str">
        <f>VLOOKUP(AZ41,Qry_Rpt_Section_F!$C$2:'Qry_Rpt_Section_F'!$T$1751,18,FALSE)</f>
        <v>X</v>
      </c>
      <c r="BA42" s="5" t="str">
        <f>VLOOKUP(BA41,Qry_Rpt_Section_F!$C$2:'Qry_Rpt_Section_F'!$T$1751,18,FALSE)</f>
        <v>X</v>
      </c>
      <c r="BB42" s="5" t="str">
        <f>VLOOKUP(BB41,Qry_Rpt_Section_F!$C$2:'Qry_Rpt_Section_F'!$T$1751,18,FALSE)</f>
        <v>X</v>
      </c>
      <c r="BC42" s="5" t="str">
        <f>VLOOKUP(BC41,Qry_Rpt_Section_F!$C$2:'Qry_Rpt_Section_F'!$T$1751,18,FALSE)</f>
        <v>X</v>
      </c>
      <c r="BD42" s="5" t="str">
        <f>VLOOKUP(BD41,Qry_Rpt_Section_F!$C$2:'Qry_Rpt_Section_F'!$T$1751,18,FALSE)</f>
        <v>X</v>
      </c>
      <c r="BE42" s="5" t="str">
        <f>VLOOKUP(BE41,Qry_Rpt_Section_F!$C$2:'Qry_Rpt_Section_F'!$T$1751,18,FALSE)</f>
        <v>X</v>
      </c>
      <c r="BF42" s="5" t="str">
        <f>VLOOKUP(BF41,Qry_Rpt_Section_F!$C$2:'Qry_Rpt_Section_F'!$T$1751,18,FALSE)</f>
        <v>X</v>
      </c>
      <c r="BG42" s="5" t="str">
        <f>VLOOKUP(BG41,Qry_Rpt_Section_F!$C$2:'Qry_Rpt_Section_F'!$T$1751,18,FALSE)</f>
        <v>X</v>
      </c>
      <c r="BH42" s="5" t="str">
        <f>VLOOKUP(BH41,Qry_Rpt_Section_F!$C$2:'Qry_Rpt_Section_F'!$T$1751,18,FALSE)</f>
        <v>X</v>
      </c>
      <c r="BI42" s="5" t="str">
        <f>VLOOKUP(BI41,Qry_Rpt_Section_F!$C$2:'Qry_Rpt_Section_F'!$T$1751,18,FALSE)</f>
        <v>X</v>
      </c>
      <c r="BJ42" s="2"/>
      <c r="BK42" s="2"/>
      <c r="BL42" s="2"/>
      <c r="BM42" s="2"/>
      <c r="BN42" s="2"/>
      <c r="BO42" s="2"/>
      <c r="BP42" s="2"/>
      <c r="BQ42" s="2"/>
      <c r="BR42" s="5" t="str">
        <f>VLOOKUP(BR41,Qry_Rpt_Section_F!$C$2:'Qry_Rpt_Section_F'!$T$1751,18,FALSE)</f>
        <v>X</v>
      </c>
      <c r="BS42" s="5" t="str">
        <f>VLOOKUP(BS41,Qry_Rpt_Section_F!$C$2:'Qry_Rpt_Section_F'!$T$1751,18,FALSE)</f>
        <v>X</v>
      </c>
      <c r="BT42" s="5" t="str">
        <f>VLOOKUP(BT41,Qry_Rpt_Section_F!$C$2:'Qry_Rpt_Section_F'!$T$1751,18,FALSE)</f>
        <v>X</v>
      </c>
      <c r="BU42" s="5" t="str">
        <f>VLOOKUP(BU41,Qry_Rpt_Section_F!$C$2:'Qry_Rpt_Section_F'!$T$1751,18,FALSE)</f>
        <v>X</v>
      </c>
      <c r="BV42" s="5" t="str">
        <f>VLOOKUP(BV41,Qry_Rpt_Section_F!$C$2:'Qry_Rpt_Section_F'!$T$1751,18,FALSE)</f>
        <v/>
      </c>
      <c r="BW42" s="5" t="str">
        <f>VLOOKUP(BW41,Qry_Rpt_Section_F!$C$2:'Qry_Rpt_Section_F'!$T$1751,18,FALSE)</f>
        <v/>
      </c>
      <c r="BX42" s="5" t="str">
        <f>VLOOKUP(BX41,Qry_Rpt_Section_F!$C$2:'Qry_Rpt_Section_F'!$T$1751,18,FALSE)</f>
        <v>X</v>
      </c>
      <c r="BY42" s="5" t="str">
        <f>VLOOKUP(BY41,Qry_Rpt_Section_F!$C$2:'Qry_Rpt_Section_F'!$T$1751,18,FALSE)</f>
        <v>X</v>
      </c>
      <c r="BZ42" s="5" t="str">
        <f>VLOOKUP(BZ41,Qry_Rpt_Section_F!$C$2:'Qry_Rpt_Section_F'!$T$1751,18,FALSE)</f>
        <v>X</v>
      </c>
      <c r="CA42" s="5" t="str">
        <f>VLOOKUP(CA41,Qry_Rpt_Section_F!$C$2:'Qry_Rpt_Section_F'!$T$1751,18,FALSE)</f>
        <v>X</v>
      </c>
      <c r="CB42" s="5" t="str">
        <f>VLOOKUP(CB41,Qry_Rpt_Section_F!$C$2:'Qry_Rpt_Section_F'!$T$1751,18,FALSE)</f>
        <v>X</v>
      </c>
      <c r="CC42" s="5" t="str">
        <f>VLOOKUP(CC41,Qry_Rpt_Section_F!$C$2:'Qry_Rpt_Section_F'!$T$1751,18,FALSE)</f>
        <v>X</v>
      </c>
      <c r="CD42" s="5" t="str">
        <f>VLOOKUP(CD41,Qry_Rpt_Section_F!$C$2:'Qry_Rpt_Section_F'!$T$1751,18,FALSE)</f>
        <v>X</v>
      </c>
      <c r="CE42" s="5" t="str">
        <f>VLOOKUP(CE41,Qry_Rpt_Section_F!$C$2:'Qry_Rpt_Section_F'!$T$1751,18,FALSE)</f>
        <v>X</v>
      </c>
      <c r="CF42" s="5" t="str">
        <f>VLOOKUP(CF41,Qry_Rpt_Section_F!$C$2:'Qry_Rpt_Section_F'!$T$1751,18,FALSE)</f>
        <v>X</v>
      </c>
      <c r="CG42" s="5" t="str">
        <f>VLOOKUP(CG41,Qry_Rpt_Section_F!$C$2:'Qry_Rpt_Section_F'!$T$1751,18,FALSE)</f>
        <v>X</v>
      </c>
      <c r="CH42" s="5" t="str">
        <f>VLOOKUP(CH41,Qry_Rpt_Section_F!$C$2:'Qry_Rpt_Section_F'!$T$1751,18,FALSE)</f>
        <v>X</v>
      </c>
      <c r="CI42" s="5" t="str">
        <f>VLOOKUP(CI41,Qry_Rpt_Section_F!$C$2:'Qry_Rpt_Section_F'!$T$1751,18,FALSE)</f>
        <v>X</v>
      </c>
      <c r="CJ42" s="5" t="str">
        <f>VLOOKUP(CJ41,Qry_Rpt_Section_F!$C$2:'Qry_Rpt_Section_F'!$T$1751,18,FALSE)</f>
        <v>X</v>
      </c>
      <c r="CK42" s="5" t="str">
        <f>VLOOKUP(CK41,Qry_Rpt_Section_F!$C$2:'Qry_Rpt_Section_F'!$T$1751,18,FALSE)</f>
        <v>X</v>
      </c>
      <c r="CL42" s="5" t="str">
        <f>VLOOKUP(CL41,Qry_Rpt_Section_F!$C$2:'Qry_Rpt_Section_F'!$T$1751,18,FALSE)</f>
        <v>X</v>
      </c>
      <c r="CM42" s="5" t="str">
        <f>VLOOKUP(CM41,Qry_Rpt_Section_F!$C$2:'Qry_Rpt_Section_F'!$T$1751,18,FALSE)</f>
        <v>X</v>
      </c>
      <c r="CN42" s="5" t="str">
        <f>VLOOKUP(CN41,Qry_Rpt_Section_F!$C$2:'Qry_Rpt_Section_F'!$T$1751,18,FALSE)</f>
        <v>X</v>
      </c>
      <c r="CO42" s="5" t="str">
        <f>VLOOKUP(CO41,Qry_Rpt_Section_F!$C$2:'Qry_Rpt_Section_F'!$T$1751,18,FALSE)</f>
        <v>X</v>
      </c>
      <c r="CP42" s="5" t="str">
        <f>VLOOKUP(CP41,Qry_Rpt_Section_F!$C$2:'Qry_Rpt_Section_F'!$T$1751,18,FALSE)</f>
        <v>X</v>
      </c>
      <c r="CQ42" s="5" t="str">
        <f>VLOOKUP(CQ41,Qry_Rpt_Section_F!$C$2:'Qry_Rpt_Section_F'!$T$1751,18,FALSE)</f>
        <v>X</v>
      </c>
      <c r="CR42" s="5" t="str">
        <f>VLOOKUP(CR41,Qry_Rpt_Section_F!$C$2:'Qry_Rpt_Section_F'!$T$1751,18,FALSE)</f>
        <v/>
      </c>
      <c r="CS42" s="5" t="str">
        <f>VLOOKUP(CS41,Qry_Rpt_Section_F!$C$2:'Qry_Rpt_Section_F'!$T$1751,18,FALSE)</f>
        <v/>
      </c>
      <c r="CT42" s="5" t="str">
        <f>VLOOKUP(CT41,Qry_Rpt_Section_F!$C$2:'Qry_Rpt_Section_F'!$T$1751,18,FALSE)</f>
        <v/>
      </c>
      <c r="CU42" s="5" t="str">
        <f>VLOOKUP(CU41,Qry_Rpt_Section_F!$C$2:'Qry_Rpt_Section_F'!$T$1751,18,FALSE)</f>
        <v/>
      </c>
      <c r="CV42" s="5" t="str">
        <f>VLOOKUP(CV41,Qry_Rpt_Section_F!$C$2:'Qry_Rpt_Section_F'!$T$1751,18,FALSE)</f>
        <v/>
      </c>
      <c r="CW42" s="5" t="str">
        <f>VLOOKUP(CW41,Qry_Rpt_Section_F!$C$2:'Qry_Rpt_Section_F'!$T$1751,18,FALSE)</f>
        <v>X</v>
      </c>
      <c r="CX42" s="5" t="str">
        <f>VLOOKUP(CX41,Qry_Rpt_Section_F!$C$2:'Qry_Rpt_Section_F'!$T$1751,18,FALSE)</f>
        <v>X</v>
      </c>
      <c r="CY42" s="5" t="str">
        <f>VLOOKUP(CY41,Qry_Rpt_Section_F!$C$2:'Qry_Rpt_Section_F'!$T$1751,18,FALSE)</f>
        <v>X</v>
      </c>
      <c r="CZ42" s="5" t="str">
        <f>VLOOKUP(CZ41,Qry_Rpt_Section_F!$C$2:'Qry_Rpt_Section_F'!$T$1751,18,FALSE)</f>
        <v>X</v>
      </c>
      <c r="DA42" s="5" t="str">
        <f>VLOOKUP(DA41,Qry_Rpt_Section_F!$C$2:'Qry_Rpt_Section_F'!$T$1751,18,FALSE)</f>
        <v>X</v>
      </c>
      <c r="DB42" s="5" t="str">
        <f>VLOOKUP(DB41,Qry_Rpt_Section_F!$C$2:'Qry_Rpt_Section_F'!$T$1751,18,FALSE)</f>
        <v>X</v>
      </c>
      <c r="DC42" s="5" t="str">
        <f>VLOOKUP(DC41,Qry_Rpt_Section_F!$C$2:'Qry_Rpt_Section_F'!$T$1751,18,FALSE)</f>
        <v/>
      </c>
      <c r="DD42" s="5" t="str">
        <f>VLOOKUP(DD41,Qry_Rpt_Section_F!$C$2:'Qry_Rpt_Section_F'!$T$1751,18,FALSE)</f>
        <v>X</v>
      </c>
      <c r="DE42" s="5" t="str">
        <f>VLOOKUP(DE41,Qry_Rpt_Section_F!$C$2:'Qry_Rpt_Section_F'!$T$1751,18,FALSE)</f>
        <v>X</v>
      </c>
      <c r="DF42" s="5" t="str">
        <f>VLOOKUP(DF41,Qry_Rpt_Section_F!$C$2:'Qry_Rpt_Section_F'!$T$1751,18,FALSE)</f>
        <v>X</v>
      </c>
      <c r="DG42" s="5" t="str">
        <f>VLOOKUP(DG41,Qry_Rpt_Section_F!$C$2:'Qry_Rpt_Section_F'!$T$1751,18,FALSE)</f>
        <v/>
      </c>
      <c r="DH42" s="5" t="str">
        <f>VLOOKUP(DH41,Qry_Rpt_Section_F!$C$2:'Qry_Rpt_Section_F'!$T$1751,18,FALSE)</f>
        <v/>
      </c>
      <c r="DI42" s="5" t="str">
        <f>VLOOKUP(DI41,Qry_Rpt_Section_F!$C$2:'Qry_Rpt_Section_F'!$T$1751,18,FALSE)</f>
        <v>X</v>
      </c>
      <c r="DJ42" s="5" t="str">
        <f>VLOOKUP(DJ41,Qry_Rpt_Section_F!$C$2:'Qry_Rpt_Section_F'!$T$1751,18,FALSE)</f>
        <v/>
      </c>
      <c r="DK42" s="5" t="str">
        <f>VLOOKUP(DK41,Qry_Rpt_Section_F!$C$2:'Qry_Rpt_Section_F'!$T$1751,18,FALSE)</f>
        <v>X</v>
      </c>
      <c r="DL42" s="5" t="str">
        <f>VLOOKUP(DL41,Qry_Rpt_Section_F!$C$2:'Qry_Rpt_Section_F'!$T$1751,18,FALSE)</f>
        <v/>
      </c>
      <c r="DM42" s="5" t="str">
        <f>VLOOKUP(DM41,Qry_Rpt_Section_F!$C$2:'Qry_Rpt_Section_F'!$T$1751,18,FALSE)</f>
        <v/>
      </c>
      <c r="DN42" s="5" t="str">
        <f>VLOOKUP(DN41,Qry_Rpt_Section_F!$C$2:'Qry_Rpt_Section_F'!$T$1821,18,FALSE)</f>
        <v>X</v>
      </c>
      <c r="DO42" s="5" t="str">
        <f>VLOOKUP(DO41,Qry_Rpt_Section_F!$C$2:'Qry_Rpt_Section_F'!$T$1821,18,FALSE)</f>
        <v>X</v>
      </c>
      <c r="DP42" s="5" t="str">
        <f>VLOOKUP(DP41,Qry_Rpt_Section_F!$C$2:'Qry_Rpt_Section_F'!$T$1821,18,FALSE)</f>
        <v>X</v>
      </c>
      <c r="DQ42" s="5" t="str">
        <f>VLOOKUP(DQ41,Qry_Rpt_Section_F!$C$2:'Qry_Rpt_Section_F'!$T$1821,18,FALSE)</f>
        <v>X</v>
      </c>
      <c r="DR42" s="5" t="str">
        <f>VLOOKUP(DR41,Qry_Rpt_Section_F!$C$2:'Qry_Rpt_Section_F'!$T$1821,18,FALSE)</f>
        <v>X</v>
      </c>
      <c r="DS42" s="5" t="str">
        <f>VLOOKUP(DS41,Qry_Rpt_Section_F!$C$2:'Qry_Rpt_Section_F'!$T$1821,18,FALSE)</f>
        <v>X</v>
      </c>
      <c r="DT42" s="5" t="str">
        <f>VLOOKUP(DT41,Qry_Rpt_Section_F!$C$2:'Qry_Rpt_Section_F'!$T$1821,18,FALSE)</f>
        <v>X</v>
      </c>
      <c r="DU42" s="5" t="str">
        <f>VLOOKUP(DU41,Qry_Rpt_Section_F!$C$2:'Qry_Rpt_Section_F'!$T$1821,18,FALSE)</f>
        <v>X</v>
      </c>
      <c r="DV42" s="5" t="str">
        <f>VLOOKUP(DV41,Qry_Rpt_Section_F!$C$2:'Qry_Rpt_Section_F'!$T$1821,18,FALSE)</f>
        <v>X</v>
      </c>
      <c r="DW42" s="5" t="str">
        <f>VLOOKUP(DW41,Qry_Rpt_Section_F!$C$2:'Qry_Rpt_Section_F'!$T$1821,18,FALSE)</f>
        <v/>
      </c>
      <c r="DX42" s="5" t="str">
        <f>VLOOKUP(DX41,Qry_Rpt_Section_F!$C$2:'Qry_Rpt_Section_F'!$T$1821,18,FALSE)</f>
        <v/>
      </c>
      <c r="DY42" s="5" t="str">
        <f>VLOOKUP(DY41,Qry_Rpt_Section_F!$C$2:'Qry_Rpt_Section_F'!$T$1821,18,FALSE)</f>
        <v>X</v>
      </c>
      <c r="DZ42" s="5" t="str">
        <f>VLOOKUP(DZ41,Qry_Rpt_Section_F!$C$2:'Qry_Rpt_Section_F'!$T$1821,18,FALSE)</f>
        <v>X</v>
      </c>
      <c r="EA42" s="5" t="str">
        <f>VLOOKUP(EA41,Qry_Rpt_Section_F!$C$2:'Qry_Rpt_Section_F'!$T$1821,18,FALSE)</f>
        <v>X</v>
      </c>
      <c r="EB42" s="5" t="str">
        <f>VLOOKUP(EB41,Qry_Rpt_Section_F!$C$2:'Qry_Rpt_Section_F'!$T$1821,18,FALSE)</f>
        <v>X</v>
      </c>
      <c r="EC42" s="5" t="str">
        <f>VLOOKUP(EC41,Qry_Rpt_Section_F!$C$2:'Qry_Rpt_Section_F'!$T$1821,18,FALSE)</f>
        <v/>
      </c>
      <c r="ED42" s="5" t="str">
        <f>VLOOKUP(ED41,Qry_Rpt_Section_F!$C$2:'Qry_Rpt_Section_F'!$T$1821,18,FALSE)</f>
        <v>X</v>
      </c>
      <c r="EE42" s="5" t="str">
        <f>VLOOKUP(EE41,Qry_Rpt_Section_F!$C$2:'Qry_Rpt_Section_F'!$T$1821,18,FALSE)</f>
        <v>X</v>
      </c>
      <c r="EF42" s="5" t="str">
        <f>VLOOKUP(EF41,Qry_Rpt_Section_F!$C$2:'Qry_Rpt_Section_F'!$T$1821,18,FALSE)</f>
        <v>X</v>
      </c>
      <c r="EG42" s="5" t="str">
        <f>VLOOKUP(EG41,Qry_Rpt_Section_F!$C$2:'Qry_Rpt_Section_F'!$T$1821,18,FALSE)</f>
        <v>X</v>
      </c>
      <c r="EH42" s="5" t="str">
        <f>VLOOKUP(EH41,Qry_Rpt_Section_F!$C$2:'Qry_Rpt_Section_F'!$T$1821,18,FALSE)</f>
        <v/>
      </c>
      <c r="EI42" s="5" t="str">
        <f>VLOOKUP(EI41,Qry_Rpt_Section_F!$C$2:'Qry_Rpt_Section_F'!$T$1821,18,FALSE)</f>
        <v/>
      </c>
      <c r="EJ42" s="5" t="str">
        <f>VLOOKUP(EJ41,Qry_Rpt_Section_F!$C$2:'Qry_Rpt_Section_F'!$T$1821,18,FALSE)</f>
        <v/>
      </c>
      <c r="EK42" s="5" t="str">
        <f>VLOOKUP(EK41,Qry_Rpt_Section_F!$C$2:'Qry_Rpt_Section_F'!$T$1821,18,FALSE)</f>
        <v/>
      </c>
      <c r="EL42" s="5" t="str">
        <f>VLOOKUP(EL41,Qry_Rpt_Section_F!$C$2:'Qry_Rpt_Section_F'!$T$1821,18,FALSE)</f>
        <v xml:space="preserve"> </v>
      </c>
      <c r="EM42" s="5" t="str">
        <f>VLOOKUP(EM41,Qry_Rpt_Section_F!$C$2:'Qry_Rpt_Section_F'!$T$1821,18,FALSE)</f>
        <v xml:space="preserve"> </v>
      </c>
      <c r="EN42" s="49"/>
    </row>
    <row r="43" spans="1:144" x14ac:dyDescent="0.2">
      <c r="A43" s="4" t="s">
        <v>882</v>
      </c>
      <c r="B43" s="1" t="str">
        <f>VLOOKUP(B41,Qry_Rpt_Section_F!$C$2:'Qry_Rpt_Section_F'!$J$1751,7,FALSE)</f>
        <v>Nelson</v>
      </c>
      <c r="C43" s="1" t="str">
        <f>VLOOKUP(C41,Qry_Rpt_Section_F!$C$2:'Qry_Rpt_Section_F'!$J$1751,7,FALSE)</f>
        <v>Nelson</v>
      </c>
      <c r="D43" s="1" t="str">
        <f>VLOOKUP(D41,Qry_Rpt_Section_F!$C$2:'Qry_Rpt_Section_F'!$J$1751,7,FALSE)</f>
        <v>Cook</v>
      </c>
      <c r="E43" s="1" t="str">
        <f>VLOOKUP(E41,Qry_Rpt_Section_F!$C$2:'Qry_Rpt_Section_F'!$J$1751,7,FALSE)</f>
        <v>Steron</v>
      </c>
      <c r="F43" s="1" t="str">
        <f>VLOOKUP(F41,Qry_Rpt_Section_F!$C$2:'Qry_Rpt_Section_F'!$J$1751,7,FALSE)</f>
        <v>Karley</v>
      </c>
      <c r="G43" s="1" t="str">
        <f>VLOOKUP(G41,Qry_Rpt_Section_F!$C$2:'Qry_Rpt_Section_F'!$J$1751,7,FALSE)</f>
        <v>Karley</v>
      </c>
      <c r="H43" s="1" t="str">
        <f>VLOOKUP(H41,Qry_Rpt_Section_F!$C$2:'Qry_Rpt_Section_F'!$J$1751,7,FALSE)</f>
        <v>Auer</v>
      </c>
      <c r="I43" s="1" t="str">
        <f>VLOOKUP(I41,Qry_Rpt_Section_F!$C$2:'Qry_Rpt_Section_F'!$J$1751,7,FALSE)</f>
        <v>Auer</v>
      </c>
      <c r="J43" s="1" t="str">
        <f>VLOOKUP(J41,Qry_Rpt_Section_F!$C$2:'Qry_Rpt_Section_F'!$J$1751,7,FALSE)</f>
        <v>Corsetti</v>
      </c>
      <c r="K43" s="1" t="str">
        <f>VLOOKUP(K41,Qry_Rpt_Section_F!$C$2:'Qry_Rpt_Section_F'!$J$1751,7,FALSE)</f>
        <v>Corsetti</v>
      </c>
      <c r="L43" s="1" t="str">
        <f>VLOOKUP(L41,Qry_Rpt_Section_F!$C$2:'Qry_Rpt_Section_F'!$J$1751,7,FALSE)</f>
        <v>Corsetti</v>
      </c>
      <c r="M43" s="1" t="str">
        <f>VLOOKUP(M41,Qry_Rpt_Section_F!$C$2:'Qry_Rpt_Section_F'!$J$1751,7,FALSE)</f>
        <v>Hewitt</v>
      </c>
      <c r="N43" s="1" t="str">
        <f>VLOOKUP(N41,Qry_Rpt_Section_F!$C$2:'Qry_Rpt_Section_F'!$J$1751,7,FALSE)</f>
        <v>Owen</v>
      </c>
      <c r="O43" s="1" t="str">
        <f>VLOOKUP(O41,Qry_Rpt_Section_F!$C$2:'Qry_Rpt_Section_F'!$J$1751,7,FALSE)</f>
        <v>Ott</v>
      </c>
      <c r="P43" s="1" t="str">
        <f>VLOOKUP(P41,Qry_Rpt_Section_F!$C$2:'Qry_Rpt_Section_F'!$J$1751,7,FALSE)</f>
        <v>Miller</v>
      </c>
      <c r="Q43" s="1" t="str">
        <f>VLOOKUP(Q41,Qry_Rpt_Section_F!$C$2:'Qry_Rpt_Section_F'!$J$1751,7,FALSE)</f>
        <v>Ott</v>
      </c>
      <c r="R43" s="1" t="str">
        <f>VLOOKUP(R41,Qry_Rpt_Section_F!$C$2:'Qry_Rpt_Section_F'!$J$1751,7,FALSE)</f>
        <v>Ott</v>
      </c>
      <c r="S43" s="1" t="str">
        <f>VLOOKUP(S41,Qry_Rpt_Section_F!$C$2:'Qry_Rpt_Section_F'!$J$1751,7,FALSE)</f>
        <v>Ostrye</v>
      </c>
      <c r="T43" s="1" t="str">
        <f>VLOOKUP(T41,Qry_Rpt_Section_F!$C$2:'Qry_Rpt_Section_F'!$J$1751,7,FALSE)</f>
        <v>Lincoln</v>
      </c>
      <c r="U43" s="1" t="str">
        <f>VLOOKUP(U41,Qry_Rpt_Section_F!$C$2:'Qry_Rpt_Section_F'!$J$1751,7,FALSE)</f>
        <v>Lincoln</v>
      </c>
      <c r="V43" s="1" t="str">
        <f>VLOOKUP(V41,Qry_Rpt_Section_F!$C$2:'Qry_Rpt_Section_F'!$J$1751,7,FALSE)</f>
        <v>Diamond</v>
      </c>
      <c r="W43" s="1" t="str">
        <f>VLOOKUP(W41,Qry_Rpt_Section_F!$C$2:'Qry_Rpt_Section_F'!$J$1751,7,FALSE)</f>
        <v>Diamond</v>
      </c>
      <c r="X43" s="1" t="str">
        <f>VLOOKUP(X41,Qry_Rpt_Section_F!$C$2:'Qry_Rpt_Section_F'!$J$1751,7,FALSE)</f>
        <v>Frankenberger</v>
      </c>
      <c r="Y43" s="1" t="str">
        <f>VLOOKUP(Y41,Qry_Rpt_Section_F!$C$2:'Qry_Rpt_Section_F'!$J$1751,7,FALSE)</f>
        <v>Cole</v>
      </c>
      <c r="Z43" s="1" t="str">
        <f>VLOOKUP(Z41,Qry_Rpt_Section_F!$C$2:'Qry_Rpt_Section_F'!$J$1751,7,FALSE)</f>
        <v>Anderson Jr.</v>
      </c>
      <c r="AA43" s="1" t="str">
        <f>VLOOKUP(AA41,Qry_Rpt_Section_F!$C$2:'Qry_Rpt_Section_F'!$J$1751,7,FALSE)</f>
        <v>Anderson</v>
      </c>
      <c r="AB43" s="1" t="str">
        <f>VLOOKUP(AB41,Qry_Rpt_Section_F!$C$2:'Qry_Rpt_Section_F'!$J$1751,7,FALSE)</f>
        <v>Garnier</v>
      </c>
      <c r="AC43" s="1" t="str">
        <f>VLOOKUP(AC41,Qry_Rpt_Section_F!$C$2:'Qry_Rpt_Section_F'!$J$1751,7,FALSE)</f>
        <v>Garnier</v>
      </c>
      <c r="AD43" s="1" t="str">
        <f>VLOOKUP(AD41,Qry_Rpt_Section_F!$C$2:'Qry_Rpt_Section_F'!$J$1751,7,FALSE)</f>
        <v>Newell</v>
      </c>
      <c r="AE43" s="1" t="str">
        <f>VLOOKUP(AE41,Qry_Rpt_Section_F!$C$2:'Qry_Rpt_Section_F'!$J$1751,7,FALSE)</f>
        <v>Newell</v>
      </c>
      <c r="AF43" s="1" t="str">
        <f>VLOOKUP(AF41,Qry_Rpt_Section_F!$C$2:'Qry_Rpt_Section_F'!$J$1751,7,FALSE)</f>
        <v>Harty</v>
      </c>
      <c r="AG43" s="1" t="str">
        <f>VLOOKUP(AG41,Qry_Rpt_Section_F!$C$2:'Qry_Rpt_Section_F'!$J$1751,7,FALSE)</f>
        <v>Harty</v>
      </c>
      <c r="AH43" s="1" t="str">
        <f>VLOOKUP(AH41,Qry_Rpt_Section_F!$C$2:'Qry_Rpt_Section_F'!$J$1751,7,FALSE)</f>
        <v>Ross</v>
      </c>
      <c r="AI43" s="1" t="str">
        <f>VLOOKUP(AI41,Qry_Rpt_Section_F!$C$2:'Qry_Rpt_Section_F'!$J$1751,7,FALSE)</f>
        <v>Ross</v>
      </c>
      <c r="AJ43" s="1" t="str">
        <f>VLOOKUP(AJ41,Qry_Rpt_Section_F!$C$2:'Qry_Rpt_Section_F'!$J$1751,7,FALSE)</f>
        <v>Lockhart</v>
      </c>
      <c r="AK43" s="1" t="str">
        <f>VLOOKUP(AK41,Qry_Rpt_Section_F!$C$2:'Qry_Rpt_Section_F'!$J$1751,7,FALSE)</f>
        <v>Lockhart, MD</v>
      </c>
      <c r="AL43" s="1" t="str">
        <f>VLOOKUP(AL41,Qry_Rpt_Section_F!$C$2:'Qry_Rpt_Section_F'!$J$1751,7,FALSE)</f>
        <v>McNeil</v>
      </c>
      <c r="AM43" s="1" t="str">
        <f>VLOOKUP(AM41,Qry_Rpt_Section_F!$C$2:'Qry_Rpt_Section_F'!$J$1751,7,FALSE)</f>
        <v>Matsko</v>
      </c>
      <c r="AN43" s="1" t="str">
        <f>VLOOKUP(AN41,Qry_Rpt_Section_F!$C$2:'Qry_Rpt_Section_F'!$J$1751,7,FALSE)</f>
        <v>Wheeler</v>
      </c>
      <c r="AO43" s="1" t="str">
        <f>VLOOKUP(AO41,Qry_Rpt_Section_F!$C$2:'Qry_Rpt_Section_F'!$J$1751,7,FALSE)</f>
        <v>Wheeler</v>
      </c>
      <c r="AP43" s="1" t="str">
        <f>VLOOKUP(AP41,Qry_Rpt_Section_F!$C$2:'Qry_Rpt_Section_F'!$J$1751,7,FALSE)</f>
        <v>Steines</v>
      </c>
      <c r="AQ43" s="1" t="str">
        <f>VLOOKUP(AQ41,Qry_Rpt_Section_F!$C$2:'Qry_Rpt_Section_F'!$J$1751,7,FALSE)</f>
        <v>Borden</v>
      </c>
      <c r="AR43" s="1" t="str">
        <f>VLOOKUP(AR41,Qry_Rpt_Section_F!$C$2:'Qry_Rpt_Section_F'!$J$1751,7,FALSE)</f>
        <v>Simpson</v>
      </c>
      <c r="AS43" s="1" t="str">
        <f>VLOOKUP(AS41,Qry_Rpt_Section_F!$C$2:'Qry_Rpt_Section_F'!$J$1751,7,FALSE)</f>
        <v>Bernadel</v>
      </c>
      <c r="AT43" s="1" t="str">
        <f>VLOOKUP(AT41,Qry_Rpt_Section_F!$C$2:'Qry_Rpt_Section_F'!$J$1751,7,FALSE)</f>
        <v>Lyman</v>
      </c>
      <c r="AU43" s="1" t="str">
        <f>VLOOKUP(AU41,Qry_Rpt_Section_F!$C$2:'Qry_Rpt_Section_F'!$J$1751,7,FALSE)</f>
        <v>Cregan</v>
      </c>
      <c r="AV43" s="1" t="str">
        <f>VLOOKUP(AV41,Qry_Rpt_Section_F!$C$2:'Qry_Rpt_Section_F'!$J$1751,7,FALSE)</f>
        <v>Cregan</v>
      </c>
      <c r="AW43" s="1" t="str">
        <f>VLOOKUP(AW41,Qry_Rpt_Section_F!$C$2:'Qry_Rpt_Section_F'!$J$1751,7,FALSE)</f>
        <v>Cregan</v>
      </c>
      <c r="AX43" s="1" t="str">
        <f>VLOOKUP(AX41,Qry_Rpt_Section_F!$C$2:'Qry_Rpt_Section_F'!$J$1751,7,FALSE)</f>
        <v>Czebatol</v>
      </c>
      <c r="AY43" s="1" t="str">
        <f>VLOOKUP(AY41,Qry_Rpt_Section_F!$C$2:'Qry_Rpt_Section_F'!$J$1751,7,FALSE)</f>
        <v>Czebatol</v>
      </c>
      <c r="AZ43" s="1" t="str">
        <f>VLOOKUP(AZ41,Qry_Rpt_Section_F!$C$2:'Qry_Rpt_Section_F'!$J$1751,7,FALSE)</f>
        <v>Johnstone</v>
      </c>
      <c r="BA43" s="1" t="str">
        <f>VLOOKUP(BA41,Qry_Rpt_Section_F!$C$2:'Qry_Rpt_Section_F'!$J$1751,7,FALSE)</f>
        <v>Enders</v>
      </c>
      <c r="BB43" s="1" t="str">
        <f>VLOOKUP(BB41,Qry_Rpt_Section_F!$C$2:'Qry_Rpt_Section_F'!$J$1751,7,FALSE)</f>
        <v>Lamica</v>
      </c>
      <c r="BC43" s="1" t="str">
        <f>VLOOKUP(BC41,Qry_Rpt_Section_F!$C$2:'Qry_Rpt_Section_F'!$J$1751,7,FALSE)</f>
        <v>Lamica</v>
      </c>
      <c r="BD43" s="1" t="str">
        <f>VLOOKUP(BD41,Qry_Rpt_Section_F!$C$2:'Qry_Rpt_Section_F'!$J$1751,7,FALSE)</f>
        <v>Peckham</v>
      </c>
      <c r="BE43" s="1" t="str">
        <f>VLOOKUP(BE41,Qry_Rpt_Section_F!$C$2:'Qry_Rpt_Section_F'!$J$1751,7,FALSE)</f>
        <v>Peckham</v>
      </c>
      <c r="BF43" s="1" t="str">
        <f>VLOOKUP(BF41,Qry_Rpt_Section_F!$C$2:'Qry_Rpt_Section_F'!$J$1751,7,FALSE)</f>
        <v>New Jr.</v>
      </c>
      <c r="BG43" s="1" t="str">
        <f>VLOOKUP(BG41,Qry_Rpt_Section_F!$C$2:'Qry_Rpt_Section_F'!$J$1751,7,FALSE)</f>
        <v>New</v>
      </c>
      <c r="BH43" s="1" t="str">
        <f>VLOOKUP(BH41,Qry_Rpt_Section_F!$C$2:'Qry_Rpt_Section_F'!$J$1751,7,FALSE)</f>
        <v>Bowerman</v>
      </c>
      <c r="BI43" s="1" t="str">
        <f>VLOOKUP(BI41,Qry_Rpt_Section_F!$C$2:'Qry_Rpt_Section_F'!$J$1751,7,FALSE)</f>
        <v>Bowerman</v>
      </c>
      <c r="BJ43" s="2" t="e">
        <f>VLOOKUP(BJ41,Qry_Rpt_Section_F!$C$2:'Qry_Rpt_Section_F'!$J$1751,7,FALSE)</f>
        <v>#N/A</v>
      </c>
      <c r="BK43" s="2" t="e">
        <f>VLOOKUP(BK41,Qry_Rpt_Section_F!$C$2:'Qry_Rpt_Section_F'!$J$1751,7,FALSE)</f>
        <v>#N/A</v>
      </c>
      <c r="BL43" s="2" t="e">
        <f>VLOOKUP(BL41,Qry_Rpt_Section_F!$C$2:'Qry_Rpt_Section_F'!$J$1751,7,FALSE)</f>
        <v>#N/A</v>
      </c>
      <c r="BM43" s="2" t="e">
        <f>VLOOKUP(BM41,Qry_Rpt_Section_F!$C$2:'Qry_Rpt_Section_F'!$J$1751,7,FALSE)</f>
        <v>#N/A</v>
      </c>
      <c r="BN43" s="2" t="e">
        <f>VLOOKUP(BN41,Qry_Rpt_Section_F!$C$2:'Qry_Rpt_Section_F'!$J$1751,7,FALSE)</f>
        <v>#N/A</v>
      </c>
      <c r="BO43" s="2" t="e">
        <f>VLOOKUP(BO41,Qry_Rpt_Section_F!$C$2:'Qry_Rpt_Section_F'!$J$1751,7,FALSE)</f>
        <v>#N/A</v>
      </c>
      <c r="BP43" s="2" t="e">
        <f>VLOOKUP(BP41,Qry_Rpt_Section_F!$C$2:'Qry_Rpt_Section_F'!$J$1751,7,FALSE)</f>
        <v>#N/A</v>
      </c>
      <c r="BQ43" s="2" t="e">
        <f>VLOOKUP(BQ41,Qry_Rpt_Section_F!$C$2:'Qry_Rpt_Section_F'!$J$1751,7,FALSE)</f>
        <v>#N/A</v>
      </c>
      <c r="BR43" s="1" t="str">
        <f>VLOOKUP(BR41,Qry_Rpt_Section_F!$C$2:'Qry_Rpt_Section_F'!$J$1751,7,FALSE)</f>
        <v>Hayes</v>
      </c>
      <c r="BS43" s="1" t="str">
        <f>VLOOKUP(BS41,Qry_Rpt_Section_F!$C$2:'Qry_Rpt_Section_F'!$J$1751,7,FALSE)</f>
        <v>Hayes</v>
      </c>
      <c r="BT43" s="1" t="str">
        <f>VLOOKUP(BT41,Qry_Rpt_Section_F!$C$2:'Qry_Rpt_Section_F'!$J$1751,7,FALSE)</f>
        <v>Pazyck</v>
      </c>
      <c r="BU43" s="1" t="str">
        <f>VLOOKUP(BU41,Qry_Rpt_Section_F!$C$2:'Qry_Rpt_Section_F'!$J$1751,7,FALSE)</f>
        <v>Pazyck</v>
      </c>
      <c r="BV43" s="1" t="str">
        <f>VLOOKUP(BV41,Qry_Rpt_Section_F!$C$2:'Qry_Rpt_Section_F'!$J$1751,7,FALSE)</f>
        <v>Imfelt</v>
      </c>
      <c r="BW43" s="1" t="str">
        <f>VLOOKUP(BW41,Qry_Rpt_Section_F!$C$2:'Qry_Rpt_Section_F'!$J$1751,7,FALSE)</f>
        <v>Offen</v>
      </c>
      <c r="BX43" s="1" t="str">
        <f>VLOOKUP(BX41,Qry_Rpt_Section_F!$C$2:'Qry_Rpt_Section_F'!$J$1751,7,FALSE)</f>
        <v>Miller</v>
      </c>
      <c r="BY43" s="1" t="str">
        <f>VLOOKUP(BY41,Qry_Rpt_Section_F!$C$2:'Qry_Rpt_Section_F'!$J$1751,7,FALSE)</f>
        <v>Miller</v>
      </c>
      <c r="BZ43" s="1" t="str">
        <f>VLOOKUP(BZ41,Qry_Rpt_Section_F!$C$2:'Qry_Rpt_Section_F'!$J$1751,7,FALSE)</f>
        <v>Hepperle Jr.</v>
      </c>
      <c r="CA43" s="1" t="str">
        <f>VLOOKUP(CA41,Qry_Rpt_Section_F!$C$2:'Qry_Rpt_Section_F'!$J$1751,7,FALSE)</f>
        <v>Monroe</v>
      </c>
      <c r="CB43" s="1" t="str">
        <f>VLOOKUP(CB41,Qry_Rpt_Section_F!$C$2:'Qry_Rpt_Section_F'!$J$1751,7,FALSE)</f>
        <v>Monroe</v>
      </c>
      <c r="CC43" s="1" t="str">
        <f>VLOOKUP(CC41,Qry_Rpt_Section_F!$C$2:'Qry_Rpt_Section_F'!$J$1751,7,FALSE)</f>
        <v>Monroe</v>
      </c>
      <c r="CD43" s="1" t="str">
        <f>VLOOKUP(CD41,Qry_Rpt_Section_F!$C$2:'Qry_Rpt_Section_F'!$J$1751,7,FALSE)</f>
        <v>Springstead</v>
      </c>
      <c r="CE43" s="1" t="str">
        <f>VLOOKUP(CE41,Qry_Rpt_Section_F!$C$2:'Qry_Rpt_Section_F'!$J$1751,7,FALSE)</f>
        <v>Buck</v>
      </c>
      <c r="CF43" s="1" t="str">
        <f>VLOOKUP(CF41,Qry_Rpt_Section_F!$C$2:'Qry_Rpt_Section_F'!$J$1751,7,FALSE)</f>
        <v>DeWitt</v>
      </c>
      <c r="CG43" s="1" t="str">
        <f>VLOOKUP(CG41,Qry_Rpt_Section_F!$C$2:'Qry_Rpt_Section_F'!$J$1751,7,FALSE)</f>
        <v>DeWitt</v>
      </c>
      <c r="CH43" s="1" t="str">
        <f>VLOOKUP(CH41,Qry_Rpt_Section_F!$C$2:'Qry_Rpt_Section_F'!$J$1751,7,FALSE)</f>
        <v>Hurley Sr.</v>
      </c>
      <c r="CI43" s="1" t="str">
        <f>VLOOKUP(CI41,Qry_Rpt_Section_F!$C$2:'Qry_Rpt_Section_F'!$J$1751,7,FALSE)</f>
        <v>Schneiter</v>
      </c>
      <c r="CJ43" s="1" t="str">
        <f>VLOOKUP(CJ41,Qry_Rpt_Section_F!$C$2:'Qry_Rpt_Section_F'!$J$1751,7,FALSE)</f>
        <v>Manard</v>
      </c>
      <c r="CK43" s="1" t="str">
        <f>VLOOKUP(CK41,Qry_Rpt_Section_F!$C$2:'Qry_Rpt_Section_F'!$J$1751,7,FALSE)</f>
        <v>Manard</v>
      </c>
      <c r="CL43" s="1" t="str">
        <f>VLOOKUP(CL41,Qry_Rpt_Section_F!$C$2:'Qry_Rpt_Section_F'!$J$1751,7,FALSE)</f>
        <v>McCrae</v>
      </c>
      <c r="CM43" s="1" t="str">
        <f>VLOOKUP(CM41,Qry_Rpt_Section_F!$C$2:'Qry_Rpt_Section_F'!$J$1751,7,FALSE)</f>
        <v>McCrae</v>
      </c>
      <c r="CN43" s="1" t="str">
        <f>VLOOKUP(CN41,Qry_Rpt_Section_F!$C$2:'Qry_Rpt_Section_F'!$J$1751,7,FALSE)</f>
        <v>Hodge</v>
      </c>
      <c r="CO43" s="1" t="str">
        <f>VLOOKUP(CO41,Qry_Rpt_Section_F!$C$2:'Qry_Rpt_Section_F'!$J$1751,7,FALSE)</f>
        <v>Pike</v>
      </c>
      <c r="CP43" s="1" t="str">
        <f>VLOOKUP(CP41,Qry_Rpt_Section_F!$C$2:'Qry_Rpt_Section_F'!$J$1751,7,FALSE)</f>
        <v>Every</v>
      </c>
      <c r="CQ43" s="1" t="str">
        <f>VLOOKUP(CQ41,Qry_Rpt_Section_F!$C$2:'Qry_Rpt_Section_F'!$J$1751,7,FALSE)</f>
        <v>Every</v>
      </c>
      <c r="CR43" s="1" t="str">
        <f>VLOOKUP(CR41,Qry_Rpt_Section_F!$C$2:'Qry_Rpt_Section_F'!$J$1751,7,FALSE)</f>
        <v>Every</v>
      </c>
      <c r="CS43" s="1" t="str">
        <f>VLOOKUP(CS41,Qry_Rpt_Section_F!$C$2:'Qry_Rpt_Section_F'!$J$1751,7,FALSE)</f>
        <v>Every</v>
      </c>
      <c r="CT43" s="1" t="str">
        <f>VLOOKUP(CT41,Qry_Rpt_Section_F!$C$2:'Qry_Rpt_Section_F'!$J$1751,7,FALSE)</f>
        <v>Chapman</v>
      </c>
      <c r="CU43" s="1" t="str">
        <f>VLOOKUP(CU41,Qry_Rpt_Section_F!$C$2:'Qry_Rpt_Section_F'!$J$1751,7,FALSE)</f>
        <v>Chapman</v>
      </c>
      <c r="CV43" s="1" t="str">
        <f>VLOOKUP(CV41,Qry_Rpt_Section_F!$C$2:'Qry_Rpt_Section_F'!$J$1751,7,FALSE)</f>
        <v>Chapman</v>
      </c>
      <c r="CW43" s="1" t="str">
        <f>VLOOKUP(CW41,Qry_Rpt_Section_F!$C$2:'Qry_Rpt_Section_F'!$J$1751,7,FALSE)</f>
        <v>Loiacano</v>
      </c>
      <c r="CX43" s="1" t="str">
        <f>VLOOKUP(CX41,Qry_Rpt_Section_F!$C$2:'Qry_Rpt_Section_F'!$J$1751,7,FALSE)</f>
        <v>Reynolds Jr.</v>
      </c>
      <c r="CY43" s="1" t="str">
        <f>VLOOKUP(CY41,Qry_Rpt_Section_F!$C$2:'Qry_Rpt_Section_F'!$J$1751,7,FALSE)</f>
        <v>Reynolds</v>
      </c>
      <c r="CZ43" s="1" t="str">
        <f>VLOOKUP(CZ41,Qry_Rpt_Section_F!$C$2:'Qry_Rpt_Section_F'!$J$1751,7,FALSE)</f>
        <v>Miller</v>
      </c>
      <c r="DA43" s="1" t="str">
        <f>VLOOKUP(DA41,Qry_Rpt_Section_F!$C$2:'Qry_Rpt_Section_F'!$J$1751,7,FALSE)</f>
        <v>Miller</v>
      </c>
      <c r="DB43" s="1" t="str">
        <f>VLOOKUP(DB41,Qry_Rpt_Section_F!$C$2:'Qry_Rpt_Section_F'!$J$1751,7,FALSE)</f>
        <v>Colberg</v>
      </c>
      <c r="DC43" s="1" t="str">
        <f>VLOOKUP(DC41,Qry_Rpt_Section_F!$C$2:'Qry_Rpt_Section_F'!$J$1751,7,FALSE)</f>
        <v>Bianchi</v>
      </c>
      <c r="DD43" s="1" t="str">
        <f>VLOOKUP(DD41,Qry_Rpt_Section_F!$C$2:'Qry_Rpt_Section_F'!$J$1751,7,FALSE)</f>
        <v>Benner</v>
      </c>
      <c r="DE43" s="1" t="str">
        <f>VLOOKUP(DE41,Qry_Rpt_Section_F!$C$2:'Qry_Rpt_Section_F'!$J$1751,7,FALSE)</f>
        <v>Benner</v>
      </c>
      <c r="DF43" s="1" t="str">
        <f>VLOOKUP(DF41,Qry_Rpt_Section_F!$C$2:'Qry_Rpt_Section_F'!$J$1751,7,FALSE)</f>
        <v>Johnson Jr.</v>
      </c>
      <c r="DG43" s="1" t="str">
        <f>VLOOKUP(DG41,Qry_Rpt_Section_F!$C$2:'Qry_Rpt_Section_F'!$J$1751,7,FALSE)</f>
        <v>Curran</v>
      </c>
      <c r="DH43" s="1" t="str">
        <f>VLOOKUP(DH41,Qry_Rpt_Section_F!$C$2:'Qry_Rpt_Section_F'!$J$1751,7,FALSE)</f>
        <v>Curran</v>
      </c>
      <c r="DI43" s="1" t="str">
        <f>VLOOKUP(DI41,Qry_Rpt_Section_F!$C$2:'Qry_Rpt_Section_F'!$J$1751,7,FALSE)</f>
        <v>Hummel</v>
      </c>
      <c r="DJ43" s="1" t="str">
        <f>VLOOKUP(DJ41,Qry_Rpt_Section_F!$C$2:'Qry_Rpt_Section_F'!$J$1751,7,FALSE)</f>
        <v>Juif</v>
      </c>
      <c r="DK43" s="1" t="str">
        <f>VLOOKUP(DK41,Qry_Rpt_Section_F!$C$2:'Qry_Rpt_Section_F'!$J$1751,7,FALSE)</f>
        <v>Juif</v>
      </c>
      <c r="DL43" s="1" t="str">
        <f>VLOOKUP(DL41,Qry_Rpt_Section_F!$C$2:'Qry_Rpt_Section_F'!$J$1751,7,FALSE)</f>
        <v>Bryant</v>
      </c>
      <c r="DM43" s="1" t="str">
        <f>VLOOKUP(DM41,Qry_Rpt_Section_F!$C$2:'Qry_Rpt_Section_F'!$J$1751,7,FALSE)</f>
        <v>Juif-Hendriquez</v>
      </c>
      <c r="DN43" s="1" t="str">
        <f>VLOOKUP(DN41,Qry_Rpt_Section_F!$C$2:'Qry_Rpt_Section_F'!$J$1821,7,FALSE)</f>
        <v>Kester</v>
      </c>
      <c r="DO43" s="1" t="str">
        <f>VLOOKUP(DO41,Qry_Rpt_Section_F!$C$2:'Qry_Rpt_Section_F'!$J$1821,7,FALSE)</f>
        <v>Kester</v>
      </c>
      <c r="DP43" s="1" t="str">
        <f>VLOOKUP(DP41,Qry_Rpt_Section_F!$C$2:'Qry_Rpt_Section_F'!$J$1821,7,FALSE)</f>
        <v>Shean</v>
      </c>
      <c r="DQ43" s="1" t="str">
        <f>VLOOKUP(DQ41,Qry_Rpt_Section_F!$C$2:'Qry_Rpt_Section_F'!$J$1821,7,FALSE)</f>
        <v>Shean</v>
      </c>
      <c r="DR43" s="1" t="str">
        <f>VLOOKUP(DR41,Qry_Rpt_Section_F!$C$2:'Qry_Rpt_Section_F'!$J$1821,7,FALSE)</f>
        <v>Barber</v>
      </c>
      <c r="DS43" s="1" t="str">
        <f>VLOOKUP(DS41,Qry_Rpt_Section_F!$C$2:'Qry_Rpt_Section_F'!$J$1821,7,FALSE)</f>
        <v>Barber</v>
      </c>
      <c r="DT43" s="1" t="str">
        <f>VLOOKUP(DT41,Qry_Rpt_Section_F!$C$2:'Qry_Rpt_Section_F'!$J$1821,7,FALSE)</f>
        <v>Senn</v>
      </c>
      <c r="DU43" s="1" t="str">
        <f>VLOOKUP(DU41,Qry_Rpt_Section_F!$C$2:'Qry_Rpt_Section_F'!$J$1821,7,FALSE)</f>
        <v>Rizzo</v>
      </c>
      <c r="DV43" s="1" t="str">
        <f>VLOOKUP(DV41,Qry_Rpt_Section_F!$C$2:'Qry_Rpt_Section_F'!$J$1821,7,FALSE)</f>
        <v>McGill</v>
      </c>
      <c r="DW43" s="1" t="str">
        <f>VLOOKUP(DW41,Qry_Rpt_Section_F!$C$2:'Qry_Rpt_Section_F'!$J$1821,7,FALSE)</f>
        <v>Stoddard</v>
      </c>
      <c r="DX43" s="1" t="str">
        <f>VLOOKUP(DX41,Qry_Rpt_Section_F!$C$2:'Qry_Rpt_Section_F'!$J$1821,7,FALSE)</f>
        <v>Stoddard</v>
      </c>
      <c r="DY43" s="1" t="str">
        <f>VLOOKUP(DY41,Qry_Rpt_Section_F!$C$2:'Qry_Rpt_Section_F'!$J$1821,7,FALSE)</f>
        <v>Stoddard</v>
      </c>
      <c r="DZ43" s="1" t="str">
        <f>VLOOKUP(DZ41,Qry_Rpt_Section_F!$C$2:'Qry_Rpt_Section_F'!$J$1821,7,FALSE)</f>
        <v>Scahill</v>
      </c>
      <c r="EA43" s="1" t="str">
        <f>VLOOKUP(EA41,Qry_Rpt_Section_F!$C$2:'Qry_Rpt_Section_F'!$J$1821,7,FALSE)</f>
        <v>Scahill</v>
      </c>
      <c r="EB43" s="1" t="str">
        <f>VLOOKUP(EB41,Qry_Rpt_Section_F!$C$2:'Qry_Rpt_Section_F'!$J$1821,7,FALSE)</f>
        <v>Vik</v>
      </c>
      <c r="EC43" s="1" t="str">
        <f>VLOOKUP(EC41,Qry_Rpt_Section_F!$C$2:'Qry_Rpt_Section_F'!$J$1821,7,FALSE)</f>
        <v>Vik</v>
      </c>
      <c r="ED43" s="1" t="str">
        <f>VLOOKUP(ED41,Qry_Rpt_Section_F!$C$2:'Qry_Rpt_Section_F'!$J$1821,7,FALSE)</f>
        <v>Nichols</v>
      </c>
      <c r="EE43" s="1" t="str">
        <f>VLOOKUP(EE41,Qry_Rpt_Section_F!$C$2:'Qry_Rpt_Section_F'!$J$1821,7,FALSE)</f>
        <v>Tougas Sr.</v>
      </c>
      <c r="EF43" s="1" t="str">
        <f>VLOOKUP(EF41,Qry_Rpt_Section_F!$C$2:'Qry_Rpt_Section_F'!$J$1821,7,FALSE)</f>
        <v>Tougas</v>
      </c>
      <c r="EG43" s="1" t="str">
        <f>VLOOKUP(EG41,Qry_Rpt_Section_F!$C$2:'Qry_Rpt_Section_F'!$J$1821,7,FALSE)</f>
        <v>Tougas Jr.</v>
      </c>
      <c r="EH43" s="1" t="str">
        <f>VLOOKUP(EH41,Qry_Rpt_Section_F!$C$2:'Qry_Rpt_Section_F'!$J$1821,7,FALSE)</f>
        <v>Davis</v>
      </c>
      <c r="EI43" s="1" t="str">
        <f>VLOOKUP(EI41,Qry_Rpt_Section_F!$C$2:'Qry_Rpt_Section_F'!$J$1821,7,FALSE)</f>
        <v>Davis</v>
      </c>
      <c r="EJ43" s="1" t="str">
        <f>VLOOKUP(EJ41,Qry_Rpt_Section_F!$C$2:'Qry_Rpt_Section_F'!$J$1821,7,FALSE)</f>
        <v>Davis</v>
      </c>
      <c r="EK43" s="1" t="str">
        <f>VLOOKUP(EK41,Qry_Rpt_Section_F!$C$2:'Qry_Rpt_Section_F'!$J$1821,7,FALSE)</f>
        <v>Davis</v>
      </c>
      <c r="EL43" s="1" t="str">
        <f>VLOOKUP(EL41,Qry_Rpt_Section_F!$C$2:'Qry_Rpt_Section_F'!$J$1821,7,FALSE)</f>
        <v>Alexander</v>
      </c>
      <c r="EM43" s="1" t="str">
        <f>VLOOKUP(EM41,Qry_Rpt_Section_F!$C$2:'Qry_Rpt_Section_F'!$J$1821,7,FALSE)</f>
        <v>Garnier</v>
      </c>
      <c r="EN43" s="49"/>
    </row>
    <row r="44" spans="1:144" x14ac:dyDescent="0.2">
      <c r="A44" s="4" t="s">
        <v>883</v>
      </c>
      <c r="B44" s="1" t="str">
        <f>VLOOKUP(B41,Qry_Rpt_Section_F!$C$2:'Qry_Rpt_Section_F'!$J$1751,8,FALSE)</f>
        <v>Kevin</v>
      </c>
      <c r="C44" s="1" t="str">
        <f>VLOOKUP(C41,Qry_Rpt_Section_F!$C$2:'Qry_Rpt_Section_F'!$J$1751,8,FALSE)</f>
        <v>Tammy</v>
      </c>
      <c r="D44" s="1" t="str">
        <f>VLOOKUP(D41,Qry_Rpt_Section_F!$C$2:'Qry_Rpt_Section_F'!$J$1751,8,FALSE)</f>
        <v>Arthur</v>
      </c>
      <c r="E44" s="1" t="str">
        <f>VLOOKUP(E41,Qry_Rpt_Section_F!$C$2:'Qry_Rpt_Section_F'!$J$1751,8,FALSE)</f>
        <v>Sonya</v>
      </c>
      <c r="F44" s="1" t="str">
        <f>VLOOKUP(F41,Qry_Rpt_Section_F!$C$2:'Qry_Rpt_Section_F'!$J$1751,8,FALSE)</f>
        <v>Arthur</v>
      </c>
      <c r="G44" s="1" t="str">
        <f>VLOOKUP(G41,Qry_Rpt_Section_F!$C$2:'Qry_Rpt_Section_F'!$J$1751,8,FALSE)</f>
        <v>Norma</v>
      </c>
      <c r="H44" s="1" t="str">
        <f>VLOOKUP(H41,Qry_Rpt_Section_F!$C$2:'Qry_Rpt_Section_F'!$J$1751,8,FALSE)</f>
        <v>Edward</v>
      </c>
      <c r="I44" s="1" t="str">
        <f>VLOOKUP(I41,Qry_Rpt_Section_F!$C$2:'Qry_Rpt_Section_F'!$J$1751,8,FALSE)</f>
        <v>Family</v>
      </c>
      <c r="J44" s="1" t="str">
        <f>VLOOKUP(J41,Qry_Rpt_Section_F!$C$2:'Qry_Rpt_Section_F'!$J$1751,8,FALSE)</f>
        <v>Richard</v>
      </c>
      <c r="K44" s="1" t="str">
        <f>VLOOKUP(K41,Qry_Rpt_Section_F!$C$2:'Qry_Rpt_Section_F'!$J$1751,8,FALSE)</f>
        <v>Mafalda</v>
      </c>
      <c r="L44" s="1" t="str">
        <f>VLOOKUP(L41,Qry_Rpt_Section_F!$C$2:'Qry_Rpt_Section_F'!$J$1751,8,FALSE)</f>
        <v>Richard</v>
      </c>
      <c r="M44" s="1" t="str">
        <f>VLOOKUP(M41,Qry_Rpt_Section_F!$C$2:'Qry_Rpt_Section_F'!$J$1751,8,FALSE)</f>
        <v>Charles</v>
      </c>
      <c r="N44" s="1" t="str">
        <f>VLOOKUP(N41,Qry_Rpt_Section_F!$C$2:'Qry_Rpt_Section_F'!$J$1751,8,FALSE)</f>
        <v>Marie</v>
      </c>
      <c r="O44" s="1" t="str">
        <f>VLOOKUP(O41,Qry_Rpt_Section_F!$C$2:'Qry_Rpt_Section_F'!$J$1751,8,FALSE)</f>
        <v>David</v>
      </c>
      <c r="P44" s="1" t="str">
        <f>VLOOKUP(P41,Qry_Rpt_Section_F!$C$2:'Qry_Rpt_Section_F'!$J$1751,8,FALSE)</f>
        <v>Carolyn</v>
      </c>
      <c r="Q44" s="1" t="str">
        <f>VLOOKUP(Q41,Qry_Rpt_Section_F!$C$2:'Qry_Rpt_Section_F'!$J$1751,8,FALSE)</f>
        <v>Monica</v>
      </c>
      <c r="R44" s="1" t="str">
        <f>VLOOKUP(R41,Qry_Rpt_Section_F!$C$2:'Qry_Rpt_Section_F'!$J$1751,8,FALSE)</f>
        <v>Neal</v>
      </c>
      <c r="S44" s="1" t="str">
        <f>VLOOKUP(S41,Qry_Rpt_Section_F!$C$2:'Qry_Rpt_Section_F'!$J$1751,8,FALSE)</f>
        <v>Carol</v>
      </c>
      <c r="T44" s="1" t="str">
        <f>VLOOKUP(T41,Qry_Rpt_Section_F!$C$2:'Qry_Rpt_Section_F'!$J$1751,8,FALSE)</f>
        <v>Franklin</v>
      </c>
      <c r="U44" s="1" t="str">
        <f>VLOOKUP(U41,Qry_Rpt_Section_F!$C$2:'Qry_Rpt_Section_F'!$J$1751,8,FALSE)</f>
        <v>Deborah</v>
      </c>
      <c r="V44" s="1" t="str">
        <f>VLOOKUP(V41,Qry_Rpt_Section_F!$C$2:'Qry_Rpt_Section_F'!$J$1751,8,FALSE)</f>
        <v>Peter</v>
      </c>
      <c r="W44" s="1" t="str">
        <f>VLOOKUP(W41,Qry_Rpt_Section_F!$C$2:'Qry_Rpt_Section_F'!$J$1751,8,FALSE)</f>
        <v>Mildred</v>
      </c>
      <c r="X44" s="1" t="str">
        <f>VLOOKUP(X41,Qry_Rpt_Section_F!$C$2:'Qry_Rpt_Section_F'!$J$1751,8,FALSE)</f>
        <v>Lee</v>
      </c>
      <c r="Y44" s="1" t="str">
        <f>VLOOKUP(Y41,Qry_Rpt_Section_F!$C$2:'Qry_Rpt_Section_F'!$J$1751,8,FALSE)</f>
        <v>Sylvia</v>
      </c>
      <c r="Z44" s="1" t="str">
        <f>VLOOKUP(Z41,Qry_Rpt_Section_F!$C$2:'Qry_Rpt_Section_F'!$J$1751,8,FALSE)</f>
        <v>Gerald</v>
      </c>
      <c r="AA44" s="1" t="str">
        <f>VLOOKUP(AA41,Qry_Rpt_Section_F!$C$2:'Qry_Rpt_Section_F'!$J$1751,8,FALSE)</f>
        <v>Renee</v>
      </c>
      <c r="AB44" s="1" t="str">
        <f>VLOOKUP(AB41,Qry_Rpt_Section_F!$C$2:'Qry_Rpt_Section_F'!$J$1751,8,FALSE)</f>
        <v>Dawn</v>
      </c>
      <c r="AC44" s="1" t="str">
        <f>VLOOKUP(AC41,Qry_Rpt_Section_F!$C$2:'Qry_Rpt_Section_F'!$J$1751,8,FALSE)</f>
        <v>Randy</v>
      </c>
      <c r="AD44" s="1" t="str">
        <f>VLOOKUP(AD41,Qry_Rpt_Section_F!$C$2:'Qry_Rpt_Section_F'!$J$1751,8,FALSE)</f>
        <v>Patrick</v>
      </c>
      <c r="AE44" s="1" t="str">
        <f>VLOOKUP(AE41,Qry_Rpt_Section_F!$C$2:'Qry_Rpt_Section_F'!$J$1751,8,FALSE)</f>
        <v>Stacie</v>
      </c>
      <c r="AF44" s="1" t="str">
        <f>VLOOKUP(AF41,Qry_Rpt_Section_F!$C$2:'Qry_Rpt_Section_F'!$J$1751,8,FALSE)</f>
        <v>Richard</v>
      </c>
      <c r="AG44" s="1" t="str">
        <f>VLOOKUP(AG41,Qry_Rpt_Section_F!$C$2:'Qry_Rpt_Section_F'!$J$1751,8,FALSE)</f>
        <v>Sandra</v>
      </c>
      <c r="AH44" s="1" t="str">
        <f>VLOOKUP(AH41,Qry_Rpt_Section_F!$C$2:'Qry_Rpt_Section_F'!$J$1751,8,FALSE)</f>
        <v>Clarence</v>
      </c>
      <c r="AI44" s="1" t="str">
        <f>VLOOKUP(AI41,Qry_Rpt_Section_F!$C$2:'Qry_Rpt_Section_F'!$J$1751,8,FALSE)</f>
        <v>Gladys</v>
      </c>
      <c r="AJ44" s="1" t="str">
        <f>VLOOKUP(AJ41,Qry_Rpt_Section_F!$C$2:'Qry_Rpt_Section_F'!$J$1751,8,FALSE)</f>
        <v>Carl</v>
      </c>
      <c r="AK44" s="1" t="str">
        <f>VLOOKUP(AK41,Qry_Rpt_Section_F!$C$2:'Qry_Rpt_Section_F'!$J$1751,8,FALSE)</f>
        <v>Forrest</v>
      </c>
      <c r="AL44" s="1" t="str">
        <f>VLOOKUP(AL41,Qry_Rpt_Section_F!$C$2:'Qry_Rpt_Section_F'!$J$1751,8,FALSE)</f>
        <v>Marguerite</v>
      </c>
      <c r="AM44" s="1" t="str">
        <f>VLOOKUP(AM41,Qry_Rpt_Section_F!$C$2:'Qry_Rpt_Section_F'!$J$1751,8,FALSE)</f>
        <v>Anna</v>
      </c>
      <c r="AN44" s="1" t="str">
        <f>VLOOKUP(AN41,Qry_Rpt_Section_F!$C$2:'Qry_Rpt_Section_F'!$J$1751,8,FALSE)</f>
        <v>Raymond</v>
      </c>
      <c r="AO44" s="1" t="str">
        <f>VLOOKUP(AO41,Qry_Rpt_Section_F!$C$2:'Qry_Rpt_Section_F'!$J$1751,8,FALSE)</f>
        <v>Patricia</v>
      </c>
      <c r="AP44" s="1" t="str">
        <f>VLOOKUP(AP41,Qry_Rpt_Section_F!$C$2:'Qry_Rpt_Section_F'!$J$1751,8,FALSE)</f>
        <v>George</v>
      </c>
      <c r="AQ44" s="1" t="str">
        <f>VLOOKUP(AQ41,Qry_Rpt_Section_F!$C$2:'Qry_Rpt_Section_F'!$J$1751,8,FALSE)</f>
        <v>Ruth</v>
      </c>
      <c r="AR44" s="1" t="str">
        <f>VLOOKUP(AR41,Qry_Rpt_Section_F!$C$2:'Qry_Rpt_Section_F'!$J$1751,8,FALSE)</f>
        <v>Roger</v>
      </c>
      <c r="AS44" s="1" t="str">
        <f>VLOOKUP(AS41,Qry_Rpt_Section_F!$C$2:'Qry_Rpt_Section_F'!$J$1751,8,FALSE)</f>
        <v>Almoide</v>
      </c>
      <c r="AT44" s="1" t="str">
        <f>VLOOKUP(AT41,Qry_Rpt_Section_F!$C$2:'Qry_Rpt_Section_F'!$J$1751,8,FALSE)</f>
        <v>William</v>
      </c>
      <c r="AU44" s="1" t="str">
        <f>VLOOKUP(AU41,Qry_Rpt_Section_F!$C$2:'Qry_Rpt_Section_F'!$J$1751,8,FALSE)</f>
        <v>Thomas</v>
      </c>
      <c r="AV44" s="1" t="str">
        <f>VLOOKUP(AV41,Qry_Rpt_Section_F!$C$2:'Qry_Rpt_Section_F'!$J$1751,8,FALSE)</f>
        <v>Anne</v>
      </c>
      <c r="AW44" s="1" t="str">
        <f>VLOOKUP(AW41,Qry_Rpt_Section_F!$C$2:'Qry_Rpt_Section_F'!$J$1751,8,FALSE)</f>
        <v>Gary</v>
      </c>
      <c r="AX44" s="1" t="str">
        <f>VLOOKUP(AX41,Qry_Rpt_Section_F!$C$2:'Qry_Rpt_Section_F'!$J$1751,8,FALSE)</f>
        <v>Edward</v>
      </c>
      <c r="AY44" s="1" t="str">
        <f>VLOOKUP(AY41,Qry_Rpt_Section_F!$C$2:'Qry_Rpt_Section_F'!$J$1751,8,FALSE)</f>
        <v>Marion</v>
      </c>
      <c r="AZ44" s="1" t="str">
        <f>VLOOKUP(AZ41,Qry_Rpt_Section_F!$C$2:'Qry_Rpt_Section_F'!$J$1751,8,FALSE)</f>
        <v>Helen</v>
      </c>
      <c r="BA44" s="1" t="str">
        <f>VLOOKUP(BA41,Qry_Rpt_Section_F!$C$2:'Qry_Rpt_Section_F'!$J$1751,8,FALSE)</f>
        <v>Alma</v>
      </c>
      <c r="BB44" s="1" t="str">
        <f>VLOOKUP(BB41,Qry_Rpt_Section_F!$C$2:'Qry_Rpt_Section_F'!$J$1751,8,FALSE)</f>
        <v>Robert</v>
      </c>
      <c r="BC44" s="1" t="str">
        <f>VLOOKUP(BC41,Qry_Rpt_Section_F!$C$2:'Qry_Rpt_Section_F'!$J$1751,8,FALSE)</f>
        <v>Suzanne</v>
      </c>
      <c r="BD44" s="1" t="str">
        <f>VLOOKUP(BD41,Qry_Rpt_Section_F!$C$2:'Qry_Rpt_Section_F'!$J$1751,8,FALSE)</f>
        <v>Jack</v>
      </c>
      <c r="BE44" s="1" t="str">
        <f>VLOOKUP(BE41,Qry_Rpt_Section_F!$C$2:'Qry_Rpt_Section_F'!$J$1751,8,FALSE)</f>
        <v>Saundra</v>
      </c>
      <c r="BF44" s="1" t="str">
        <f>VLOOKUP(BF41,Qry_Rpt_Section_F!$C$2:'Qry_Rpt_Section_F'!$J$1751,8,FALSE)</f>
        <v>Ray</v>
      </c>
      <c r="BG44" s="1" t="str">
        <f>VLOOKUP(BG41,Qry_Rpt_Section_F!$C$2:'Qry_Rpt_Section_F'!$J$1751,8,FALSE)</f>
        <v>Eleanor</v>
      </c>
      <c r="BH44" s="1" t="str">
        <f>VLOOKUP(BH41,Qry_Rpt_Section_F!$C$2:'Qry_Rpt_Section_F'!$J$1751,8,FALSE)</f>
        <v>Harold</v>
      </c>
      <c r="BI44" s="1" t="str">
        <f>VLOOKUP(BI41,Qry_Rpt_Section_F!$C$2:'Qry_Rpt_Section_F'!$J$1751,8,FALSE)</f>
        <v>Ida</v>
      </c>
      <c r="BJ44" s="2" t="e">
        <f>VLOOKUP(BJ41,Qry_Rpt_Section_F!$C$2:'Qry_Rpt_Section_F'!$J$1751,8,FALSE)</f>
        <v>#N/A</v>
      </c>
      <c r="BK44" s="2" t="e">
        <f>VLOOKUP(BK41,Qry_Rpt_Section_F!$C$2:'Qry_Rpt_Section_F'!$J$1751,8,FALSE)</f>
        <v>#N/A</v>
      </c>
      <c r="BL44" s="2" t="e">
        <f>VLOOKUP(BL41,Qry_Rpt_Section_F!$C$2:'Qry_Rpt_Section_F'!$J$1751,8,FALSE)</f>
        <v>#N/A</v>
      </c>
      <c r="BM44" s="2" t="e">
        <f>VLOOKUP(BM41,Qry_Rpt_Section_F!$C$2:'Qry_Rpt_Section_F'!$J$1751,8,FALSE)</f>
        <v>#N/A</v>
      </c>
      <c r="BN44" s="2" t="e">
        <f>VLOOKUP(BN41,Qry_Rpt_Section_F!$C$2:'Qry_Rpt_Section_F'!$J$1751,8,FALSE)</f>
        <v>#N/A</v>
      </c>
      <c r="BO44" s="2" t="e">
        <f>VLOOKUP(BO41,Qry_Rpt_Section_F!$C$2:'Qry_Rpt_Section_F'!$J$1751,8,FALSE)</f>
        <v>#N/A</v>
      </c>
      <c r="BP44" s="2" t="e">
        <f>VLOOKUP(BP41,Qry_Rpt_Section_F!$C$2:'Qry_Rpt_Section_F'!$J$1751,8,FALSE)</f>
        <v>#N/A</v>
      </c>
      <c r="BQ44" s="2" t="e">
        <f>VLOOKUP(BQ41,Qry_Rpt_Section_F!$C$2:'Qry_Rpt_Section_F'!$J$1751,8,FALSE)</f>
        <v>#N/A</v>
      </c>
      <c r="BR44" s="1" t="str">
        <f>VLOOKUP(BR41,Qry_Rpt_Section_F!$C$2:'Qry_Rpt_Section_F'!$J$1751,8,FALSE)</f>
        <v>Stewart</v>
      </c>
      <c r="BS44" s="1" t="str">
        <f>VLOOKUP(BS41,Qry_Rpt_Section_F!$C$2:'Qry_Rpt_Section_F'!$J$1751,8,FALSE)</f>
        <v>Bernice</v>
      </c>
      <c r="BT44" s="1" t="str">
        <f>VLOOKUP(BT41,Qry_Rpt_Section_F!$C$2:'Qry_Rpt_Section_F'!$J$1751,8,FALSE)</f>
        <v>Matthew</v>
      </c>
      <c r="BU44" s="1" t="str">
        <f>VLOOKUP(BU41,Qry_Rpt_Section_F!$C$2:'Qry_Rpt_Section_F'!$J$1751,8,FALSE)</f>
        <v>Patricia</v>
      </c>
      <c r="BV44" s="1" t="str">
        <f>VLOOKUP(BV41,Qry_Rpt_Section_F!$C$2:'Qry_Rpt_Section_F'!$J$1751,8,FALSE)</f>
        <v>Robert</v>
      </c>
      <c r="BW44" s="1" t="str">
        <f>VLOOKUP(BW41,Qry_Rpt_Section_F!$C$2:'Qry_Rpt_Section_F'!$J$1751,8,FALSE)</f>
        <v>Gary</v>
      </c>
      <c r="BX44" s="1" t="str">
        <f>VLOOKUP(BX41,Qry_Rpt_Section_F!$C$2:'Qry_Rpt_Section_F'!$J$1751,8,FALSE)</f>
        <v>Robert</v>
      </c>
      <c r="BY44" s="1" t="str">
        <f>VLOOKUP(BY41,Qry_Rpt_Section_F!$C$2:'Qry_Rpt_Section_F'!$J$1751,8,FALSE)</f>
        <v>Kathleen</v>
      </c>
      <c r="BZ44" s="1" t="str">
        <f>VLOOKUP(BZ41,Qry_Rpt_Section_F!$C$2:'Qry_Rpt_Section_F'!$J$1751,8,FALSE)</f>
        <v>William</v>
      </c>
      <c r="CA44" s="1" t="str">
        <f>VLOOKUP(CA41,Qry_Rpt_Section_F!$C$2:'Qry_Rpt_Section_F'!$J$1751,8,FALSE)</f>
        <v>Debbie</v>
      </c>
      <c r="CB44" s="1" t="str">
        <f>VLOOKUP(CB41,Qry_Rpt_Section_F!$C$2:'Qry_Rpt_Section_F'!$J$1751,8,FALSE)</f>
        <v>Larry</v>
      </c>
      <c r="CC44" s="1" t="str">
        <f>VLOOKUP(CC41,Qry_Rpt_Section_F!$C$2:'Qry_Rpt_Section_F'!$J$1751,8,FALSE)</f>
        <v>Judy</v>
      </c>
      <c r="CD44" s="1" t="str">
        <f>VLOOKUP(CD41,Qry_Rpt_Section_F!$C$2:'Qry_Rpt_Section_F'!$J$1751,8,FALSE)</f>
        <v>John</v>
      </c>
      <c r="CE44" s="1" t="str">
        <f>VLOOKUP(CE41,Qry_Rpt_Section_F!$C$2:'Qry_Rpt_Section_F'!$J$1751,8,FALSE)</f>
        <v>Elizabeth</v>
      </c>
      <c r="CF44" s="1" t="str">
        <f>VLOOKUP(CF41,Qry_Rpt_Section_F!$C$2:'Qry_Rpt_Section_F'!$J$1751,8,FALSE)</f>
        <v>Eugene</v>
      </c>
      <c r="CG44" s="1" t="str">
        <f>VLOOKUP(CG41,Qry_Rpt_Section_F!$C$2:'Qry_Rpt_Section_F'!$J$1751,8,FALSE)</f>
        <v>Alice</v>
      </c>
      <c r="CH44" s="1" t="str">
        <f>VLOOKUP(CH41,Qry_Rpt_Section_F!$C$2:'Qry_Rpt_Section_F'!$J$1751,8,FALSE)</f>
        <v>Robert,</v>
      </c>
      <c r="CI44" s="1" t="str">
        <f>VLOOKUP(CI41,Qry_Rpt_Section_F!$C$2:'Qry_Rpt_Section_F'!$J$1751,8,FALSE)</f>
        <v>John</v>
      </c>
      <c r="CJ44" s="1" t="str">
        <f>VLOOKUP(CJ41,Qry_Rpt_Section_F!$C$2:'Qry_Rpt_Section_F'!$J$1751,8,FALSE)</f>
        <v>Robert</v>
      </c>
      <c r="CK44" s="1" t="str">
        <f>VLOOKUP(CK41,Qry_Rpt_Section_F!$C$2:'Qry_Rpt_Section_F'!$J$1751,8,FALSE)</f>
        <v>Angelina</v>
      </c>
      <c r="CL44" s="1" t="str">
        <f>VLOOKUP(CL41,Qry_Rpt_Section_F!$C$2:'Qry_Rpt_Section_F'!$J$1751,8,FALSE)</f>
        <v>Robert</v>
      </c>
      <c r="CM44" s="1" t="str">
        <f>VLOOKUP(CM41,Qry_Rpt_Section_F!$C$2:'Qry_Rpt_Section_F'!$J$1751,8,FALSE)</f>
        <v>Amy</v>
      </c>
      <c r="CN44" s="1" t="str">
        <f>VLOOKUP(CN41,Qry_Rpt_Section_F!$C$2:'Qry_Rpt_Section_F'!$J$1751,8,FALSE)</f>
        <v>Leona</v>
      </c>
      <c r="CO44" s="1" t="str">
        <f>VLOOKUP(CO41,Qry_Rpt_Section_F!$C$2:'Qry_Rpt_Section_F'!$J$1751,8,FALSE)</f>
        <v>Lowell</v>
      </c>
      <c r="CP44" s="1" t="str">
        <f>VLOOKUP(CP41,Qry_Rpt_Section_F!$C$2:'Qry_Rpt_Section_F'!$J$1751,8,FALSE)</f>
        <v>Katelynn</v>
      </c>
      <c r="CQ44" s="1" t="str">
        <f>VLOOKUP(CQ41,Qry_Rpt_Section_F!$C$2:'Qry_Rpt_Section_F'!$J$1751,8,FALSE)</f>
        <v>David</v>
      </c>
      <c r="CR44" s="1" t="str">
        <f>VLOOKUP(CR41,Qry_Rpt_Section_F!$C$2:'Qry_Rpt_Section_F'!$J$1751,8,FALSE)</f>
        <v>Family</v>
      </c>
      <c r="CS44" s="1" t="str">
        <f>VLOOKUP(CS41,Qry_Rpt_Section_F!$C$2:'Qry_Rpt_Section_F'!$J$1751,8,FALSE)</f>
        <v>Sharon</v>
      </c>
      <c r="CT44" s="1" t="str">
        <f>VLOOKUP(CT41,Qry_Rpt_Section_F!$C$2:'Qry_Rpt_Section_F'!$J$1751,8,FALSE)</f>
        <v>Gaye</v>
      </c>
      <c r="CU44" s="1" t="str">
        <f>VLOOKUP(CU41,Qry_Rpt_Section_F!$C$2:'Qry_Rpt_Section_F'!$J$1751,8,FALSE)</f>
        <v>Gaye</v>
      </c>
      <c r="CV44" s="1" t="str">
        <f>VLOOKUP(CV41,Qry_Rpt_Section_F!$C$2:'Qry_Rpt_Section_F'!$J$1751,8,FALSE)</f>
        <v>Gaye</v>
      </c>
      <c r="CW44" s="1" t="str">
        <f>VLOOKUP(CW41,Qry_Rpt_Section_F!$C$2:'Qry_Rpt_Section_F'!$J$1751,8,FALSE)</f>
        <v>Erik</v>
      </c>
      <c r="CX44" s="1" t="str">
        <f>VLOOKUP(CX41,Qry_Rpt_Section_F!$C$2:'Qry_Rpt_Section_F'!$J$1751,8,FALSE)</f>
        <v>Adelbert</v>
      </c>
      <c r="CY44" s="1" t="str">
        <f>VLOOKUP(CY41,Qry_Rpt_Section_F!$C$2:'Qry_Rpt_Section_F'!$J$1751,8,FALSE)</f>
        <v>Evelyn</v>
      </c>
      <c r="CZ44" s="1" t="str">
        <f>VLOOKUP(CZ41,Qry_Rpt_Section_F!$C$2:'Qry_Rpt_Section_F'!$J$1751,8,FALSE)</f>
        <v>William</v>
      </c>
      <c r="DA44" s="1" t="str">
        <f>VLOOKUP(DA41,Qry_Rpt_Section_F!$C$2:'Qry_Rpt_Section_F'!$J$1751,8,FALSE)</f>
        <v>Catherine</v>
      </c>
      <c r="DB44" s="1" t="str">
        <f>VLOOKUP(DB41,Qry_Rpt_Section_F!$C$2:'Qry_Rpt_Section_F'!$J$1751,8,FALSE)</f>
        <v>Nicolajs</v>
      </c>
      <c r="DC44" s="1" t="str">
        <f>VLOOKUP(DC41,Qry_Rpt_Section_F!$C$2:'Qry_Rpt_Section_F'!$J$1751,8,FALSE)</f>
        <v>Melissa</v>
      </c>
      <c r="DD44" s="1" t="str">
        <f>VLOOKUP(DD41,Qry_Rpt_Section_F!$C$2:'Qry_Rpt_Section_F'!$J$1751,8,FALSE)</f>
        <v>Edwin</v>
      </c>
      <c r="DE44" s="1" t="str">
        <f>VLOOKUP(DE41,Qry_Rpt_Section_F!$C$2:'Qry_Rpt_Section_F'!$J$1751,8,FALSE)</f>
        <v>Maryellen</v>
      </c>
      <c r="DF44" s="1" t="str">
        <f>VLOOKUP(DF41,Qry_Rpt_Section_F!$C$2:'Qry_Rpt_Section_F'!$J$1751,8,FALSE)</f>
        <v>Howard</v>
      </c>
      <c r="DG44" s="1" t="str">
        <f>VLOOKUP(DG41,Qry_Rpt_Section_F!$C$2:'Qry_Rpt_Section_F'!$J$1751,8,FALSE)</f>
        <v>Karen</v>
      </c>
      <c r="DH44" s="1" t="str">
        <f>VLOOKUP(DH41,Qry_Rpt_Section_F!$C$2:'Qry_Rpt_Section_F'!$J$1751,8,FALSE)</f>
        <v>Karen</v>
      </c>
      <c r="DI44" s="1" t="str">
        <f>VLOOKUP(DI41,Qry_Rpt_Section_F!$C$2:'Qry_Rpt_Section_F'!$J$1751,8,FALSE)</f>
        <v>Allan</v>
      </c>
      <c r="DJ44" s="1" t="str">
        <f>VLOOKUP(DJ41,Qry_Rpt_Section_F!$C$2:'Qry_Rpt_Section_F'!$J$1751,8,FALSE)</f>
        <v>family</v>
      </c>
      <c r="DK44" s="1" t="str">
        <f>VLOOKUP(DK41,Qry_Rpt_Section_F!$C$2:'Qry_Rpt_Section_F'!$J$1751,8,FALSE)</f>
        <v>Helen</v>
      </c>
      <c r="DL44" s="1" t="str">
        <f>VLOOKUP(DL41,Qry_Rpt_Section_F!$C$2:'Qry_Rpt_Section_F'!$J$1751,8,FALSE)</f>
        <v>Betty</v>
      </c>
      <c r="DM44" s="1" t="str">
        <f>VLOOKUP(DM41,Qry_Rpt_Section_F!$C$2:'Qry_Rpt_Section_F'!$J$1751,8,FALSE)</f>
        <v>Kathleen</v>
      </c>
      <c r="DN44" s="1" t="str">
        <f>VLOOKUP(DN41,Qry_Rpt_Section_F!$C$2:'Qry_Rpt_Section_F'!$J$1821,8,FALSE)</f>
        <v>Joseph</v>
      </c>
      <c r="DO44" s="1" t="str">
        <f>VLOOKUP(DO41,Qry_Rpt_Section_F!$C$2:'Qry_Rpt_Section_F'!$J$1821,8,FALSE)</f>
        <v>Joycelyn</v>
      </c>
      <c r="DP44" s="1" t="str">
        <f>VLOOKUP(DP41,Qry_Rpt_Section_F!$C$2:'Qry_Rpt_Section_F'!$J$1821,8,FALSE)</f>
        <v>Robert</v>
      </c>
      <c r="DQ44" s="1" t="str">
        <f>VLOOKUP(DQ41,Qry_Rpt_Section_F!$C$2:'Qry_Rpt_Section_F'!$J$1821,8,FALSE)</f>
        <v>Dorothy</v>
      </c>
      <c r="DR44" s="1" t="str">
        <f>VLOOKUP(DR41,Qry_Rpt_Section_F!$C$2:'Qry_Rpt_Section_F'!$J$1821,8,FALSE)</f>
        <v>James</v>
      </c>
      <c r="DS44" s="1" t="str">
        <f>VLOOKUP(DS41,Qry_Rpt_Section_F!$C$2:'Qry_Rpt_Section_F'!$J$1821,8,FALSE)</f>
        <v>Margaret</v>
      </c>
      <c r="DT44" s="1" t="str">
        <f>VLOOKUP(DT41,Qry_Rpt_Section_F!$C$2:'Qry_Rpt_Section_F'!$J$1821,8,FALSE)</f>
        <v>Mae</v>
      </c>
      <c r="DU44" s="1" t="str">
        <f>VLOOKUP(DU41,Qry_Rpt_Section_F!$C$2:'Qry_Rpt_Section_F'!$J$1821,8,FALSE)</f>
        <v>Joseph</v>
      </c>
      <c r="DV44" s="1" t="str">
        <f>VLOOKUP(DV41,Qry_Rpt_Section_F!$C$2:'Qry_Rpt_Section_F'!$J$1821,8,FALSE)</f>
        <v>Dolores</v>
      </c>
      <c r="DW44" s="1" t="str">
        <f>VLOOKUP(DW41,Qry_Rpt_Section_F!$C$2:'Qry_Rpt_Section_F'!$J$1821,8,FALSE)</f>
        <v>Robert</v>
      </c>
      <c r="DX44" s="1" t="str">
        <f>VLOOKUP(DX41,Qry_Rpt_Section_F!$C$2:'Qry_Rpt_Section_F'!$J$1821,8,FALSE)</f>
        <v>Cheryl</v>
      </c>
      <c r="DY44" s="1" t="str">
        <f>VLOOKUP(DY41,Qry_Rpt_Section_F!$C$2:'Qry_Rpt_Section_F'!$J$1821,8,FALSE)</f>
        <v>Benjamin</v>
      </c>
      <c r="DZ44" s="1" t="str">
        <f>VLOOKUP(DZ41,Qry_Rpt_Section_F!$C$2:'Qry_Rpt_Section_F'!$J$1821,8,FALSE)</f>
        <v>John</v>
      </c>
      <c r="EA44" s="1" t="str">
        <f>VLOOKUP(EA41,Qry_Rpt_Section_F!$C$2:'Qry_Rpt_Section_F'!$J$1821,8,FALSE)</f>
        <v>Linda</v>
      </c>
      <c r="EB44" s="1" t="str">
        <f>VLOOKUP(EB41,Qry_Rpt_Section_F!$C$2:'Qry_Rpt_Section_F'!$J$1821,8,FALSE)</f>
        <v>Clarence</v>
      </c>
      <c r="EC44" s="1" t="str">
        <f>VLOOKUP(EC41,Qry_Rpt_Section_F!$C$2:'Qry_Rpt_Section_F'!$J$1821,8,FALSE)</f>
        <v>Halfdan</v>
      </c>
      <c r="ED44" s="1" t="str">
        <f>VLOOKUP(ED41,Qry_Rpt_Section_F!$C$2:'Qry_Rpt_Section_F'!$J$1821,8,FALSE)</f>
        <v>Helen</v>
      </c>
      <c r="EE44" s="1" t="str">
        <f>VLOOKUP(EE41,Qry_Rpt_Section_F!$C$2:'Qry_Rpt_Section_F'!$J$1821,8,FALSE)</f>
        <v>Bruce</v>
      </c>
      <c r="EF44" s="1" t="str">
        <f>VLOOKUP(EF41,Qry_Rpt_Section_F!$C$2:'Qry_Rpt_Section_F'!$J$1821,8,FALSE)</f>
        <v>Serena</v>
      </c>
      <c r="EG44" s="1" t="str">
        <f>VLOOKUP(EG41,Qry_Rpt_Section_F!$C$2:'Qry_Rpt_Section_F'!$J$1821,8,FALSE)</f>
        <v>Bruce</v>
      </c>
      <c r="EH44" s="1" t="str">
        <f>VLOOKUP(EH41,Qry_Rpt_Section_F!$C$2:'Qry_Rpt_Section_F'!$J$1821,8,FALSE)</f>
        <v>Robert</v>
      </c>
      <c r="EI44" s="1" t="str">
        <f>VLOOKUP(EI41,Qry_Rpt_Section_F!$C$2:'Qry_Rpt_Section_F'!$J$1821,8,FALSE)</f>
        <v>Donna</v>
      </c>
      <c r="EJ44" s="1" t="str">
        <f>VLOOKUP(EJ41,Qry_Rpt_Section_F!$C$2:'Qry_Rpt_Section_F'!$J$1821,8,FALSE)</f>
        <v>Jessica</v>
      </c>
      <c r="EK44" s="1" t="str">
        <f>VLOOKUP(EK41,Qry_Rpt_Section_F!$C$2:'Qry_Rpt_Section_F'!$J$1821,8,FALSE)</f>
        <v>Jessica</v>
      </c>
      <c r="EL44" s="1" t="str">
        <f>VLOOKUP(EL41,Qry_Rpt_Section_F!$C$2:'Qry_Rpt_Section_F'!$J$1821,8,FALSE)</f>
        <v>Barbara</v>
      </c>
      <c r="EM44" s="1" t="str">
        <f>VLOOKUP(EM41,Qry_Rpt_Section_F!$C$2:'Qry_Rpt_Section_F'!$J$1821,8,FALSE)</f>
        <v>Terry</v>
      </c>
      <c r="EN44" s="49"/>
    </row>
    <row r="45" spans="1:144" s="14" customFormat="1" ht="15.75" x14ac:dyDescent="0.25">
      <c r="A45" s="12" t="s">
        <v>798</v>
      </c>
      <c r="B45" s="13">
        <f>VLOOKUP(B41,Qry_Rpt_Section_F!$C$2:'Qry_Rpt_Section_F'!$J$1751,2,FALSE)</f>
        <v>72</v>
      </c>
      <c r="C45" s="13">
        <f>VLOOKUP(C41,Qry_Rpt_Section_F!$C$2:'Qry_Rpt_Section_F'!$J$1751,2,FALSE)</f>
        <v>72</v>
      </c>
      <c r="D45" s="13">
        <f>VLOOKUP(D41,Qry_Rpt_Section_F!$C$2:'Qry_Rpt_Section_F'!$J$1751,2,FALSE)</f>
        <v>72</v>
      </c>
      <c r="E45" s="13">
        <f>VLOOKUP(E41,Qry_Rpt_Section_F!$C$2:'Qry_Rpt_Section_F'!$J$1751,2,FALSE)</f>
        <v>72</v>
      </c>
      <c r="F45" s="13">
        <f>VLOOKUP(F41,Qry_Rpt_Section_F!$C$2:'Qry_Rpt_Section_F'!$J$1751,2,FALSE)</f>
        <v>73</v>
      </c>
      <c r="G45" s="13">
        <f>VLOOKUP(G41,Qry_Rpt_Section_F!$C$2:'Qry_Rpt_Section_F'!$J$1751,2,FALSE)</f>
        <v>73</v>
      </c>
      <c r="H45" s="13">
        <f>VLOOKUP(H41,Qry_Rpt_Section_F!$C$2:'Qry_Rpt_Section_F'!$J$1751,2,FALSE)</f>
        <v>73</v>
      </c>
      <c r="I45" s="13">
        <f>VLOOKUP(I41,Qry_Rpt_Section_F!$C$2:'Qry_Rpt_Section_F'!$J$1751,2,FALSE)</f>
        <v>73</v>
      </c>
      <c r="J45" s="13">
        <f>VLOOKUP(J41,Qry_Rpt_Section_F!$C$2:'Qry_Rpt_Section_F'!$J$1751,2,FALSE)</f>
        <v>74</v>
      </c>
      <c r="K45" s="13">
        <f>VLOOKUP(K41,Qry_Rpt_Section_F!$C$2:'Qry_Rpt_Section_F'!$J$1751,2,FALSE)</f>
        <v>74</v>
      </c>
      <c r="L45" s="13">
        <f>VLOOKUP(L41,Qry_Rpt_Section_F!$C$2:'Qry_Rpt_Section_F'!$J$1751,2,FALSE)</f>
        <v>74</v>
      </c>
      <c r="M45" s="13">
        <f>VLOOKUP(M41,Qry_Rpt_Section_F!$C$2:'Qry_Rpt_Section_F'!$J$1751,2,FALSE)</f>
        <v>74</v>
      </c>
      <c r="N45" s="13">
        <f>VLOOKUP(N41,Qry_Rpt_Section_F!$C$2:'Qry_Rpt_Section_F'!$J$1751,2,FALSE)</f>
        <v>75</v>
      </c>
      <c r="O45" s="13">
        <f>VLOOKUP(O41,Qry_Rpt_Section_F!$C$2:'Qry_Rpt_Section_F'!$J$1751,2,FALSE)</f>
        <v>75</v>
      </c>
      <c r="P45" s="13">
        <f>VLOOKUP(P41,Qry_Rpt_Section_F!$C$2:'Qry_Rpt_Section_F'!$J$1751,2,FALSE)</f>
        <v>75</v>
      </c>
      <c r="Q45" s="13">
        <f>VLOOKUP(Q41,Qry_Rpt_Section_F!$C$2:'Qry_Rpt_Section_F'!$J$1751,2,FALSE)</f>
        <v>75</v>
      </c>
      <c r="R45" s="13">
        <f>VLOOKUP(R41,Qry_Rpt_Section_F!$C$2:'Qry_Rpt_Section_F'!$J$1751,2,FALSE)</f>
        <v>76</v>
      </c>
      <c r="S45" s="13">
        <f>VLOOKUP(S41,Qry_Rpt_Section_F!$C$2:'Qry_Rpt_Section_F'!$J$1751,2,FALSE)</f>
        <v>76</v>
      </c>
      <c r="T45" s="13">
        <f>VLOOKUP(T41,Qry_Rpt_Section_F!$C$2:'Qry_Rpt_Section_F'!$J$1751,2,FALSE)</f>
        <v>76</v>
      </c>
      <c r="U45" s="13">
        <f>VLOOKUP(U41,Qry_Rpt_Section_F!$C$2:'Qry_Rpt_Section_F'!$J$1751,2,FALSE)</f>
        <v>76</v>
      </c>
      <c r="V45" s="13">
        <f>VLOOKUP(V41,Qry_Rpt_Section_F!$C$2:'Qry_Rpt_Section_F'!$J$1751,2,FALSE)</f>
        <v>77</v>
      </c>
      <c r="W45" s="13">
        <f>VLOOKUP(W41,Qry_Rpt_Section_F!$C$2:'Qry_Rpt_Section_F'!$J$1751,2,FALSE)</f>
        <v>77</v>
      </c>
      <c r="X45" s="13">
        <f>VLOOKUP(X41,Qry_Rpt_Section_F!$C$2:'Qry_Rpt_Section_F'!$J$1751,2,FALSE)</f>
        <v>77</v>
      </c>
      <c r="Y45" s="13">
        <f>VLOOKUP(Y41,Qry_Rpt_Section_F!$C$2:'Qry_Rpt_Section_F'!$J$1751,2,FALSE)</f>
        <v>77</v>
      </c>
      <c r="Z45" s="13">
        <f>VLOOKUP(Z41,Qry_Rpt_Section_F!$C$2:'Qry_Rpt_Section_F'!$J$1751,2,FALSE)</f>
        <v>78</v>
      </c>
      <c r="AA45" s="13">
        <f>VLOOKUP(AA41,Qry_Rpt_Section_F!$C$2:'Qry_Rpt_Section_F'!$J$1751,2,FALSE)</f>
        <v>78</v>
      </c>
      <c r="AB45" s="13">
        <f>VLOOKUP(AB41,Qry_Rpt_Section_F!$C$2:'Qry_Rpt_Section_F'!$J$1751,2,FALSE)</f>
        <v>78</v>
      </c>
      <c r="AC45" s="13">
        <f>VLOOKUP(AC41,Qry_Rpt_Section_F!$C$2:'Qry_Rpt_Section_F'!$J$1751,2,FALSE)</f>
        <v>78</v>
      </c>
      <c r="AD45" s="13">
        <f>VLOOKUP(AD41,Qry_Rpt_Section_F!$C$2:'Qry_Rpt_Section_F'!$J$1751,2,FALSE)</f>
        <v>79</v>
      </c>
      <c r="AE45" s="13">
        <f>VLOOKUP(AE41,Qry_Rpt_Section_F!$C$2:'Qry_Rpt_Section_F'!$J$1751,2,FALSE)</f>
        <v>79</v>
      </c>
      <c r="AF45" s="13">
        <f>VLOOKUP(AF41,Qry_Rpt_Section_F!$C$2:'Qry_Rpt_Section_F'!$J$1751,2,FALSE)</f>
        <v>79</v>
      </c>
      <c r="AG45" s="13">
        <f>VLOOKUP(AG41,Qry_Rpt_Section_F!$C$2:'Qry_Rpt_Section_F'!$J$1751,2,FALSE)</f>
        <v>79</v>
      </c>
      <c r="AH45" s="13">
        <f>VLOOKUP(AH41,Qry_Rpt_Section_F!$C$2:'Qry_Rpt_Section_F'!$J$1751,2,FALSE)</f>
        <v>80</v>
      </c>
      <c r="AI45" s="13">
        <f>VLOOKUP(AI41,Qry_Rpt_Section_F!$C$2:'Qry_Rpt_Section_F'!$J$1751,2,FALSE)</f>
        <v>80</v>
      </c>
      <c r="AJ45" s="13">
        <f>VLOOKUP(AJ41,Qry_Rpt_Section_F!$C$2:'Qry_Rpt_Section_F'!$J$1751,2,FALSE)</f>
        <v>80</v>
      </c>
      <c r="AK45" s="13">
        <f>VLOOKUP(AK41,Qry_Rpt_Section_F!$C$2:'Qry_Rpt_Section_F'!$J$1751,2,FALSE)</f>
        <v>80</v>
      </c>
      <c r="AL45" s="13">
        <f>VLOOKUP(AL41,Qry_Rpt_Section_F!$C$2:'Qry_Rpt_Section_F'!$J$1751,2,FALSE)</f>
        <v>81</v>
      </c>
      <c r="AM45" s="13">
        <f>VLOOKUP(AM41,Qry_Rpt_Section_F!$C$2:'Qry_Rpt_Section_F'!$J$1751,2,FALSE)</f>
        <v>81</v>
      </c>
      <c r="AN45" s="13">
        <f>VLOOKUP(AN41,Qry_Rpt_Section_F!$C$2:'Qry_Rpt_Section_F'!$J$1751,2,FALSE)</f>
        <v>81</v>
      </c>
      <c r="AO45" s="13">
        <f>VLOOKUP(AO41,Qry_Rpt_Section_F!$C$2:'Qry_Rpt_Section_F'!$J$1751,2,FALSE)</f>
        <v>81</v>
      </c>
      <c r="AP45" s="13">
        <f>VLOOKUP(AP41,Qry_Rpt_Section_F!$C$2:'Qry_Rpt_Section_F'!$J$1751,2,FALSE)</f>
        <v>82</v>
      </c>
      <c r="AQ45" s="13">
        <f>VLOOKUP(AQ41,Qry_Rpt_Section_F!$C$2:'Qry_Rpt_Section_F'!$J$1751,2,FALSE)</f>
        <v>82</v>
      </c>
      <c r="AR45" s="13">
        <f>VLOOKUP(AR41,Qry_Rpt_Section_F!$C$2:'Qry_Rpt_Section_F'!$J$1751,2,FALSE)</f>
        <v>82</v>
      </c>
      <c r="AS45" s="13">
        <f>VLOOKUP(AS41,Qry_Rpt_Section_F!$C$2:'Qry_Rpt_Section_F'!$J$1751,2,FALSE)</f>
        <v>82</v>
      </c>
      <c r="AT45" s="13">
        <f>VLOOKUP(AT41,Qry_Rpt_Section_F!$C$2:'Qry_Rpt_Section_F'!$J$1751,2,FALSE)</f>
        <v>83</v>
      </c>
      <c r="AU45" s="13">
        <f>VLOOKUP(AU41,Qry_Rpt_Section_F!$C$2:'Qry_Rpt_Section_F'!$J$1751,2,FALSE)</f>
        <v>83</v>
      </c>
      <c r="AV45" s="13">
        <f>VLOOKUP(AV41,Qry_Rpt_Section_F!$C$2:'Qry_Rpt_Section_F'!$J$1751,2,FALSE)</f>
        <v>83</v>
      </c>
      <c r="AW45" s="13">
        <f>VLOOKUP(AW41,Qry_Rpt_Section_F!$C$2:'Qry_Rpt_Section_F'!$J$1751,2,FALSE)</f>
        <v>83</v>
      </c>
      <c r="AX45" s="13">
        <f>VLOOKUP(AX41,Qry_Rpt_Section_F!$C$2:'Qry_Rpt_Section_F'!$J$1751,2,FALSE)</f>
        <v>84</v>
      </c>
      <c r="AY45" s="13">
        <f>VLOOKUP(AY41,Qry_Rpt_Section_F!$C$2:'Qry_Rpt_Section_F'!$J$1751,2,FALSE)</f>
        <v>84</v>
      </c>
      <c r="AZ45" s="13">
        <f>VLOOKUP(AZ41,Qry_Rpt_Section_F!$C$2:'Qry_Rpt_Section_F'!$J$1751,2,FALSE)</f>
        <v>84</v>
      </c>
      <c r="BA45" s="13">
        <f>VLOOKUP(BA41,Qry_Rpt_Section_F!$C$2:'Qry_Rpt_Section_F'!$J$1751,2,FALSE)</f>
        <v>84</v>
      </c>
      <c r="BB45" s="13">
        <f>VLOOKUP(BB41,Qry_Rpt_Section_F!$C$2:'Qry_Rpt_Section_F'!$J$1751,2,FALSE)</f>
        <v>85</v>
      </c>
      <c r="BC45" s="13">
        <f>VLOOKUP(BC41,Qry_Rpt_Section_F!$C$2:'Qry_Rpt_Section_F'!$J$1751,2,FALSE)</f>
        <v>85</v>
      </c>
      <c r="BD45" s="13">
        <f>VLOOKUP(BD41,Qry_Rpt_Section_F!$C$2:'Qry_Rpt_Section_F'!$J$1751,2,FALSE)</f>
        <v>85</v>
      </c>
      <c r="BE45" s="13">
        <f>VLOOKUP(BE41,Qry_Rpt_Section_F!$C$2:'Qry_Rpt_Section_F'!$J$1751,2,FALSE)</f>
        <v>85</v>
      </c>
      <c r="BF45" s="13">
        <f>VLOOKUP(BF41,Qry_Rpt_Section_F!$C$2:'Qry_Rpt_Section_F'!$J$1751,2,FALSE)</f>
        <v>86</v>
      </c>
      <c r="BG45" s="13">
        <f>VLOOKUP(BG41,Qry_Rpt_Section_F!$C$2:'Qry_Rpt_Section_F'!$J$1751,2,FALSE)</f>
        <v>86</v>
      </c>
      <c r="BH45" s="13">
        <f>VLOOKUP(BH41,Qry_Rpt_Section_F!$C$2:'Qry_Rpt_Section_F'!$J$1751,2,FALSE)</f>
        <v>86</v>
      </c>
      <c r="BI45" s="13">
        <f>VLOOKUP(BI41,Qry_Rpt_Section_F!$C$2:'Qry_Rpt_Section_F'!$J$1751,2,FALSE)</f>
        <v>86</v>
      </c>
      <c r="BJ45" s="18" t="e">
        <f>VLOOKUP(BJ41,Qry_Rpt_Section_F!$C$2:'Qry_Rpt_Section_F'!$J$1751,2,FALSE)</f>
        <v>#N/A</v>
      </c>
      <c r="BK45" s="18" t="e">
        <f>VLOOKUP(BK41,Qry_Rpt_Section_F!$C$2:'Qry_Rpt_Section_F'!$J$1751,2,FALSE)</f>
        <v>#N/A</v>
      </c>
      <c r="BL45" s="18" t="e">
        <f>VLOOKUP(BL41,Qry_Rpt_Section_F!$C$2:'Qry_Rpt_Section_F'!$J$1751,2,FALSE)</f>
        <v>#N/A</v>
      </c>
      <c r="BM45" s="18" t="e">
        <f>VLOOKUP(BM41,Qry_Rpt_Section_F!$C$2:'Qry_Rpt_Section_F'!$J$1751,2,FALSE)</f>
        <v>#N/A</v>
      </c>
      <c r="BN45" s="18" t="e">
        <f>VLOOKUP(BN41,Qry_Rpt_Section_F!$C$2:'Qry_Rpt_Section_F'!$J$1751,2,FALSE)</f>
        <v>#N/A</v>
      </c>
      <c r="BO45" s="18" t="e">
        <f>VLOOKUP(BO41,Qry_Rpt_Section_F!$C$2:'Qry_Rpt_Section_F'!$J$1751,2,FALSE)</f>
        <v>#N/A</v>
      </c>
      <c r="BP45" s="18" t="e">
        <f>VLOOKUP(BP41,Qry_Rpt_Section_F!$C$2:'Qry_Rpt_Section_F'!$J$1751,2,FALSE)</f>
        <v>#N/A</v>
      </c>
      <c r="BQ45" s="18" t="e">
        <f>VLOOKUP(BQ41,Qry_Rpt_Section_F!$C$2:'Qry_Rpt_Section_F'!$J$1751,2,FALSE)</f>
        <v>#N/A</v>
      </c>
      <c r="BR45" s="13">
        <f>VLOOKUP(BR41,Qry_Rpt_Section_F!$C$2:'Qry_Rpt_Section_F'!$J$1751,2,FALSE)</f>
        <v>89</v>
      </c>
      <c r="BS45" s="13">
        <f>VLOOKUP(BS41,Qry_Rpt_Section_F!$C$2:'Qry_Rpt_Section_F'!$J$1751,2,FALSE)</f>
        <v>89</v>
      </c>
      <c r="BT45" s="13">
        <f>VLOOKUP(BT41,Qry_Rpt_Section_F!$C$2:'Qry_Rpt_Section_F'!$J$1751,2,FALSE)</f>
        <v>89</v>
      </c>
      <c r="BU45" s="13">
        <f>VLOOKUP(BU41,Qry_Rpt_Section_F!$C$2:'Qry_Rpt_Section_F'!$J$1751,2,FALSE)</f>
        <v>89</v>
      </c>
      <c r="BV45" s="13">
        <f>VLOOKUP(BV41,Qry_Rpt_Section_F!$C$2:'Qry_Rpt_Section_F'!$J$1751,2,FALSE)</f>
        <v>90</v>
      </c>
      <c r="BW45" s="13">
        <f>VLOOKUP(BW41,Qry_Rpt_Section_F!$C$2:'Qry_Rpt_Section_F'!$J$1751,2,FALSE)</f>
        <v>90</v>
      </c>
      <c r="BX45" s="13">
        <f>VLOOKUP(BX41,Qry_Rpt_Section_F!$C$2:'Qry_Rpt_Section_F'!$J$1751,2,FALSE)</f>
        <v>90</v>
      </c>
      <c r="BY45" s="13">
        <f>VLOOKUP(BY41,Qry_Rpt_Section_F!$C$2:'Qry_Rpt_Section_F'!$J$1751,2,FALSE)</f>
        <v>90</v>
      </c>
      <c r="BZ45" s="13">
        <f>VLOOKUP(BZ41,Qry_Rpt_Section_F!$C$2:'Qry_Rpt_Section_F'!$J$1751,2,FALSE)</f>
        <v>91</v>
      </c>
      <c r="CA45" s="13">
        <f>VLOOKUP(CA41,Qry_Rpt_Section_F!$C$2:'Qry_Rpt_Section_F'!$J$1751,2,FALSE)</f>
        <v>91</v>
      </c>
      <c r="CB45" s="13">
        <f>VLOOKUP(CB41,Qry_Rpt_Section_F!$C$2:'Qry_Rpt_Section_F'!$J$1751,2,FALSE)</f>
        <v>91</v>
      </c>
      <c r="CC45" s="13">
        <f>VLOOKUP(CC41,Qry_Rpt_Section_F!$C$2:'Qry_Rpt_Section_F'!$J$1751,2,FALSE)</f>
        <v>91</v>
      </c>
      <c r="CD45" s="13">
        <f>VLOOKUP(CD41,Qry_Rpt_Section_F!$C$2:'Qry_Rpt_Section_F'!$J$1751,2,FALSE)</f>
        <v>92</v>
      </c>
      <c r="CE45" s="13">
        <f>VLOOKUP(CE41,Qry_Rpt_Section_F!$C$2:'Qry_Rpt_Section_F'!$J$1751,2,FALSE)</f>
        <v>92</v>
      </c>
      <c r="CF45" s="13">
        <f>VLOOKUP(CF41,Qry_Rpt_Section_F!$C$2:'Qry_Rpt_Section_F'!$J$1751,2,FALSE)</f>
        <v>92</v>
      </c>
      <c r="CG45" s="13">
        <f>VLOOKUP(CG41,Qry_Rpt_Section_F!$C$2:'Qry_Rpt_Section_F'!$J$1751,2,FALSE)</f>
        <v>92</v>
      </c>
      <c r="CH45" s="13">
        <f>VLOOKUP(CH41,Qry_Rpt_Section_F!$C$2:'Qry_Rpt_Section_F'!$J$1751,2,FALSE)</f>
        <v>93</v>
      </c>
      <c r="CI45" s="13">
        <f>VLOOKUP(CI41,Qry_Rpt_Section_F!$C$2:'Qry_Rpt_Section_F'!$J$1751,2,FALSE)</f>
        <v>93</v>
      </c>
      <c r="CJ45" s="13">
        <f>VLOOKUP(CJ41,Qry_Rpt_Section_F!$C$2:'Qry_Rpt_Section_F'!$J$1751,2,FALSE)</f>
        <v>93</v>
      </c>
      <c r="CK45" s="13">
        <f>VLOOKUP(CK41,Qry_Rpt_Section_F!$C$2:'Qry_Rpt_Section_F'!$J$1751,2,FALSE)</f>
        <v>93</v>
      </c>
      <c r="CL45" s="13">
        <f>VLOOKUP(CL41,Qry_Rpt_Section_F!$C$2:'Qry_Rpt_Section_F'!$J$1751,2,FALSE)</f>
        <v>94</v>
      </c>
      <c r="CM45" s="13">
        <f>VLOOKUP(CM41,Qry_Rpt_Section_F!$C$2:'Qry_Rpt_Section_F'!$J$1751,2,FALSE)</f>
        <v>94</v>
      </c>
      <c r="CN45" s="13">
        <f>VLOOKUP(CN41,Qry_Rpt_Section_F!$C$2:'Qry_Rpt_Section_F'!$J$1751,2,FALSE)</f>
        <v>94</v>
      </c>
      <c r="CO45" s="13">
        <f>VLOOKUP(CO41,Qry_Rpt_Section_F!$C$2:'Qry_Rpt_Section_F'!$J$1751,2,FALSE)</f>
        <v>94</v>
      </c>
      <c r="CP45" s="13">
        <f>VLOOKUP(CP41,Qry_Rpt_Section_F!$C$2:'Qry_Rpt_Section_F'!$J$1751,2,FALSE)</f>
        <v>95</v>
      </c>
      <c r="CQ45" s="13">
        <f>VLOOKUP(CQ41,Qry_Rpt_Section_F!$C$2:'Qry_Rpt_Section_F'!$J$1751,2,FALSE)</f>
        <v>95</v>
      </c>
      <c r="CR45" s="13">
        <f>VLOOKUP(CR41,Qry_Rpt_Section_F!$C$2:'Qry_Rpt_Section_F'!$J$1751,2,FALSE)</f>
        <v>95</v>
      </c>
      <c r="CS45" s="13">
        <f>VLOOKUP(CS41,Qry_Rpt_Section_F!$C$2:'Qry_Rpt_Section_F'!$J$1751,2,FALSE)</f>
        <v>95</v>
      </c>
      <c r="CT45" s="13">
        <f>VLOOKUP(CT41,Qry_Rpt_Section_F!$C$2:'Qry_Rpt_Section_F'!$J$1751,2,FALSE)</f>
        <v>96</v>
      </c>
      <c r="CU45" s="13">
        <f>VLOOKUP(CU41,Qry_Rpt_Section_F!$C$2:'Qry_Rpt_Section_F'!$J$1751,2,FALSE)</f>
        <v>96</v>
      </c>
      <c r="CV45" s="13">
        <f>VLOOKUP(CV41,Qry_Rpt_Section_F!$C$2:'Qry_Rpt_Section_F'!$J$1751,2,FALSE)</f>
        <v>96</v>
      </c>
      <c r="CW45" s="13">
        <f>VLOOKUP(CW41,Qry_Rpt_Section_F!$C$2:'Qry_Rpt_Section_F'!$J$1751,2,FALSE)</f>
        <v>96</v>
      </c>
      <c r="CX45" s="13">
        <f>VLOOKUP(CX41,Qry_Rpt_Section_F!$C$2:'Qry_Rpt_Section_F'!$J$1751,2,FALSE)</f>
        <v>97</v>
      </c>
      <c r="CY45" s="13">
        <f>VLOOKUP(CY41,Qry_Rpt_Section_F!$C$2:'Qry_Rpt_Section_F'!$J$1751,2,FALSE)</f>
        <v>97</v>
      </c>
      <c r="CZ45" s="13">
        <f>VLOOKUP(CZ41,Qry_Rpt_Section_F!$C$2:'Qry_Rpt_Section_F'!$J$1751,2,FALSE)</f>
        <v>97</v>
      </c>
      <c r="DA45" s="13">
        <f>VLOOKUP(DA41,Qry_Rpt_Section_F!$C$2:'Qry_Rpt_Section_F'!$J$1751,2,FALSE)</f>
        <v>97</v>
      </c>
      <c r="DB45" s="13">
        <f>VLOOKUP(DB41,Qry_Rpt_Section_F!$C$2:'Qry_Rpt_Section_F'!$J$1751,2,FALSE)</f>
        <v>98</v>
      </c>
      <c r="DC45" s="13">
        <f>VLOOKUP(DC41,Qry_Rpt_Section_F!$C$2:'Qry_Rpt_Section_F'!$J$1751,2,FALSE)</f>
        <v>98</v>
      </c>
      <c r="DD45" s="13">
        <f>VLOOKUP(DD41,Qry_Rpt_Section_F!$C$2:'Qry_Rpt_Section_F'!$J$1751,2,FALSE)</f>
        <v>98</v>
      </c>
      <c r="DE45" s="13">
        <f>VLOOKUP(DE41,Qry_Rpt_Section_F!$C$2:'Qry_Rpt_Section_F'!$J$1751,2,FALSE)</f>
        <v>98</v>
      </c>
      <c r="DF45" s="13">
        <f>VLOOKUP(DF41,Qry_Rpt_Section_F!$C$2:'Qry_Rpt_Section_F'!$J$1751,2,FALSE)</f>
        <v>99</v>
      </c>
      <c r="DG45" s="13">
        <f>VLOOKUP(DG41,Qry_Rpt_Section_F!$C$2:'Qry_Rpt_Section_F'!$J$1751,2,FALSE)</f>
        <v>99</v>
      </c>
      <c r="DH45" s="13">
        <f>VLOOKUP(DH41,Qry_Rpt_Section_F!$C$2:'Qry_Rpt_Section_F'!$J$1751,2,FALSE)</f>
        <v>99</v>
      </c>
      <c r="DI45" s="13">
        <f>VLOOKUP(DI41,Qry_Rpt_Section_F!$C$2:'Qry_Rpt_Section_F'!$J$1751,2,FALSE)</f>
        <v>99</v>
      </c>
      <c r="DJ45" s="13">
        <f>VLOOKUP(DJ41,Qry_Rpt_Section_F!$C$2:'Qry_Rpt_Section_F'!$J$1751,2,FALSE)</f>
        <v>100</v>
      </c>
      <c r="DK45" s="13">
        <f>VLOOKUP(DK41,Qry_Rpt_Section_F!$C$2:'Qry_Rpt_Section_F'!$J$1751,2,FALSE)</f>
        <v>100</v>
      </c>
      <c r="DL45" s="13">
        <f>VLOOKUP(DL41,Qry_Rpt_Section_F!$C$2:'Qry_Rpt_Section_F'!$J$1751,2,FALSE)</f>
        <v>100</v>
      </c>
      <c r="DM45" s="13">
        <f>VLOOKUP(DM41,Qry_Rpt_Section_F!$C$2:'Qry_Rpt_Section_F'!$J$1751,2,FALSE)</f>
        <v>100</v>
      </c>
      <c r="DN45" s="13">
        <f>VLOOKUP(DN41,Qry_Rpt_Section_F!$C$2:'Qry_Rpt_Section_F'!$J$1821,2,FALSE)</f>
        <v>101</v>
      </c>
      <c r="DO45" s="13">
        <f>VLOOKUP(DO41,Qry_Rpt_Section_F!$C$2:'Qry_Rpt_Section_F'!$J$1821,2,FALSE)</f>
        <v>101</v>
      </c>
      <c r="DP45" s="13">
        <f>VLOOKUP(DP41,Qry_Rpt_Section_F!$C$2:'Qry_Rpt_Section_F'!$J$1821,2,FALSE)</f>
        <v>101</v>
      </c>
      <c r="DQ45" s="13">
        <f>VLOOKUP(DQ41,Qry_Rpt_Section_F!$C$2:'Qry_Rpt_Section_F'!$J$1821,2,FALSE)</f>
        <v>101</v>
      </c>
      <c r="DR45" s="13">
        <f>VLOOKUP(DR41,Qry_Rpt_Section_F!$C$2:'Qry_Rpt_Section_F'!$J$1821,2,FALSE)</f>
        <v>102</v>
      </c>
      <c r="DS45" s="13">
        <f>VLOOKUP(DS41,Qry_Rpt_Section_F!$C$2:'Qry_Rpt_Section_F'!$J$1821,2,FALSE)</f>
        <v>102</v>
      </c>
      <c r="DT45" s="13">
        <f>VLOOKUP(DT41,Qry_Rpt_Section_F!$C$2:'Qry_Rpt_Section_F'!$J$1821,2,FALSE)</f>
        <v>102</v>
      </c>
      <c r="DU45" s="13">
        <f>VLOOKUP(DU41,Qry_Rpt_Section_F!$C$2:'Qry_Rpt_Section_F'!$J$1821,2,FALSE)</f>
        <v>102</v>
      </c>
      <c r="DV45" s="13">
        <f>VLOOKUP(DV41,Qry_Rpt_Section_F!$C$2:'Qry_Rpt_Section_F'!$J$1821,2,FALSE)</f>
        <v>103</v>
      </c>
      <c r="DW45" s="13">
        <f>VLOOKUP(DW41,Qry_Rpt_Section_F!$C$2:'Qry_Rpt_Section_F'!$J$1821,2,FALSE)</f>
        <v>103</v>
      </c>
      <c r="DX45" s="13">
        <f>VLOOKUP(DX41,Qry_Rpt_Section_F!$C$2:'Qry_Rpt_Section_F'!$J$1821,2,FALSE)</f>
        <v>103</v>
      </c>
      <c r="DY45" s="13">
        <f>VLOOKUP(DY41,Qry_Rpt_Section_F!$C$2:'Qry_Rpt_Section_F'!$J$1821,2,FALSE)</f>
        <v>103</v>
      </c>
      <c r="DZ45" s="13">
        <f>VLOOKUP(DZ41,Qry_Rpt_Section_F!$C$2:'Qry_Rpt_Section_F'!$J$1821,2,FALSE)</f>
        <v>104</v>
      </c>
      <c r="EA45" s="13">
        <f>VLOOKUP(EA41,Qry_Rpt_Section_F!$C$2:'Qry_Rpt_Section_F'!$J$1821,2,FALSE)</f>
        <v>104</v>
      </c>
      <c r="EB45" s="13">
        <f>VLOOKUP(EB41,Qry_Rpt_Section_F!$C$2:'Qry_Rpt_Section_F'!$J$1821,2,FALSE)</f>
        <v>104</v>
      </c>
      <c r="EC45" s="13">
        <f>VLOOKUP(EC41,Qry_Rpt_Section_F!$C$2:'Qry_Rpt_Section_F'!$J$1821,2,FALSE)</f>
        <v>104</v>
      </c>
      <c r="ED45" s="13">
        <f>VLOOKUP(ED41,Qry_Rpt_Section_F!$C$2:'Qry_Rpt_Section_F'!$J$1821,2,FALSE)</f>
        <v>105</v>
      </c>
      <c r="EE45" s="13">
        <f>VLOOKUP(EE41,Qry_Rpt_Section_F!$C$2:'Qry_Rpt_Section_F'!$J$1821,2,FALSE)</f>
        <v>105</v>
      </c>
      <c r="EF45" s="13">
        <f>VLOOKUP(EF41,Qry_Rpt_Section_F!$C$2:'Qry_Rpt_Section_F'!$J$1821,2,FALSE)</f>
        <v>105</v>
      </c>
      <c r="EG45" s="13">
        <f>VLOOKUP(EG41,Qry_Rpt_Section_F!$C$2:'Qry_Rpt_Section_F'!$J$1821,2,FALSE)</f>
        <v>105</v>
      </c>
      <c r="EH45" s="13">
        <f>VLOOKUP(EH41,Qry_Rpt_Section_F!$C$2:'Qry_Rpt_Section_F'!$J$1821,2,FALSE)</f>
        <v>106</v>
      </c>
      <c r="EI45" s="13">
        <f>VLOOKUP(EI41,Qry_Rpt_Section_F!$C$2:'Qry_Rpt_Section_F'!$J$1821,2,FALSE)</f>
        <v>106</v>
      </c>
      <c r="EJ45" s="13">
        <f>VLOOKUP(EJ41,Qry_Rpt_Section_F!$C$2:'Qry_Rpt_Section_F'!$J$1821,2,FALSE)</f>
        <v>106</v>
      </c>
      <c r="EK45" s="13">
        <f>VLOOKUP(EK41,Qry_Rpt_Section_F!$C$2:'Qry_Rpt_Section_F'!$J$1821,2,FALSE)</f>
        <v>106</v>
      </c>
      <c r="EL45" s="13">
        <f>VLOOKUP(EL41,Qry_Rpt_Section_F!$C$2:'Qry_Rpt_Section_F'!$J$1821,2,FALSE)</f>
        <v>106</v>
      </c>
      <c r="EM45" s="13">
        <f>VLOOKUP(EM41,Qry_Rpt_Section_F!$C$2:'Qry_Rpt_Section_F'!$J$1821,2,FALSE)</f>
        <v>106</v>
      </c>
      <c r="EN45" s="76"/>
    </row>
    <row r="46" spans="1:144" s="17" customFormat="1" x14ac:dyDescent="0.2">
      <c r="A46" s="15" t="s">
        <v>799</v>
      </c>
      <c r="B46" s="16">
        <f>VLOOKUP(B41,Qry_Rpt_Section_F!$C$2:'Qry_Rpt_Section_F'!$J$1751,3,FALSE)</f>
        <v>5</v>
      </c>
      <c r="C46" s="16">
        <f>VLOOKUP(C41,Qry_Rpt_Section_F!$C$2:'Qry_Rpt_Section_F'!$J$1751,3,FALSE)</f>
        <v>6</v>
      </c>
      <c r="D46" s="16">
        <f>VLOOKUP(D41,Qry_Rpt_Section_F!$C$2:'Qry_Rpt_Section_F'!$J$1751,3,FALSE)</f>
        <v>7</v>
      </c>
      <c r="E46" s="16">
        <f>VLOOKUP(E41,Qry_Rpt_Section_F!$C$2:'Qry_Rpt_Section_F'!$J$1751,3,FALSE)</f>
        <v>8</v>
      </c>
      <c r="F46" s="16">
        <f>VLOOKUP(F41,Qry_Rpt_Section_F!$C$2:'Qry_Rpt_Section_F'!$J$1751,3,FALSE)</f>
        <v>5</v>
      </c>
      <c r="G46" s="16">
        <f>VLOOKUP(G41,Qry_Rpt_Section_F!$C$2:'Qry_Rpt_Section_F'!$J$1751,3,FALSE)</f>
        <v>6</v>
      </c>
      <c r="H46" s="16">
        <f>VLOOKUP(H41,Qry_Rpt_Section_F!$C$2:'Qry_Rpt_Section_F'!$J$1751,3,FALSE)</f>
        <v>7</v>
      </c>
      <c r="I46" s="16">
        <f>VLOOKUP(I41,Qry_Rpt_Section_F!$C$2:'Qry_Rpt_Section_F'!$J$1751,3,FALSE)</f>
        <v>8</v>
      </c>
      <c r="J46" s="16">
        <f>VLOOKUP(J41,Qry_Rpt_Section_F!$C$2:'Qry_Rpt_Section_F'!$J$1751,3,FALSE)</f>
        <v>5</v>
      </c>
      <c r="K46" s="16">
        <f>VLOOKUP(K41,Qry_Rpt_Section_F!$C$2:'Qry_Rpt_Section_F'!$J$1751,3,FALSE)</f>
        <v>6</v>
      </c>
      <c r="L46" s="16">
        <f>VLOOKUP(L41,Qry_Rpt_Section_F!$C$2:'Qry_Rpt_Section_F'!$J$1751,3,FALSE)</f>
        <v>7</v>
      </c>
      <c r="M46" s="16">
        <f>VLOOKUP(M41,Qry_Rpt_Section_F!$C$2:'Qry_Rpt_Section_F'!$J$1751,3,FALSE)</f>
        <v>8</v>
      </c>
      <c r="N46" s="16">
        <f>VLOOKUP(N41,Qry_Rpt_Section_F!$C$2:'Qry_Rpt_Section_F'!$J$1751,3,FALSE)</f>
        <v>5</v>
      </c>
      <c r="O46" s="16">
        <f>VLOOKUP(O41,Qry_Rpt_Section_F!$C$2:'Qry_Rpt_Section_F'!$J$1751,3,FALSE)</f>
        <v>6</v>
      </c>
      <c r="P46" s="16">
        <f>VLOOKUP(P41,Qry_Rpt_Section_F!$C$2:'Qry_Rpt_Section_F'!$J$1751,3,FALSE)</f>
        <v>7</v>
      </c>
      <c r="Q46" s="16">
        <f>VLOOKUP(Q41,Qry_Rpt_Section_F!$C$2:'Qry_Rpt_Section_F'!$J$1751,3,FALSE)</f>
        <v>8</v>
      </c>
      <c r="R46" s="16">
        <f>VLOOKUP(R41,Qry_Rpt_Section_F!$C$2:'Qry_Rpt_Section_F'!$J$1751,3,FALSE)</f>
        <v>5</v>
      </c>
      <c r="S46" s="16">
        <f>VLOOKUP(S41,Qry_Rpt_Section_F!$C$2:'Qry_Rpt_Section_F'!$J$1751,3,FALSE)</f>
        <v>6</v>
      </c>
      <c r="T46" s="16">
        <f>VLOOKUP(T41,Qry_Rpt_Section_F!$C$2:'Qry_Rpt_Section_F'!$J$1751,3,FALSE)</f>
        <v>7</v>
      </c>
      <c r="U46" s="16">
        <f>VLOOKUP(U41,Qry_Rpt_Section_F!$C$2:'Qry_Rpt_Section_F'!$J$1751,3,FALSE)</f>
        <v>8</v>
      </c>
      <c r="V46" s="16">
        <f>VLOOKUP(V41,Qry_Rpt_Section_F!$C$2:'Qry_Rpt_Section_F'!$J$1751,3,FALSE)</f>
        <v>5</v>
      </c>
      <c r="W46" s="16">
        <f>VLOOKUP(W41,Qry_Rpt_Section_F!$C$2:'Qry_Rpt_Section_F'!$J$1751,3,FALSE)</f>
        <v>6</v>
      </c>
      <c r="X46" s="16">
        <f>VLOOKUP(X41,Qry_Rpt_Section_F!$C$2:'Qry_Rpt_Section_F'!$J$1751,3,FALSE)</f>
        <v>7</v>
      </c>
      <c r="Y46" s="16">
        <f>VLOOKUP(Y41,Qry_Rpt_Section_F!$C$2:'Qry_Rpt_Section_F'!$J$1751,3,FALSE)</f>
        <v>8</v>
      </c>
      <c r="Z46" s="16">
        <f>VLOOKUP(Z41,Qry_Rpt_Section_F!$C$2:'Qry_Rpt_Section_F'!$J$1751,3,FALSE)</f>
        <v>5</v>
      </c>
      <c r="AA46" s="16">
        <f>VLOOKUP(AA41,Qry_Rpt_Section_F!$C$2:'Qry_Rpt_Section_F'!$J$1751,3,FALSE)</f>
        <v>6</v>
      </c>
      <c r="AB46" s="16">
        <f>VLOOKUP(AB41,Qry_Rpt_Section_F!$C$2:'Qry_Rpt_Section_F'!$J$1751,3,FALSE)</f>
        <v>7</v>
      </c>
      <c r="AC46" s="16">
        <f>VLOOKUP(AC41,Qry_Rpt_Section_F!$C$2:'Qry_Rpt_Section_F'!$J$1751,3,FALSE)</f>
        <v>8</v>
      </c>
      <c r="AD46" s="16">
        <f>VLOOKUP(AD41,Qry_Rpt_Section_F!$C$2:'Qry_Rpt_Section_F'!$J$1751,3,FALSE)</f>
        <v>5</v>
      </c>
      <c r="AE46" s="16">
        <f>VLOOKUP(AE41,Qry_Rpt_Section_F!$C$2:'Qry_Rpt_Section_F'!$J$1751,3,FALSE)</f>
        <v>6</v>
      </c>
      <c r="AF46" s="16">
        <f>VLOOKUP(AF41,Qry_Rpt_Section_F!$C$2:'Qry_Rpt_Section_F'!$J$1751,3,FALSE)</f>
        <v>7</v>
      </c>
      <c r="AG46" s="16">
        <f>VLOOKUP(AG41,Qry_Rpt_Section_F!$C$2:'Qry_Rpt_Section_F'!$J$1751,3,FALSE)</f>
        <v>8</v>
      </c>
      <c r="AH46" s="16">
        <f>VLOOKUP(AH41,Qry_Rpt_Section_F!$C$2:'Qry_Rpt_Section_F'!$J$1751,3,FALSE)</f>
        <v>5</v>
      </c>
      <c r="AI46" s="16">
        <f>VLOOKUP(AI41,Qry_Rpt_Section_F!$C$2:'Qry_Rpt_Section_F'!$J$1751,3,FALSE)</f>
        <v>6</v>
      </c>
      <c r="AJ46" s="16">
        <f>VLOOKUP(AJ41,Qry_Rpt_Section_F!$C$2:'Qry_Rpt_Section_F'!$J$1751,3,FALSE)</f>
        <v>7</v>
      </c>
      <c r="AK46" s="16">
        <f>VLOOKUP(AK41,Qry_Rpt_Section_F!$C$2:'Qry_Rpt_Section_F'!$J$1751,3,FALSE)</f>
        <v>8</v>
      </c>
      <c r="AL46" s="16">
        <f>VLOOKUP(AL41,Qry_Rpt_Section_F!$C$2:'Qry_Rpt_Section_F'!$J$1751,3,FALSE)</f>
        <v>5</v>
      </c>
      <c r="AM46" s="16">
        <f>VLOOKUP(AM41,Qry_Rpt_Section_F!$C$2:'Qry_Rpt_Section_F'!$J$1751,3,FALSE)</f>
        <v>6</v>
      </c>
      <c r="AN46" s="16">
        <f>VLOOKUP(AN41,Qry_Rpt_Section_F!$C$2:'Qry_Rpt_Section_F'!$J$1751,3,FALSE)</f>
        <v>7</v>
      </c>
      <c r="AO46" s="16">
        <f>VLOOKUP(AO41,Qry_Rpt_Section_F!$C$2:'Qry_Rpt_Section_F'!$J$1751,3,FALSE)</f>
        <v>8</v>
      </c>
      <c r="AP46" s="16">
        <f>VLOOKUP(AP41,Qry_Rpt_Section_F!$C$2:'Qry_Rpt_Section_F'!$J$1751,3,FALSE)</f>
        <v>5</v>
      </c>
      <c r="AQ46" s="16">
        <f>VLOOKUP(AQ41,Qry_Rpt_Section_F!$C$2:'Qry_Rpt_Section_F'!$J$1751,3,FALSE)</f>
        <v>6</v>
      </c>
      <c r="AR46" s="16">
        <f>VLOOKUP(AR41,Qry_Rpt_Section_F!$C$2:'Qry_Rpt_Section_F'!$J$1751,3,FALSE)</f>
        <v>7</v>
      </c>
      <c r="AS46" s="16">
        <f>VLOOKUP(AS41,Qry_Rpt_Section_F!$C$2:'Qry_Rpt_Section_F'!$J$1751,3,FALSE)</f>
        <v>8</v>
      </c>
      <c r="AT46" s="16">
        <f>VLOOKUP(AT41,Qry_Rpt_Section_F!$C$2:'Qry_Rpt_Section_F'!$J$1751,3,FALSE)</f>
        <v>5</v>
      </c>
      <c r="AU46" s="16">
        <f>VLOOKUP(AU41,Qry_Rpt_Section_F!$C$2:'Qry_Rpt_Section_F'!$J$1751,3,FALSE)</f>
        <v>6</v>
      </c>
      <c r="AV46" s="16">
        <f>VLOOKUP(AV41,Qry_Rpt_Section_F!$C$2:'Qry_Rpt_Section_F'!$J$1751,3,FALSE)</f>
        <v>7</v>
      </c>
      <c r="AW46" s="16">
        <f>VLOOKUP(AW41,Qry_Rpt_Section_F!$C$2:'Qry_Rpt_Section_F'!$J$1751,3,FALSE)</f>
        <v>8</v>
      </c>
      <c r="AX46" s="16">
        <f>VLOOKUP(AX41,Qry_Rpt_Section_F!$C$2:'Qry_Rpt_Section_F'!$J$1751,3,FALSE)</f>
        <v>5</v>
      </c>
      <c r="AY46" s="16">
        <f>VLOOKUP(AY41,Qry_Rpt_Section_F!$C$2:'Qry_Rpt_Section_F'!$J$1751,3,FALSE)</f>
        <v>6</v>
      </c>
      <c r="AZ46" s="16">
        <f>VLOOKUP(AZ41,Qry_Rpt_Section_F!$C$2:'Qry_Rpt_Section_F'!$J$1751,3,FALSE)</f>
        <v>7</v>
      </c>
      <c r="BA46" s="16">
        <f>VLOOKUP(BA41,Qry_Rpt_Section_F!$C$2:'Qry_Rpt_Section_F'!$J$1751,3,FALSE)</f>
        <v>8</v>
      </c>
      <c r="BB46" s="16">
        <f>VLOOKUP(BB41,Qry_Rpt_Section_F!$C$2:'Qry_Rpt_Section_F'!$J$1751,3,FALSE)</f>
        <v>5</v>
      </c>
      <c r="BC46" s="16">
        <f>VLOOKUP(BC41,Qry_Rpt_Section_F!$C$2:'Qry_Rpt_Section_F'!$J$1751,3,FALSE)</f>
        <v>6</v>
      </c>
      <c r="BD46" s="16">
        <f>VLOOKUP(BD41,Qry_Rpt_Section_F!$C$2:'Qry_Rpt_Section_F'!$J$1751,3,FALSE)</f>
        <v>7</v>
      </c>
      <c r="BE46" s="16">
        <f>VLOOKUP(BE41,Qry_Rpt_Section_F!$C$2:'Qry_Rpt_Section_F'!$J$1751,3,FALSE)</f>
        <v>8</v>
      </c>
      <c r="BF46" s="16">
        <f>VLOOKUP(BF41,Qry_Rpt_Section_F!$C$2:'Qry_Rpt_Section_F'!$J$1751,3,FALSE)</f>
        <v>5</v>
      </c>
      <c r="BG46" s="16">
        <f>VLOOKUP(BG41,Qry_Rpt_Section_F!$C$2:'Qry_Rpt_Section_F'!$J$1751,3,FALSE)</f>
        <v>6</v>
      </c>
      <c r="BH46" s="16">
        <f>VLOOKUP(BH41,Qry_Rpt_Section_F!$C$2:'Qry_Rpt_Section_F'!$J$1751,3,FALSE)</f>
        <v>7</v>
      </c>
      <c r="BI46" s="16">
        <f>VLOOKUP(BI41,Qry_Rpt_Section_F!$C$2:'Qry_Rpt_Section_F'!$J$1751,3,FALSE)</f>
        <v>8</v>
      </c>
      <c r="BJ46" s="20" t="e">
        <f>VLOOKUP(BJ41,Qry_Rpt_Section_F!$C$2:'Qry_Rpt_Section_F'!$J$1751,3,FALSE)</f>
        <v>#N/A</v>
      </c>
      <c r="BK46" s="20" t="e">
        <f>VLOOKUP(BK41,Qry_Rpt_Section_F!$C$2:'Qry_Rpt_Section_F'!$J$1751,3,FALSE)</f>
        <v>#N/A</v>
      </c>
      <c r="BL46" s="20" t="e">
        <f>VLOOKUP(BL41,Qry_Rpt_Section_F!$C$2:'Qry_Rpt_Section_F'!$J$1751,3,FALSE)</f>
        <v>#N/A</v>
      </c>
      <c r="BM46" s="20" t="e">
        <f>VLOOKUP(BM41,Qry_Rpt_Section_F!$C$2:'Qry_Rpt_Section_F'!$J$1751,3,FALSE)</f>
        <v>#N/A</v>
      </c>
      <c r="BN46" s="20" t="e">
        <f>VLOOKUP(BN41,Qry_Rpt_Section_F!$C$2:'Qry_Rpt_Section_F'!$J$1751,3,FALSE)</f>
        <v>#N/A</v>
      </c>
      <c r="BO46" s="20" t="e">
        <f>VLOOKUP(BO41,Qry_Rpt_Section_F!$C$2:'Qry_Rpt_Section_F'!$J$1751,3,FALSE)</f>
        <v>#N/A</v>
      </c>
      <c r="BP46" s="20" t="e">
        <f>VLOOKUP(BP41,Qry_Rpt_Section_F!$C$2:'Qry_Rpt_Section_F'!$J$1751,3,FALSE)</f>
        <v>#N/A</v>
      </c>
      <c r="BQ46" s="20" t="e">
        <f>VLOOKUP(BQ41,Qry_Rpt_Section_F!$C$2:'Qry_Rpt_Section_F'!$J$1751,3,FALSE)</f>
        <v>#N/A</v>
      </c>
      <c r="BR46" s="16">
        <f>VLOOKUP(BR41,Qry_Rpt_Section_F!$C$2:'Qry_Rpt_Section_F'!$J$1751,3,FALSE)</f>
        <v>5</v>
      </c>
      <c r="BS46" s="16">
        <f>VLOOKUP(BS41,Qry_Rpt_Section_F!$C$2:'Qry_Rpt_Section_F'!$J$1751,3,FALSE)</f>
        <v>6</v>
      </c>
      <c r="BT46" s="16">
        <f>VLOOKUP(BT41,Qry_Rpt_Section_F!$C$2:'Qry_Rpt_Section_F'!$J$1751,3,FALSE)</f>
        <v>7</v>
      </c>
      <c r="BU46" s="16">
        <f>VLOOKUP(BU41,Qry_Rpt_Section_F!$C$2:'Qry_Rpt_Section_F'!$J$1751,3,FALSE)</f>
        <v>8</v>
      </c>
      <c r="BV46" s="16">
        <f>VLOOKUP(BV41,Qry_Rpt_Section_F!$C$2:'Qry_Rpt_Section_F'!$J$1751,3,FALSE)</f>
        <v>5</v>
      </c>
      <c r="BW46" s="16">
        <f>VLOOKUP(BW41,Qry_Rpt_Section_F!$C$2:'Qry_Rpt_Section_F'!$J$1751,3,FALSE)</f>
        <v>6</v>
      </c>
      <c r="BX46" s="16">
        <f>VLOOKUP(BX41,Qry_Rpt_Section_F!$C$2:'Qry_Rpt_Section_F'!$J$1751,3,FALSE)</f>
        <v>7</v>
      </c>
      <c r="BY46" s="16">
        <f>VLOOKUP(BY41,Qry_Rpt_Section_F!$C$2:'Qry_Rpt_Section_F'!$J$1751,3,FALSE)</f>
        <v>8</v>
      </c>
      <c r="BZ46" s="16">
        <f>VLOOKUP(BZ41,Qry_Rpt_Section_F!$C$2:'Qry_Rpt_Section_F'!$J$1751,3,FALSE)</f>
        <v>5</v>
      </c>
      <c r="CA46" s="16">
        <f>VLOOKUP(CA41,Qry_Rpt_Section_F!$C$2:'Qry_Rpt_Section_F'!$J$1751,3,FALSE)</f>
        <v>6</v>
      </c>
      <c r="CB46" s="16">
        <f>VLOOKUP(CB41,Qry_Rpt_Section_F!$C$2:'Qry_Rpt_Section_F'!$J$1751,3,FALSE)</f>
        <v>7</v>
      </c>
      <c r="CC46" s="16">
        <f>VLOOKUP(CC41,Qry_Rpt_Section_F!$C$2:'Qry_Rpt_Section_F'!$J$1751,3,FALSE)</f>
        <v>8</v>
      </c>
      <c r="CD46" s="16">
        <f>VLOOKUP(CD41,Qry_Rpt_Section_F!$C$2:'Qry_Rpt_Section_F'!$J$1751,3,FALSE)</f>
        <v>5</v>
      </c>
      <c r="CE46" s="16">
        <f>VLOOKUP(CE41,Qry_Rpt_Section_F!$C$2:'Qry_Rpt_Section_F'!$J$1751,3,FALSE)</f>
        <v>6</v>
      </c>
      <c r="CF46" s="16">
        <f>VLOOKUP(CF41,Qry_Rpt_Section_F!$C$2:'Qry_Rpt_Section_F'!$J$1751,3,FALSE)</f>
        <v>7</v>
      </c>
      <c r="CG46" s="16">
        <f>VLOOKUP(CG41,Qry_Rpt_Section_F!$C$2:'Qry_Rpt_Section_F'!$J$1751,3,FALSE)</f>
        <v>8</v>
      </c>
      <c r="CH46" s="16">
        <f>VLOOKUP(CH41,Qry_Rpt_Section_F!$C$2:'Qry_Rpt_Section_F'!$J$1751,3,FALSE)</f>
        <v>5</v>
      </c>
      <c r="CI46" s="16">
        <f>VLOOKUP(CI41,Qry_Rpt_Section_F!$C$2:'Qry_Rpt_Section_F'!$J$1751,3,FALSE)</f>
        <v>6</v>
      </c>
      <c r="CJ46" s="16">
        <f>VLOOKUP(CJ41,Qry_Rpt_Section_F!$C$2:'Qry_Rpt_Section_F'!$J$1751,3,FALSE)</f>
        <v>7</v>
      </c>
      <c r="CK46" s="16">
        <f>VLOOKUP(CK41,Qry_Rpt_Section_F!$C$2:'Qry_Rpt_Section_F'!$J$1751,3,FALSE)</f>
        <v>8</v>
      </c>
      <c r="CL46" s="16">
        <f>VLOOKUP(CL41,Qry_Rpt_Section_F!$C$2:'Qry_Rpt_Section_F'!$J$1751,3,FALSE)</f>
        <v>5</v>
      </c>
      <c r="CM46" s="16">
        <f>VLOOKUP(CM41,Qry_Rpt_Section_F!$C$2:'Qry_Rpt_Section_F'!$J$1751,3,FALSE)</f>
        <v>6</v>
      </c>
      <c r="CN46" s="16">
        <f>VLOOKUP(CN41,Qry_Rpt_Section_F!$C$2:'Qry_Rpt_Section_F'!$J$1751,3,FALSE)</f>
        <v>7</v>
      </c>
      <c r="CO46" s="16">
        <f>VLOOKUP(CO41,Qry_Rpt_Section_F!$C$2:'Qry_Rpt_Section_F'!$J$1751,3,FALSE)</f>
        <v>8</v>
      </c>
      <c r="CP46" s="16">
        <f>VLOOKUP(CP41,Qry_Rpt_Section_F!$C$2:'Qry_Rpt_Section_F'!$J$1751,3,FALSE)</f>
        <v>5</v>
      </c>
      <c r="CQ46" s="16">
        <f>VLOOKUP(CQ41,Qry_Rpt_Section_F!$C$2:'Qry_Rpt_Section_F'!$J$1751,3,FALSE)</f>
        <v>6</v>
      </c>
      <c r="CR46" s="16">
        <f>VLOOKUP(CR41,Qry_Rpt_Section_F!$C$2:'Qry_Rpt_Section_F'!$J$1751,3,FALSE)</f>
        <v>7</v>
      </c>
      <c r="CS46" s="16">
        <f>VLOOKUP(CS41,Qry_Rpt_Section_F!$C$2:'Qry_Rpt_Section_F'!$J$1751,3,FALSE)</f>
        <v>8</v>
      </c>
      <c r="CT46" s="16">
        <f>VLOOKUP(CT41,Qry_Rpt_Section_F!$C$2:'Qry_Rpt_Section_F'!$J$1751,3,FALSE)</f>
        <v>5</v>
      </c>
      <c r="CU46" s="16">
        <f>VLOOKUP(CU41,Qry_Rpt_Section_F!$C$2:'Qry_Rpt_Section_F'!$J$1751,3,FALSE)</f>
        <v>6</v>
      </c>
      <c r="CV46" s="16">
        <f>VLOOKUP(CV41,Qry_Rpt_Section_F!$C$2:'Qry_Rpt_Section_F'!$J$1751,3,FALSE)</f>
        <v>7</v>
      </c>
      <c r="CW46" s="16">
        <f>VLOOKUP(CW41,Qry_Rpt_Section_F!$C$2:'Qry_Rpt_Section_F'!$J$1751,3,FALSE)</f>
        <v>8</v>
      </c>
      <c r="CX46" s="16">
        <f>VLOOKUP(CX41,Qry_Rpt_Section_F!$C$2:'Qry_Rpt_Section_F'!$J$1751,3,FALSE)</f>
        <v>5</v>
      </c>
      <c r="CY46" s="16">
        <f>VLOOKUP(CY41,Qry_Rpt_Section_F!$C$2:'Qry_Rpt_Section_F'!$J$1751,3,FALSE)</f>
        <v>6</v>
      </c>
      <c r="CZ46" s="16">
        <f>VLOOKUP(CZ41,Qry_Rpt_Section_F!$C$2:'Qry_Rpt_Section_F'!$J$1751,3,FALSE)</f>
        <v>7</v>
      </c>
      <c r="DA46" s="16">
        <f>VLOOKUP(DA41,Qry_Rpt_Section_F!$C$2:'Qry_Rpt_Section_F'!$J$1751,3,FALSE)</f>
        <v>8</v>
      </c>
      <c r="DB46" s="16">
        <f>VLOOKUP(DB41,Qry_Rpt_Section_F!$C$2:'Qry_Rpt_Section_F'!$J$1751,3,FALSE)</f>
        <v>5</v>
      </c>
      <c r="DC46" s="16">
        <f>VLOOKUP(DC41,Qry_Rpt_Section_F!$C$2:'Qry_Rpt_Section_F'!$J$1751,3,FALSE)</f>
        <v>6</v>
      </c>
      <c r="DD46" s="16">
        <f>VLOOKUP(DD41,Qry_Rpt_Section_F!$C$2:'Qry_Rpt_Section_F'!$J$1751,3,FALSE)</f>
        <v>7</v>
      </c>
      <c r="DE46" s="16">
        <f>VLOOKUP(DE41,Qry_Rpt_Section_F!$C$2:'Qry_Rpt_Section_F'!$J$1751,3,FALSE)</f>
        <v>8</v>
      </c>
      <c r="DF46" s="16">
        <f>VLOOKUP(DF41,Qry_Rpt_Section_F!$C$2:'Qry_Rpt_Section_F'!$J$1751,3,FALSE)</f>
        <v>5</v>
      </c>
      <c r="DG46" s="16">
        <f>VLOOKUP(DG41,Qry_Rpt_Section_F!$C$2:'Qry_Rpt_Section_F'!$J$1751,3,FALSE)</f>
        <v>6</v>
      </c>
      <c r="DH46" s="16">
        <f>VLOOKUP(DH41,Qry_Rpt_Section_F!$C$2:'Qry_Rpt_Section_F'!$J$1751,3,FALSE)</f>
        <v>7</v>
      </c>
      <c r="DI46" s="16">
        <f>VLOOKUP(DI41,Qry_Rpt_Section_F!$C$2:'Qry_Rpt_Section_F'!$J$1751,3,FALSE)</f>
        <v>8</v>
      </c>
      <c r="DJ46" s="16">
        <f>VLOOKUP(DJ41,Qry_Rpt_Section_F!$C$2:'Qry_Rpt_Section_F'!$J$1751,3,FALSE)</f>
        <v>5</v>
      </c>
      <c r="DK46" s="16">
        <f>VLOOKUP(DK41,Qry_Rpt_Section_F!$C$2:'Qry_Rpt_Section_F'!$J$1751,3,FALSE)</f>
        <v>6</v>
      </c>
      <c r="DL46" s="16">
        <f>VLOOKUP(DL41,Qry_Rpt_Section_F!$C$2:'Qry_Rpt_Section_F'!$J$1751,3,FALSE)</f>
        <v>7</v>
      </c>
      <c r="DM46" s="16">
        <f>VLOOKUP(DM41,Qry_Rpt_Section_F!$C$2:'Qry_Rpt_Section_F'!$J$1751,3,FALSE)</f>
        <v>8</v>
      </c>
      <c r="DN46" s="16">
        <f>VLOOKUP(DN41,Qry_Rpt_Section_F!$C$2:'Qry_Rpt_Section_F'!$J$1821,3,FALSE)</f>
        <v>5</v>
      </c>
      <c r="DO46" s="16">
        <f>VLOOKUP(DO41,Qry_Rpt_Section_F!$C$2:'Qry_Rpt_Section_F'!$J$1821,3,FALSE)</f>
        <v>6</v>
      </c>
      <c r="DP46" s="16">
        <f>VLOOKUP(DP41,Qry_Rpt_Section_F!$C$2:'Qry_Rpt_Section_F'!$J$1821,3,FALSE)</f>
        <v>7</v>
      </c>
      <c r="DQ46" s="16">
        <f>VLOOKUP(DQ41,Qry_Rpt_Section_F!$C$2:'Qry_Rpt_Section_F'!$J$1821,3,FALSE)</f>
        <v>8</v>
      </c>
      <c r="DR46" s="16">
        <f>VLOOKUP(DR41,Qry_Rpt_Section_F!$C$2:'Qry_Rpt_Section_F'!$J$1821,3,FALSE)</f>
        <v>5</v>
      </c>
      <c r="DS46" s="16">
        <f>VLOOKUP(DS41,Qry_Rpt_Section_F!$C$2:'Qry_Rpt_Section_F'!$J$1821,3,FALSE)</f>
        <v>6</v>
      </c>
      <c r="DT46" s="16">
        <f>VLOOKUP(DT41,Qry_Rpt_Section_F!$C$2:'Qry_Rpt_Section_F'!$J$1821,3,FALSE)</f>
        <v>7</v>
      </c>
      <c r="DU46" s="16">
        <f>VLOOKUP(DU41,Qry_Rpt_Section_F!$C$2:'Qry_Rpt_Section_F'!$J$1821,3,FALSE)</f>
        <v>8</v>
      </c>
      <c r="DV46" s="16">
        <f>VLOOKUP(DV41,Qry_Rpt_Section_F!$C$2:'Qry_Rpt_Section_F'!$J$1821,3,FALSE)</f>
        <v>5</v>
      </c>
      <c r="DW46" s="16">
        <f>VLOOKUP(DW41,Qry_Rpt_Section_F!$C$2:'Qry_Rpt_Section_F'!$J$1821,3,FALSE)</f>
        <v>6</v>
      </c>
      <c r="DX46" s="16">
        <f>VLOOKUP(DX41,Qry_Rpt_Section_F!$C$2:'Qry_Rpt_Section_F'!$J$1821,3,FALSE)</f>
        <v>7</v>
      </c>
      <c r="DY46" s="16">
        <f>VLOOKUP(DY41,Qry_Rpt_Section_F!$C$2:'Qry_Rpt_Section_F'!$J$1821,3,FALSE)</f>
        <v>8</v>
      </c>
      <c r="DZ46" s="16">
        <f>VLOOKUP(DZ41,Qry_Rpt_Section_F!$C$2:'Qry_Rpt_Section_F'!$J$1821,3,FALSE)</f>
        <v>5</v>
      </c>
      <c r="EA46" s="16">
        <f>VLOOKUP(EA41,Qry_Rpt_Section_F!$C$2:'Qry_Rpt_Section_F'!$J$1821,3,FALSE)</f>
        <v>6</v>
      </c>
      <c r="EB46" s="16">
        <f>VLOOKUP(EB41,Qry_Rpt_Section_F!$C$2:'Qry_Rpt_Section_F'!$J$1821,3,FALSE)</f>
        <v>7</v>
      </c>
      <c r="EC46" s="16">
        <f>VLOOKUP(EC41,Qry_Rpt_Section_F!$C$2:'Qry_Rpt_Section_F'!$J$1821,3,FALSE)</f>
        <v>8</v>
      </c>
      <c r="ED46" s="16">
        <f>VLOOKUP(ED41,Qry_Rpt_Section_F!$C$2:'Qry_Rpt_Section_F'!$J$1821,3,FALSE)</f>
        <v>5</v>
      </c>
      <c r="EE46" s="16">
        <f>VLOOKUP(EE41,Qry_Rpt_Section_F!$C$2:'Qry_Rpt_Section_F'!$J$1821,3,FALSE)</f>
        <v>6</v>
      </c>
      <c r="EF46" s="16">
        <f>VLOOKUP(EF41,Qry_Rpt_Section_F!$C$2:'Qry_Rpt_Section_F'!$J$1821,3,FALSE)</f>
        <v>7</v>
      </c>
      <c r="EG46" s="16">
        <f>VLOOKUP(EG41,Qry_Rpt_Section_F!$C$2:'Qry_Rpt_Section_F'!$J$1821,3,FALSE)</f>
        <v>8</v>
      </c>
      <c r="EH46" s="16">
        <f>VLOOKUP(EH41,Qry_Rpt_Section_F!$C$2:'Qry_Rpt_Section_F'!$J$1821,3,FALSE)</f>
        <v>5</v>
      </c>
      <c r="EI46" s="16">
        <f>VLOOKUP(EI41,Qry_Rpt_Section_F!$C$2:'Qry_Rpt_Section_F'!$J$1821,3,FALSE)</f>
        <v>6</v>
      </c>
      <c r="EJ46" s="16">
        <f>VLOOKUP(EJ41,Qry_Rpt_Section_F!$C$2:'Qry_Rpt_Section_F'!$J$1821,3,FALSE)</f>
        <v>7</v>
      </c>
      <c r="EK46" s="16">
        <f>VLOOKUP(EK41,Qry_Rpt_Section_F!$C$2:'Qry_Rpt_Section_F'!$J$1821,3,FALSE)</f>
        <v>8</v>
      </c>
      <c r="EL46" s="16">
        <f>VLOOKUP(EL41,Qry_Rpt_Section_F!$C$2:'Qry_Rpt_Section_F'!$J$1821,3,FALSE)</f>
        <v>8.1</v>
      </c>
      <c r="EM46" s="16">
        <f>VLOOKUP(EM41,Qry_Rpt_Section_F!$C$2:'Qry_Rpt_Section_F'!$J$1821,3,FALSE)</f>
        <v>8.1999999999999993</v>
      </c>
      <c r="EN46" s="77"/>
    </row>
    <row r="47" spans="1:144" x14ac:dyDescent="0.2">
      <c r="A47" s="4" t="s">
        <v>873</v>
      </c>
      <c r="B47" s="5" t="str">
        <f>VLOOKUP(B41,Qry_Rpt_Section_F!$C$2:'Qry_Rpt_Section_F'!$T$1751,5,FALSE)</f>
        <v/>
      </c>
      <c r="C47" s="5" t="str">
        <f>VLOOKUP(C41,Qry_Rpt_Section_F!$C$2:'Qry_Rpt_Section_F'!$T$1751,5,FALSE)</f>
        <v/>
      </c>
      <c r="D47" s="5" t="str">
        <f>VLOOKUP(D41,Qry_Rpt_Section_F!$C$2:'Qry_Rpt_Section_F'!$T$1751,5,FALSE)</f>
        <v/>
      </c>
      <c r="E47" s="5" t="str">
        <f>VLOOKUP(E41,Qry_Rpt_Section_F!$C$2:'Qry_Rpt_Section_F'!$T$1751,5,FALSE)</f>
        <v>X</v>
      </c>
      <c r="F47" s="5" t="str">
        <f>VLOOKUP(F41,Qry_Rpt_Section_F!$C$2:'Qry_Rpt_Section_F'!$T$1751,5,FALSE)</f>
        <v>X</v>
      </c>
      <c r="G47" s="5" t="str">
        <f>VLOOKUP(G41,Qry_Rpt_Section_F!$C$2:'Qry_Rpt_Section_F'!$T$1751,5,FALSE)</f>
        <v>X</v>
      </c>
      <c r="H47" s="5" t="str">
        <f>VLOOKUP(H41,Qry_Rpt_Section_F!$C$2:'Qry_Rpt_Section_F'!$T$1751,5,FALSE)</f>
        <v>X</v>
      </c>
      <c r="I47" s="5" t="str">
        <f>VLOOKUP(I41,Qry_Rpt_Section_F!$C$2:'Qry_Rpt_Section_F'!$T$1751,5,FALSE)</f>
        <v/>
      </c>
      <c r="J47" s="5" t="str">
        <f>VLOOKUP(J41,Qry_Rpt_Section_F!$C$2:'Qry_Rpt_Section_F'!$T$1751,5,FALSE)</f>
        <v>X</v>
      </c>
      <c r="K47" s="5" t="str">
        <f>VLOOKUP(K41,Qry_Rpt_Section_F!$C$2:'Qry_Rpt_Section_F'!$T$1751,5,FALSE)</f>
        <v>X</v>
      </c>
      <c r="L47" s="5" t="str">
        <f>VLOOKUP(L41,Qry_Rpt_Section_F!$C$2:'Qry_Rpt_Section_F'!$T$1751,5,FALSE)</f>
        <v/>
      </c>
      <c r="M47" s="5" t="str">
        <f>VLOOKUP(M41,Qry_Rpt_Section_F!$C$2:'Qry_Rpt_Section_F'!$T$1751,5,FALSE)</f>
        <v>X</v>
      </c>
      <c r="N47" s="5" t="str">
        <f>VLOOKUP(N41,Qry_Rpt_Section_F!$C$2:'Qry_Rpt_Section_F'!$T$1751,5,FALSE)</f>
        <v>X</v>
      </c>
      <c r="O47" s="5" t="str">
        <f>VLOOKUP(O41,Qry_Rpt_Section_F!$C$2:'Qry_Rpt_Section_F'!$T$1751,5,FALSE)</f>
        <v/>
      </c>
      <c r="P47" s="5" t="str">
        <f>VLOOKUP(P41,Qry_Rpt_Section_F!$C$2:'Qry_Rpt_Section_F'!$T$1751,5,FALSE)</f>
        <v>X</v>
      </c>
      <c r="Q47" s="5" t="str">
        <f>VLOOKUP(Q41,Qry_Rpt_Section_F!$C$2:'Qry_Rpt_Section_F'!$T$1751,5,FALSE)</f>
        <v>X</v>
      </c>
      <c r="R47" s="5" t="str">
        <f>VLOOKUP(R41,Qry_Rpt_Section_F!$C$2:'Qry_Rpt_Section_F'!$T$1751,5,FALSE)</f>
        <v>X</v>
      </c>
      <c r="S47" s="5" t="str">
        <f>VLOOKUP(S41,Qry_Rpt_Section_F!$C$2:'Qry_Rpt_Section_F'!$T$1751,5,FALSE)</f>
        <v>X</v>
      </c>
      <c r="T47" s="5" t="str">
        <f>VLOOKUP(T41,Qry_Rpt_Section_F!$C$2:'Qry_Rpt_Section_F'!$T$1751,5,FALSE)</f>
        <v/>
      </c>
      <c r="U47" s="5" t="str">
        <f>VLOOKUP(U41,Qry_Rpt_Section_F!$C$2:'Qry_Rpt_Section_F'!$T$1751,5,FALSE)</f>
        <v/>
      </c>
      <c r="V47" s="5" t="str">
        <f>VLOOKUP(V41,Qry_Rpt_Section_F!$C$2:'Qry_Rpt_Section_F'!$T$1751,5,FALSE)</f>
        <v>X</v>
      </c>
      <c r="W47" s="5" t="str">
        <f>VLOOKUP(W41,Qry_Rpt_Section_F!$C$2:'Qry_Rpt_Section_F'!$T$1751,5,FALSE)</f>
        <v>X</v>
      </c>
      <c r="X47" s="5" t="str">
        <f>VLOOKUP(X41,Qry_Rpt_Section_F!$C$2:'Qry_Rpt_Section_F'!$T$1751,5,FALSE)</f>
        <v>X</v>
      </c>
      <c r="Y47" s="5" t="str">
        <f>VLOOKUP(Y41,Qry_Rpt_Section_F!$C$2:'Qry_Rpt_Section_F'!$T$1751,5,FALSE)</f>
        <v>X</v>
      </c>
      <c r="Z47" s="5" t="str">
        <f>VLOOKUP(Z41,Qry_Rpt_Section_F!$C$2:'Qry_Rpt_Section_F'!$T$1751,5,FALSE)</f>
        <v>X</v>
      </c>
      <c r="AA47" s="5" t="str">
        <f>VLOOKUP(AA41,Qry_Rpt_Section_F!$C$2:'Qry_Rpt_Section_F'!$T$1751,5,FALSE)</f>
        <v/>
      </c>
      <c r="AB47" s="5" t="str">
        <f>VLOOKUP(AB41,Qry_Rpt_Section_F!$C$2:'Qry_Rpt_Section_F'!$T$1751,5,FALSE)</f>
        <v/>
      </c>
      <c r="AC47" s="5" t="str">
        <f>VLOOKUP(AC41,Qry_Rpt_Section_F!$C$2:'Qry_Rpt_Section_F'!$T$1751,5,FALSE)</f>
        <v>X</v>
      </c>
      <c r="AD47" s="5" t="str">
        <f>VLOOKUP(AD41,Qry_Rpt_Section_F!$C$2:'Qry_Rpt_Section_F'!$T$1751,5,FALSE)</f>
        <v/>
      </c>
      <c r="AE47" s="5" t="str">
        <f>VLOOKUP(AE41,Qry_Rpt_Section_F!$C$2:'Qry_Rpt_Section_F'!$T$1751,5,FALSE)</f>
        <v>X</v>
      </c>
      <c r="AF47" s="5" t="str">
        <f>VLOOKUP(AF41,Qry_Rpt_Section_F!$C$2:'Qry_Rpt_Section_F'!$T$1751,5,FALSE)</f>
        <v/>
      </c>
      <c r="AG47" s="5" t="str">
        <f>VLOOKUP(AG41,Qry_Rpt_Section_F!$C$2:'Qry_Rpt_Section_F'!$T$1751,5,FALSE)</f>
        <v>X</v>
      </c>
      <c r="AH47" s="5" t="str">
        <f>VLOOKUP(AH41,Qry_Rpt_Section_F!$C$2:'Qry_Rpt_Section_F'!$T$1751,5,FALSE)</f>
        <v>X</v>
      </c>
      <c r="AI47" s="5" t="str">
        <f>VLOOKUP(AI41,Qry_Rpt_Section_F!$C$2:'Qry_Rpt_Section_F'!$T$1751,5,FALSE)</f>
        <v>X</v>
      </c>
      <c r="AJ47" s="5" t="str">
        <f>VLOOKUP(AJ41,Qry_Rpt_Section_F!$C$2:'Qry_Rpt_Section_F'!$T$1751,5,FALSE)</f>
        <v>X</v>
      </c>
      <c r="AK47" s="5" t="str">
        <f>VLOOKUP(AK41,Qry_Rpt_Section_F!$C$2:'Qry_Rpt_Section_F'!$T$1751,5,FALSE)</f>
        <v>X</v>
      </c>
      <c r="AL47" s="5" t="str">
        <f>VLOOKUP(AL41,Qry_Rpt_Section_F!$C$2:'Qry_Rpt_Section_F'!$T$1751,5,FALSE)</f>
        <v>X</v>
      </c>
      <c r="AM47" s="5" t="str">
        <f>VLOOKUP(AM41,Qry_Rpt_Section_F!$C$2:'Qry_Rpt_Section_F'!$T$1751,5,FALSE)</f>
        <v>X</v>
      </c>
      <c r="AN47" s="5" t="str">
        <f>VLOOKUP(AN41,Qry_Rpt_Section_F!$C$2:'Qry_Rpt_Section_F'!$T$1751,5,FALSE)</f>
        <v>X</v>
      </c>
      <c r="AO47" s="5" t="str">
        <f>VLOOKUP(AO41,Qry_Rpt_Section_F!$C$2:'Qry_Rpt_Section_F'!$T$1751,5,FALSE)</f>
        <v/>
      </c>
      <c r="AP47" s="5" t="str">
        <f>VLOOKUP(AP41,Qry_Rpt_Section_F!$C$2:'Qry_Rpt_Section_F'!$T$1751,5,FALSE)</f>
        <v>X</v>
      </c>
      <c r="AQ47" s="5" t="str">
        <f>VLOOKUP(AQ41,Qry_Rpt_Section_F!$C$2:'Qry_Rpt_Section_F'!$T$1751,5,FALSE)</f>
        <v>X</v>
      </c>
      <c r="AR47" s="5" t="str">
        <f>VLOOKUP(AR41,Qry_Rpt_Section_F!$C$2:'Qry_Rpt_Section_F'!$T$1751,5,FALSE)</f>
        <v>X</v>
      </c>
      <c r="AS47" s="5" t="str">
        <f>VLOOKUP(AS41,Qry_Rpt_Section_F!$C$2:'Qry_Rpt_Section_F'!$T$1751,5,FALSE)</f>
        <v>X</v>
      </c>
      <c r="AT47" s="5" t="str">
        <f>VLOOKUP(AT41,Qry_Rpt_Section_F!$C$2:'Qry_Rpt_Section_F'!$T$1751,5,FALSE)</f>
        <v>X</v>
      </c>
      <c r="AU47" s="5" t="str">
        <f>VLOOKUP(AU41,Qry_Rpt_Section_F!$C$2:'Qry_Rpt_Section_F'!$T$1751,5,FALSE)</f>
        <v>X</v>
      </c>
      <c r="AV47" s="5" t="str">
        <f>VLOOKUP(AV41,Qry_Rpt_Section_F!$C$2:'Qry_Rpt_Section_F'!$T$1751,5,FALSE)</f>
        <v>X</v>
      </c>
      <c r="AW47" s="5" t="str">
        <f>VLOOKUP(AW41,Qry_Rpt_Section_F!$C$2:'Qry_Rpt_Section_F'!$T$1751,5,FALSE)</f>
        <v/>
      </c>
      <c r="AX47" s="5" t="str">
        <f>VLOOKUP(AX41,Qry_Rpt_Section_F!$C$2:'Qry_Rpt_Section_F'!$T$1751,5,FALSE)</f>
        <v>X</v>
      </c>
      <c r="AY47" s="5" t="str">
        <f>VLOOKUP(AY41,Qry_Rpt_Section_F!$C$2:'Qry_Rpt_Section_F'!$T$1751,5,FALSE)</f>
        <v>X</v>
      </c>
      <c r="AZ47" s="5" t="str">
        <f>VLOOKUP(AZ41,Qry_Rpt_Section_F!$C$2:'Qry_Rpt_Section_F'!$T$1751,5,FALSE)</f>
        <v>X</v>
      </c>
      <c r="BA47" s="5" t="str">
        <f>VLOOKUP(BA41,Qry_Rpt_Section_F!$C$2:'Qry_Rpt_Section_F'!$T$1751,5,FALSE)</f>
        <v>X</v>
      </c>
      <c r="BB47" s="5" t="str">
        <f>VLOOKUP(BB41,Qry_Rpt_Section_F!$C$2:'Qry_Rpt_Section_F'!$T$1751,5,FALSE)</f>
        <v>X</v>
      </c>
      <c r="BC47" s="5" t="str">
        <f>VLOOKUP(BC41,Qry_Rpt_Section_F!$C$2:'Qry_Rpt_Section_F'!$T$1751,5,FALSE)</f>
        <v>X</v>
      </c>
      <c r="BD47" s="5" t="str">
        <f>VLOOKUP(BD41,Qry_Rpt_Section_F!$C$2:'Qry_Rpt_Section_F'!$T$1751,5,FALSE)</f>
        <v>X</v>
      </c>
      <c r="BE47" s="5" t="str">
        <f>VLOOKUP(BE41,Qry_Rpt_Section_F!$C$2:'Qry_Rpt_Section_F'!$T$1751,5,FALSE)</f>
        <v>X</v>
      </c>
      <c r="BF47" s="5" t="str">
        <f>VLOOKUP(BF41,Qry_Rpt_Section_F!$C$2:'Qry_Rpt_Section_F'!$T$1751,5,FALSE)</f>
        <v>X</v>
      </c>
      <c r="BG47" s="5" t="str">
        <f>VLOOKUP(BG41,Qry_Rpt_Section_F!$C$2:'Qry_Rpt_Section_F'!$T$1751,5,FALSE)</f>
        <v>X</v>
      </c>
      <c r="BH47" s="5" t="str">
        <f>VLOOKUP(BH41,Qry_Rpt_Section_F!$C$2:'Qry_Rpt_Section_F'!$T$1751,5,FALSE)</f>
        <v>X</v>
      </c>
      <c r="BI47" s="5" t="str">
        <f>VLOOKUP(BI41,Qry_Rpt_Section_F!$C$2:'Qry_Rpt_Section_F'!$T$1751,5,FALSE)</f>
        <v>X</v>
      </c>
      <c r="BJ47" s="2"/>
      <c r="BK47" s="2"/>
      <c r="BL47" s="2"/>
      <c r="BM47" s="2"/>
      <c r="BN47" s="2"/>
      <c r="BO47" s="2"/>
      <c r="BP47" s="2"/>
      <c r="BQ47" s="2"/>
      <c r="BR47" s="5" t="str">
        <f>VLOOKUP(BR41,Qry_Rpt_Section_F!$C$2:'Qry_Rpt_Section_F'!$T$1751,5,FALSE)</f>
        <v>X</v>
      </c>
      <c r="BS47" s="5" t="str">
        <f>VLOOKUP(BS41,Qry_Rpt_Section_F!$C$2:'Qry_Rpt_Section_F'!$T$1751,5,FALSE)</f>
        <v>X</v>
      </c>
      <c r="BT47" s="5" t="str">
        <f>VLOOKUP(BT41,Qry_Rpt_Section_F!$C$2:'Qry_Rpt_Section_F'!$T$1751,5,FALSE)</f>
        <v>X</v>
      </c>
      <c r="BU47" s="5" t="str">
        <f>VLOOKUP(BU41,Qry_Rpt_Section_F!$C$2:'Qry_Rpt_Section_F'!$T$1751,5,FALSE)</f>
        <v>X</v>
      </c>
      <c r="BV47" s="5" t="str">
        <f>VLOOKUP(BV41,Qry_Rpt_Section_F!$C$2:'Qry_Rpt_Section_F'!$T$1751,5,FALSE)</f>
        <v>X</v>
      </c>
      <c r="BW47" s="5" t="str">
        <f>VLOOKUP(BW41,Qry_Rpt_Section_F!$C$2:'Qry_Rpt_Section_F'!$T$1751,5,FALSE)</f>
        <v/>
      </c>
      <c r="BX47" s="5" t="str">
        <f>VLOOKUP(BX41,Qry_Rpt_Section_F!$C$2:'Qry_Rpt_Section_F'!$T$1751,5,FALSE)</f>
        <v>X</v>
      </c>
      <c r="BY47" s="5" t="str">
        <f>VLOOKUP(BY41,Qry_Rpt_Section_F!$C$2:'Qry_Rpt_Section_F'!$T$1751,5,FALSE)</f>
        <v>X</v>
      </c>
      <c r="BZ47" s="5" t="str">
        <f>VLOOKUP(BZ41,Qry_Rpt_Section_F!$C$2:'Qry_Rpt_Section_F'!$T$1751,5,FALSE)</f>
        <v>X</v>
      </c>
      <c r="CA47" s="5" t="str">
        <f>VLOOKUP(CA41,Qry_Rpt_Section_F!$C$2:'Qry_Rpt_Section_F'!$T$1751,5,FALSE)</f>
        <v/>
      </c>
      <c r="CB47" s="5" t="str">
        <f>VLOOKUP(CB41,Qry_Rpt_Section_F!$C$2:'Qry_Rpt_Section_F'!$T$1751,5,FALSE)</f>
        <v>X</v>
      </c>
      <c r="CC47" s="5" t="str">
        <f>VLOOKUP(CC41,Qry_Rpt_Section_F!$C$2:'Qry_Rpt_Section_F'!$T$1751,5,FALSE)</f>
        <v>X</v>
      </c>
      <c r="CD47" s="5" t="str">
        <f>VLOOKUP(CD41,Qry_Rpt_Section_F!$C$2:'Qry_Rpt_Section_F'!$T$1751,5,FALSE)</f>
        <v>X</v>
      </c>
      <c r="CE47" s="5" t="str">
        <f>VLOOKUP(CE41,Qry_Rpt_Section_F!$C$2:'Qry_Rpt_Section_F'!$T$1751,5,FALSE)</f>
        <v>X</v>
      </c>
      <c r="CF47" s="5" t="str">
        <f>VLOOKUP(CF41,Qry_Rpt_Section_F!$C$2:'Qry_Rpt_Section_F'!$T$1751,5,FALSE)</f>
        <v>X</v>
      </c>
      <c r="CG47" s="5" t="str">
        <f>VLOOKUP(CG41,Qry_Rpt_Section_F!$C$2:'Qry_Rpt_Section_F'!$T$1751,5,FALSE)</f>
        <v>X</v>
      </c>
      <c r="CH47" s="5" t="str">
        <f>VLOOKUP(CH41,Qry_Rpt_Section_F!$C$2:'Qry_Rpt_Section_F'!$T$1751,5,FALSE)</f>
        <v>X</v>
      </c>
      <c r="CI47" s="5" t="str">
        <f>VLOOKUP(CI41,Qry_Rpt_Section_F!$C$2:'Qry_Rpt_Section_F'!$T$1751,5,FALSE)</f>
        <v>X</v>
      </c>
      <c r="CJ47" s="5" t="str">
        <f>VLOOKUP(CJ41,Qry_Rpt_Section_F!$C$2:'Qry_Rpt_Section_F'!$T$1751,5,FALSE)</f>
        <v>X</v>
      </c>
      <c r="CK47" s="5" t="str">
        <f>VLOOKUP(CK41,Qry_Rpt_Section_F!$C$2:'Qry_Rpt_Section_F'!$T$1751,5,FALSE)</f>
        <v>X</v>
      </c>
      <c r="CL47" s="5" t="str">
        <f>VLOOKUP(CL41,Qry_Rpt_Section_F!$C$2:'Qry_Rpt_Section_F'!$T$1751,5,FALSE)</f>
        <v>X</v>
      </c>
      <c r="CM47" s="5" t="str">
        <f>VLOOKUP(CM41,Qry_Rpt_Section_F!$C$2:'Qry_Rpt_Section_F'!$T$1751,5,FALSE)</f>
        <v/>
      </c>
      <c r="CN47" s="5" t="str">
        <f>VLOOKUP(CN41,Qry_Rpt_Section_F!$C$2:'Qry_Rpt_Section_F'!$T$1751,5,FALSE)</f>
        <v>X</v>
      </c>
      <c r="CO47" s="5" t="str">
        <f>VLOOKUP(CO41,Qry_Rpt_Section_F!$C$2:'Qry_Rpt_Section_F'!$T$1751,5,FALSE)</f>
        <v>X</v>
      </c>
      <c r="CP47" s="5" t="str">
        <f>VLOOKUP(CP41,Qry_Rpt_Section_F!$C$2:'Qry_Rpt_Section_F'!$T$1751,5,FALSE)</f>
        <v>X</v>
      </c>
      <c r="CQ47" s="5" t="str">
        <f>VLOOKUP(CQ41,Qry_Rpt_Section_F!$C$2:'Qry_Rpt_Section_F'!$T$1751,5,FALSE)</f>
        <v>X</v>
      </c>
      <c r="CR47" s="5" t="str">
        <f>VLOOKUP(CR41,Qry_Rpt_Section_F!$C$2:'Qry_Rpt_Section_F'!$T$1751,5,FALSE)</f>
        <v/>
      </c>
      <c r="CS47" s="5" t="str">
        <f>VLOOKUP(CS41,Qry_Rpt_Section_F!$C$2:'Qry_Rpt_Section_F'!$T$1751,5,FALSE)</f>
        <v/>
      </c>
      <c r="CT47" s="5" t="str">
        <f>VLOOKUP(CT41,Qry_Rpt_Section_F!$C$2:'Qry_Rpt_Section_F'!$T$1751,5,FALSE)</f>
        <v/>
      </c>
      <c r="CU47" s="5" t="str">
        <f>VLOOKUP(CU41,Qry_Rpt_Section_F!$C$2:'Qry_Rpt_Section_F'!$T$1751,5,FALSE)</f>
        <v/>
      </c>
      <c r="CV47" s="5" t="str">
        <f>VLOOKUP(CV41,Qry_Rpt_Section_F!$C$2:'Qry_Rpt_Section_F'!$T$1751,5,FALSE)</f>
        <v/>
      </c>
      <c r="CW47" s="5" t="str">
        <f>VLOOKUP(CW41,Qry_Rpt_Section_F!$C$2:'Qry_Rpt_Section_F'!$T$1751,5,FALSE)</f>
        <v>X</v>
      </c>
      <c r="CX47" s="5" t="str">
        <f>VLOOKUP(CX41,Qry_Rpt_Section_F!$C$2:'Qry_Rpt_Section_F'!$T$1751,5,FALSE)</f>
        <v>X</v>
      </c>
      <c r="CY47" s="5" t="str">
        <f>VLOOKUP(CY41,Qry_Rpt_Section_F!$C$2:'Qry_Rpt_Section_F'!$T$1751,5,FALSE)</f>
        <v>X</v>
      </c>
      <c r="CZ47" s="5" t="str">
        <f>VLOOKUP(CZ41,Qry_Rpt_Section_F!$C$2:'Qry_Rpt_Section_F'!$T$1751,5,FALSE)</f>
        <v>X</v>
      </c>
      <c r="DA47" s="5" t="str">
        <f>VLOOKUP(DA41,Qry_Rpt_Section_F!$C$2:'Qry_Rpt_Section_F'!$T$1751,5,FALSE)</f>
        <v>X</v>
      </c>
      <c r="DB47" s="5" t="str">
        <f>VLOOKUP(DB41,Qry_Rpt_Section_F!$C$2:'Qry_Rpt_Section_F'!$T$1751,5,FALSE)</f>
        <v>X</v>
      </c>
      <c r="DC47" s="5" t="str">
        <f>VLOOKUP(DC41,Qry_Rpt_Section_F!$C$2:'Qry_Rpt_Section_F'!$T$1751,5,FALSE)</f>
        <v>X</v>
      </c>
      <c r="DD47" s="5" t="str">
        <f>VLOOKUP(DD41,Qry_Rpt_Section_F!$C$2:'Qry_Rpt_Section_F'!$T$1751,5,FALSE)</f>
        <v>X</v>
      </c>
      <c r="DE47" s="5" t="str">
        <f>VLOOKUP(DE41,Qry_Rpt_Section_F!$C$2:'Qry_Rpt_Section_F'!$T$1751,5,FALSE)</f>
        <v/>
      </c>
      <c r="DF47" s="5" t="str">
        <f>VLOOKUP(DF41,Qry_Rpt_Section_F!$C$2:'Qry_Rpt_Section_F'!$T$1751,5,FALSE)</f>
        <v>X</v>
      </c>
      <c r="DG47" s="5" t="str">
        <f>VLOOKUP(DG41,Qry_Rpt_Section_F!$C$2:'Qry_Rpt_Section_F'!$T$1751,5,FALSE)</f>
        <v/>
      </c>
      <c r="DH47" s="5" t="str">
        <f>VLOOKUP(DH41,Qry_Rpt_Section_F!$C$2:'Qry_Rpt_Section_F'!$T$1751,5,FALSE)</f>
        <v/>
      </c>
      <c r="DI47" s="5" t="str">
        <f>VLOOKUP(DI41,Qry_Rpt_Section_F!$C$2:'Qry_Rpt_Section_F'!$T$1751,5,FALSE)</f>
        <v>X</v>
      </c>
      <c r="DJ47" s="5" t="str">
        <f>VLOOKUP(DJ41,Qry_Rpt_Section_F!$C$2:'Qry_Rpt_Section_F'!$T$1751,5,FALSE)</f>
        <v/>
      </c>
      <c r="DK47" s="5" t="str">
        <f>VLOOKUP(DK41,Qry_Rpt_Section_F!$C$2:'Qry_Rpt_Section_F'!$T$1751,5,FALSE)</f>
        <v>X</v>
      </c>
      <c r="DL47" s="5" t="str">
        <f>VLOOKUP(DL41,Qry_Rpt_Section_F!$C$2:'Qry_Rpt_Section_F'!$T$1751,5,FALSE)</f>
        <v>X</v>
      </c>
      <c r="DM47" s="5" t="str">
        <f>VLOOKUP(DM41,Qry_Rpt_Section_F!$C$2:'Qry_Rpt_Section_F'!$T$1751,5,FALSE)</f>
        <v/>
      </c>
      <c r="DN47" s="5" t="str">
        <f>VLOOKUP(DN41,Qry_Rpt_Section_F!$C$2:'Qry_Rpt_Section_F'!$T$1821,5,FALSE)</f>
        <v>X</v>
      </c>
      <c r="DO47" s="5" t="str">
        <f>VLOOKUP(DO41,Qry_Rpt_Section_F!$C$2:'Qry_Rpt_Section_F'!$T$1821,5,FALSE)</f>
        <v/>
      </c>
      <c r="DP47" s="5" t="str">
        <f>VLOOKUP(DP41,Qry_Rpt_Section_F!$C$2:'Qry_Rpt_Section_F'!$T$1821,5,FALSE)</f>
        <v>X</v>
      </c>
      <c r="DQ47" s="5" t="str">
        <f>VLOOKUP(DQ41,Qry_Rpt_Section_F!$C$2:'Qry_Rpt_Section_F'!$T$1821,5,FALSE)</f>
        <v>X</v>
      </c>
      <c r="DR47" s="5" t="str">
        <f>VLOOKUP(DR41,Qry_Rpt_Section_F!$C$2:'Qry_Rpt_Section_F'!$T$1821,5,FALSE)</f>
        <v>X</v>
      </c>
      <c r="DS47" s="5" t="str">
        <f>VLOOKUP(DS41,Qry_Rpt_Section_F!$C$2:'Qry_Rpt_Section_F'!$T$1821,5,FALSE)</f>
        <v>X</v>
      </c>
      <c r="DT47" s="5" t="str">
        <f>VLOOKUP(DT41,Qry_Rpt_Section_F!$C$2:'Qry_Rpt_Section_F'!$T$1821,5,FALSE)</f>
        <v>X</v>
      </c>
      <c r="DU47" s="5" t="str">
        <f>VLOOKUP(DU41,Qry_Rpt_Section_F!$C$2:'Qry_Rpt_Section_F'!$T$1821,5,FALSE)</f>
        <v>X</v>
      </c>
      <c r="DV47" s="5" t="str">
        <f>VLOOKUP(DV41,Qry_Rpt_Section_F!$C$2:'Qry_Rpt_Section_F'!$T$1821,5,FALSE)</f>
        <v>X</v>
      </c>
      <c r="DW47" s="5" t="str">
        <f>VLOOKUP(DW41,Qry_Rpt_Section_F!$C$2:'Qry_Rpt_Section_F'!$T$1821,5,FALSE)</f>
        <v/>
      </c>
      <c r="DX47" s="5" t="str">
        <f>VLOOKUP(DX41,Qry_Rpt_Section_F!$C$2:'Qry_Rpt_Section_F'!$T$1821,5,FALSE)</f>
        <v/>
      </c>
      <c r="DY47" s="5" t="str">
        <f>VLOOKUP(DY41,Qry_Rpt_Section_F!$C$2:'Qry_Rpt_Section_F'!$T$1821,5,FALSE)</f>
        <v>X</v>
      </c>
      <c r="DZ47" s="5" t="str">
        <f>VLOOKUP(DZ41,Qry_Rpt_Section_F!$C$2:'Qry_Rpt_Section_F'!$T$1821,5,FALSE)</f>
        <v>X</v>
      </c>
      <c r="EA47" s="5" t="str">
        <f>VLOOKUP(EA41,Qry_Rpt_Section_F!$C$2:'Qry_Rpt_Section_F'!$T$1821,5,FALSE)</f>
        <v/>
      </c>
      <c r="EB47" s="5" t="str">
        <f>VLOOKUP(EB41,Qry_Rpt_Section_F!$C$2:'Qry_Rpt_Section_F'!$T$1821,5,FALSE)</f>
        <v>X</v>
      </c>
      <c r="EC47" s="5" t="str">
        <f>VLOOKUP(EC41,Qry_Rpt_Section_F!$C$2:'Qry_Rpt_Section_F'!$T$1821,5,FALSE)</f>
        <v>X</v>
      </c>
      <c r="ED47" s="5" t="str">
        <f>VLOOKUP(ED41,Qry_Rpt_Section_F!$C$2:'Qry_Rpt_Section_F'!$T$1821,5,FALSE)</f>
        <v>X</v>
      </c>
      <c r="EE47" s="5" t="str">
        <f>VLOOKUP(EE41,Qry_Rpt_Section_F!$C$2:'Qry_Rpt_Section_F'!$T$1821,5,FALSE)</f>
        <v>X</v>
      </c>
      <c r="EF47" s="5" t="str">
        <f>VLOOKUP(EF41,Qry_Rpt_Section_F!$C$2:'Qry_Rpt_Section_F'!$T$1821,5,FALSE)</f>
        <v/>
      </c>
      <c r="EG47" s="5" t="str">
        <f>VLOOKUP(EG41,Qry_Rpt_Section_F!$C$2:'Qry_Rpt_Section_F'!$T$1821,5,FALSE)</f>
        <v>X</v>
      </c>
      <c r="EH47" s="5" t="str">
        <f>VLOOKUP(EH41,Qry_Rpt_Section_F!$C$2:'Qry_Rpt_Section_F'!$T$1821,5,FALSE)</f>
        <v/>
      </c>
      <c r="EI47" s="5" t="str">
        <f>VLOOKUP(EI41,Qry_Rpt_Section_F!$C$2:'Qry_Rpt_Section_F'!$T$1821,5,FALSE)</f>
        <v/>
      </c>
      <c r="EJ47" s="5" t="str">
        <f>VLOOKUP(EJ41,Qry_Rpt_Section_F!$C$2:'Qry_Rpt_Section_F'!$T$1821,5,FALSE)</f>
        <v/>
      </c>
      <c r="EK47" s="5" t="str">
        <f>VLOOKUP(EK41,Qry_Rpt_Section_F!$C$2:'Qry_Rpt_Section_F'!$T$1821,5,FALSE)</f>
        <v/>
      </c>
      <c r="EL47" s="5" t="str">
        <f>VLOOKUP(EL41,Qry_Rpt_Section_F!$C$2:'Qry_Rpt_Section_F'!$T$1821,5,FALSE)</f>
        <v>X</v>
      </c>
      <c r="EM47" s="5" t="str">
        <f>VLOOKUP(EM41,Qry_Rpt_Section_F!$C$2:'Qry_Rpt_Section_F'!$T$1821,5,FALSE)</f>
        <v xml:space="preserve"> </v>
      </c>
      <c r="EN47" s="49"/>
    </row>
    <row r="48" spans="1:144" x14ac:dyDescent="0.2">
      <c r="A48" s="29" t="s">
        <v>889</v>
      </c>
      <c r="B48" s="5" t="str">
        <f>VLOOKUP(B41,Qry_Rpt_Section_F!$C$2:'Qry_Rpt_Section_F'!$T$1953,14,FALSE)</f>
        <v/>
      </c>
      <c r="C48" s="5" t="str">
        <f>VLOOKUP(C41,Qry_Rpt_Section_F!$C$2:'Qry_Rpt_Section_F'!$T$1953,14,FALSE)</f>
        <v/>
      </c>
      <c r="D48" s="5" t="str">
        <f>VLOOKUP(D41,Qry_Rpt_Section_F!$C$2:'Qry_Rpt_Section_F'!$T$1953,14,FALSE)</f>
        <v/>
      </c>
      <c r="E48" s="5" t="str">
        <f>VLOOKUP(E41,Qry_Rpt_Section_F!$C$2:'Qry_Rpt_Section_F'!$T$1953,14,FALSE)</f>
        <v/>
      </c>
      <c r="F48" s="5" t="str">
        <f>VLOOKUP(F41,Qry_Rpt_Section_F!$C$2:'Qry_Rpt_Section_F'!$T$1953,14,FALSE)</f>
        <v>WWII</v>
      </c>
      <c r="G48" s="5" t="str">
        <f>VLOOKUP(G41,Qry_Rpt_Section_F!$C$2:'Qry_Rpt_Section_F'!$T$1953,14,FALSE)</f>
        <v/>
      </c>
      <c r="H48" s="5" t="str">
        <f>VLOOKUP(H41,Qry_Rpt_Section_F!$C$2:'Qry_Rpt_Section_F'!$T$1953,14,FALSE)</f>
        <v>Navy</v>
      </c>
      <c r="I48" s="5" t="str">
        <f>VLOOKUP(I41,Qry_Rpt_Section_F!$C$2:'Qry_Rpt_Section_F'!$T$1953,14,FALSE)</f>
        <v/>
      </c>
      <c r="J48" s="5" t="str">
        <f>VLOOKUP(J41,Qry_Rpt_Section_F!$C$2:'Qry_Rpt_Section_F'!$T$1953,14,FALSE)</f>
        <v>WWII</v>
      </c>
      <c r="K48" s="5" t="str">
        <f>VLOOKUP(K41,Qry_Rpt_Section_F!$C$2:'Qry_Rpt_Section_F'!$T$1953,14,FALSE)</f>
        <v/>
      </c>
      <c r="L48" s="5" t="str">
        <f>VLOOKUP(L41,Qry_Rpt_Section_F!$C$2:'Qry_Rpt_Section_F'!$T$1953,14,FALSE)</f>
        <v/>
      </c>
      <c r="M48" s="5" t="str">
        <f>VLOOKUP(M41,Qry_Rpt_Section_F!$C$2:'Qry_Rpt_Section_F'!$T$1953,14,FALSE)</f>
        <v/>
      </c>
      <c r="N48" s="5" t="str">
        <f>VLOOKUP(N41,Qry_Rpt_Section_F!$C$2:'Qry_Rpt_Section_F'!$T$1953,14,FALSE)</f>
        <v/>
      </c>
      <c r="O48" s="5" t="str">
        <f>VLOOKUP(O41,Qry_Rpt_Section_F!$C$2:'Qry_Rpt_Section_F'!$T$1953,14,FALSE)</f>
        <v/>
      </c>
      <c r="P48" s="5" t="str">
        <f>VLOOKUP(P41,Qry_Rpt_Section_F!$C$2:'Qry_Rpt_Section_F'!$T$1953,14,FALSE)</f>
        <v/>
      </c>
      <c r="Q48" s="5" t="str">
        <f>VLOOKUP(Q41,Qry_Rpt_Section_F!$C$2:'Qry_Rpt_Section_F'!$T$1953,14,FALSE)</f>
        <v/>
      </c>
      <c r="R48" s="5" t="str">
        <f>VLOOKUP(R41,Qry_Rpt_Section_F!$C$2:'Qry_Rpt_Section_F'!$T$1953,14,FALSE)</f>
        <v>WWI</v>
      </c>
      <c r="S48" s="5" t="str">
        <f>VLOOKUP(S41,Qry_Rpt_Section_F!$C$2:'Qry_Rpt_Section_F'!$T$1953,14,FALSE)</f>
        <v/>
      </c>
      <c r="T48" s="5" t="str">
        <f>VLOOKUP(T41,Qry_Rpt_Section_F!$C$2:'Qry_Rpt_Section_F'!$T$1953,14,FALSE)</f>
        <v/>
      </c>
      <c r="U48" s="5" t="str">
        <f>VLOOKUP(U41,Qry_Rpt_Section_F!$C$2:'Qry_Rpt_Section_F'!$T$1953,14,FALSE)</f>
        <v/>
      </c>
      <c r="V48" s="5" t="str">
        <f>VLOOKUP(V41,Qry_Rpt_Section_F!$C$2:'Qry_Rpt_Section_F'!$T$1953,14,FALSE)</f>
        <v/>
      </c>
      <c r="W48" s="5" t="str">
        <f>VLOOKUP(W41,Qry_Rpt_Section_F!$C$2:'Qry_Rpt_Section_F'!$T$1953,14,FALSE)</f>
        <v/>
      </c>
      <c r="X48" s="5" t="str">
        <f>VLOOKUP(X41,Qry_Rpt_Section_F!$C$2:'Qry_Rpt_Section_F'!$T$1953,14,FALSE)</f>
        <v/>
      </c>
      <c r="Y48" s="5" t="str">
        <f>VLOOKUP(Y41,Qry_Rpt_Section_F!$C$2:'Qry_Rpt_Section_F'!$T$1953,14,FALSE)</f>
        <v/>
      </c>
      <c r="Z48" s="5" t="str">
        <f>VLOOKUP(Z41,Qry_Rpt_Section_F!$C$2:'Qry_Rpt_Section_F'!$T$1953,14,FALSE)</f>
        <v>Vietnam</v>
      </c>
      <c r="AA48" s="5" t="str">
        <f>VLOOKUP(AA41,Qry_Rpt_Section_F!$C$2:'Qry_Rpt_Section_F'!$T$1953,14,FALSE)</f>
        <v/>
      </c>
      <c r="AB48" s="5" t="str">
        <f>VLOOKUP(AB41,Qry_Rpt_Section_F!$C$2:'Qry_Rpt_Section_F'!$T$1953,14,FALSE)</f>
        <v/>
      </c>
      <c r="AC48" s="5" t="str">
        <f>VLOOKUP(AC41,Qry_Rpt_Section_F!$C$2:'Qry_Rpt_Section_F'!$T$1953,14,FALSE)</f>
        <v>Grenada</v>
      </c>
      <c r="AD48" s="5" t="str">
        <f>VLOOKUP(AD41,Qry_Rpt_Section_F!$C$2:'Qry_Rpt_Section_F'!$T$1953,14,FALSE)</f>
        <v/>
      </c>
      <c r="AE48" s="5" t="str">
        <f>VLOOKUP(AE41,Qry_Rpt_Section_F!$C$2:'Qry_Rpt_Section_F'!$T$1953,14,FALSE)</f>
        <v/>
      </c>
      <c r="AF48" s="5" t="str">
        <f>VLOOKUP(AF41,Qry_Rpt_Section_F!$C$2:'Qry_Rpt_Section_F'!$T$1953,14,FALSE)</f>
        <v/>
      </c>
      <c r="AG48" s="5" t="str">
        <f>VLOOKUP(AG41,Qry_Rpt_Section_F!$C$2:'Qry_Rpt_Section_F'!$T$1953,14,FALSE)</f>
        <v/>
      </c>
      <c r="AH48" s="5" t="str">
        <f>VLOOKUP(AH41,Qry_Rpt_Section_F!$C$2:'Qry_Rpt_Section_F'!$T$1953,14,FALSE)</f>
        <v>Veteran</v>
      </c>
      <c r="AI48" s="5" t="str">
        <f>VLOOKUP(AI41,Qry_Rpt_Section_F!$C$2:'Qry_Rpt_Section_F'!$T$1953,14,FALSE)</f>
        <v/>
      </c>
      <c r="AJ48" s="5" t="str">
        <f>VLOOKUP(AJ41,Qry_Rpt_Section_F!$C$2:'Qry_Rpt_Section_F'!$T$1953,14,FALSE)</f>
        <v/>
      </c>
      <c r="AK48" s="5" t="str">
        <f>VLOOKUP(AK41,Qry_Rpt_Section_F!$C$2:'Qry_Rpt_Section_F'!$T$1953,14,FALSE)</f>
        <v>WWII</v>
      </c>
      <c r="AL48" s="5" t="str">
        <f>VLOOKUP(AL41,Qry_Rpt_Section_F!$C$2:'Qry_Rpt_Section_F'!$T$1953,14,FALSE)</f>
        <v/>
      </c>
      <c r="AM48" s="5" t="str">
        <f>VLOOKUP(AM41,Qry_Rpt_Section_F!$C$2:'Qry_Rpt_Section_F'!$T$1953,14,FALSE)</f>
        <v/>
      </c>
      <c r="AN48" s="5" t="str">
        <f>VLOOKUP(AN41,Qry_Rpt_Section_F!$C$2:'Qry_Rpt_Section_F'!$T$1953,14,FALSE)</f>
        <v>Air Force</v>
      </c>
      <c r="AO48" s="5" t="str">
        <f>VLOOKUP(AO41,Qry_Rpt_Section_F!$C$2:'Qry_Rpt_Section_F'!$T$1953,14,FALSE)</f>
        <v/>
      </c>
      <c r="AP48" s="5" t="str">
        <f>VLOOKUP(AP41,Qry_Rpt_Section_F!$C$2:'Qry_Rpt_Section_F'!$T$1953,14,FALSE)</f>
        <v>WWII</v>
      </c>
      <c r="AQ48" s="5" t="str">
        <f>VLOOKUP(AQ41,Qry_Rpt_Section_F!$C$2:'Qry_Rpt_Section_F'!$T$1953,14,FALSE)</f>
        <v/>
      </c>
      <c r="AR48" s="5" t="str">
        <f>VLOOKUP(AR41,Qry_Rpt_Section_F!$C$2:'Qry_Rpt_Section_F'!$T$1953,14,FALSE)</f>
        <v/>
      </c>
      <c r="AS48" s="5" t="str">
        <f>VLOOKUP(AS41,Qry_Rpt_Section_F!$C$2:'Qry_Rpt_Section_F'!$T$1953,14,FALSE)</f>
        <v/>
      </c>
      <c r="AT48" s="5" t="str">
        <f>VLOOKUP(AT41,Qry_Rpt_Section_F!$C$2:'Qry_Rpt_Section_F'!$T$1953,14,FALSE)</f>
        <v/>
      </c>
      <c r="AU48" s="5" t="str">
        <f>VLOOKUP(AU41,Qry_Rpt_Section_F!$C$2:'Qry_Rpt_Section_F'!$T$1953,14,FALSE)</f>
        <v>WWII</v>
      </c>
      <c r="AV48" s="5" t="str">
        <f>VLOOKUP(AV41,Qry_Rpt_Section_F!$C$2:'Qry_Rpt_Section_F'!$T$1953,14,FALSE)</f>
        <v>WWII</v>
      </c>
      <c r="AW48" s="5" t="str">
        <f>VLOOKUP(AW41,Qry_Rpt_Section_F!$C$2:'Qry_Rpt_Section_F'!$T$1953,14,FALSE)</f>
        <v/>
      </c>
      <c r="AX48" s="5" t="str">
        <f>VLOOKUP(AX41,Qry_Rpt_Section_F!$C$2:'Qry_Rpt_Section_F'!$T$1953,14,FALSE)</f>
        <v>WWII</v>
      </c>
      <c r="AY48" s="5" t="str">
        <f>VLOOKUP(AY41,Qry_Rpt_Section_F!$C$2:'Qry_Rpt_Section_F'!$T$1953,14,FALSE)</f>
        <v/>
      </c>
      <c r="AZ48" s="5" t="str">
        <f>VLOOKUP(AZ41,Qry_Rpt_Section_F!$C$2:'Qry_Rpt_Section_F'!$T$1953,14,FALSE)</f>
        <v/>
      </c>
      <c r="BA48" s="5" t="str">
        <f>VLOOKUP(BA41,Qry_Rpt_Section_F!$C$2:'Qry_Rpt_Section_F'!$T$1953,14,FALSE)</f>
        <v/>
      </c>
      <c r="BB48" s="5" t="str">
        <f>VLOOKUP(BB41,Qry_Rpt_Section_F!$C$2:'Qry_Rpt_Section_F'!$T$1953,14,FALSE)</f>
        <v/>
      </c>
      <c r="BC48" s="5" t="str">
        <f>VLOOKUP(BC41,Qry_Rpt_Section_F!$C$2:'Qry_Rpt_Section_F'!$T$1953,14,FALSE)</f>
        <v/>
      </c>
      <c r="BD48" s="5" t="str">
        <f>VLOOKUP(BD41,Qry_Rpt_Section_F!$C$2:'Qry_Rpt_Section_F'!$T$1953,14,FALSE)</f>
        <v>Korea</v>
      </c>
      <c r="BE48" s="5" t="str">
        <f>VLOOKUP(BE41,Qry_Rpt_Section_F!$C$2:'Qry_Rpt_Section_F'!$T$1953,14,FALSE)</f>
        <v/>
      </c>
      <c r="BF48" s="5" t="str">
        <f>VLOOKUP(BF41,Qry_Rpt_Section_F!$C$2:'Qry_Rpt_Section_F'!$T$1953,14,FALSE)</f>
        <v/>
      </c>
      <c r="BG48" s="5" t="str">
        <f>VLOOKUP(BG41,Qry_Rpt_Section_F!$C$2:'Qry_Rpt_Section_F'!$T$1953,14,FALSE)</f>
        <v/>
      </c>
      <c r="BH48" s="5" t="str">
        <f>VLOOKUP(BH41,Qry_Rpt_Section_F!$C$2:'Qry_Rpt_Section_F'!$T$1953,14,FALSE)</f>
        <v/>
      </c>
      <c r="BI48" s="5" t="str">
        <f>VLOOKUP(BI41,Qry_Rpt_Section_F!$C$2:'Qry_Rpt_Section_F'!$T$1953,14,FALSE)</f>
        <v/>
      </c>
      <c r="BJ48" s="2"/>
      <c r="BK48" s="2"/>
      <c r="BL48" s="2"/>
      <c r="BM48" s="2"/>
      <c r="BN48" s="2"/>
      <c r="BO48" s="2"/>
      <c r="BP48" s="2"/>
      <c r="BQ48" s="2"/>
      <c r="BR48" s="5" t="str">
        <f>VLOOKUP(BR41,Qry_Rpt_Section_F!$C$2:'Qry_Rpt_Section_F'!$T$1953,14,FALSE)</f>
        <v>WWII</v>
      </c>
      <c r="BS48" s="5" t="str">
        <f>VLOOKUP(BS41,Qry_Rpt_Section_F!$C$2:'Qry_Rpt_Section_F'!$T$1953,14,FALSE)</f>
        <v/>
      </c>
      <c r="BT48" s="5" t="str">
        <f>VLOOKUP(BT41,Qry_Rpt_Section_F!$C$2:'Qry_Rpt_Section_F'!$T$1953,14,FALSE)</f>
        <v/>
      </c>
      <c r="BU48" s="5" t="str">
        <f>VLOOKUP(BU41,Qry_Rpt_Section_F!$C$2:'Qry_Rpt_Section_F'!$T$1953,14,FALSE)</f>
        <v/>
      </c>
      <c r="BV48" s="5" t="str">
        <f>VLOOKUP(BV41,Qry_Rpt_Section_F!$C$2:'Qry_Rpt_Section_F'!$T$1953,14,FALSE)</f>
        <v>Korea</v>
      </c>
      <c r="BW48" s="5" t="str">
        <f>VLOOKUP(BW41,Qry_Rpt_Section_F!$C$2:'Qry_Rpt_Section_F'!$T$1953,14,FALSE)</f>
        <v>Vietnam</v>
      </c>
      <c r="BX48" s="5" t="str">
        <f>VLOOKUP(BX41,Qry_Rpt_Section_F!$C$2:'Qry_Rpt_Section_F'!$T$1953,14,FALSE)</f>
        <v/>
      </c>
      <c r="BY48" s="5" t="str">
        <f>VLOOKUP(BY41,Qry_Rpt_Section_F!$C$2:'Qry_Rpt_Section_F'!$T$1953,14,FALSE)</f>
        <v/>
      </c>
      <c r="BZ48" s="5" t="str">
        <f>VLOOKUP(BZ41,Qry_Rpt_Section_F!$C$2:'Qry_Rpt_Section_F'!$T$1953,14,FALSE)</f>
        <v>WWII</v>
      </c>
      <c r="CA48" s="5" t="str">
        <f>VLOOKUP(CA41,Qry_Rpt_Section_F!$C$2:'Qry_Rpt_Section_F'!$T$1953,14,FALSE)</f>
        <v/>
      </c>
      <c r="CB48" s="5" t="str">
        <f>VLOOKUP(CB41,Qry_Rpt_Section_F!$C$2:'Qry_Rpt_Section_F'!$T$1953,14,FALSE)</f>
        <v/>
      </c>
      <c r="CC48" s="5" t="str">
        <f>VLOOKUP(CC41,Qry_Rpt_Section_F!$C$2:'Qry_Rpt_Section_F'!$T$1953,14,FALSE)</f>
        <v/>
      </c>
      <c r="CD48" s="5" t="str">
        <f>VLOOKUP(CD41,Qry_Rpt_Section_F!$C$2:'Qry_Rpt_Section_F'!$T$1953,14,FALSE)</f>
        <v>WWII</v>
      </c>
      <c r="CE48" s="5" t="str">
        <f>VLOOKUP(CE41,Qry_Rpt_Section_F!$C$2:'Qry_Rpt_Section_F'!$T$1953,14,FALSE)</f>
        <v/>
      </c>
      <c r="CF48" s="5" t="str">
        <f>VLOOKUP(CF41,Qry_Rpt_Section_F!$C$2:'Qry_Rpt_Section_F'!$T$1953,14,FALSE)</f>
        <v>WWII</v>
      </c>
      <c r="CG48" s="5" t="str">
        <f>VLOOKUP(CG41,Qry_Rpt_Section_F!$C$2:'Qry_Rpt_Section_F'!$T$1953,14,FALSE)</f>
        <v/>
      </c>
      <c r="CH48" s="5" t="str">
        <f>VLOOKUP(CH41,Qry_Rpt_Section_F!$C$2:'Qry_Rpt_Section_F'!$T$1953,14,FALSE)</f>
        <v/>
      </c>
      <c r="CI48" s="5" t="str">
        <f>VLOOKUP(CI41,Qry_Rpt_Section_F!$C$2:'Qry_Rpt_Section_F'!$T$1953,14,FALSE)</f>
        <v/>
      </c>
      <c r="CJ48" s="5" t="str">
        <f>VLOOKUP(CJ41,Qry_Rpt_Section_F!$C$2:'Qry_Rpt_Section_F'!$T$1953,14,FALSE)</f>
        <v>Korea</v>
      </c>
      <c r="CK48" s="5" t="str">
        <f>VLOOKUP(CK41,Qry_Rpt_Section_F!$C$2:'Qry_Rpt_Section_F'!$T$1953,14,FALSE)</f>
        <v/>
      </c>
      <c r="CL48" s="5" t="str">
        <f>VLOOKUP(CL41,Qry_Rpt_Section_F!$C$2:'Qry_Rpt_Section_F'!$T$1953,14,FALSE)</f>
        <v>Korea</v>
      </c>
      <c r="CM48" s="5" t="str">
        <f>VLOOKUP(CM41,Qry_Rpt_Section_F!$C$2:'Qry_Rpt_Section_F'!$T$1953,14,FALSE)</f>
        <v/>
      </c>
      <c r="CN48" s="5" t="str">
        <f>VLOOKUP(CN41,Qry_Rpt_Section_F!$C$2:'Qry_Rpt_Section_F'!$T$1953,14,FALSE)</f>
        <v/>
      </c>
      <c r="CO48" s="5" t="str">
        <f>VLOOKUP(CO41,Qry_Rpt_Section_F!$C$2:'Qry_Rpt_Section_F'!$T$1953,14,FALSE)</f>
        <v>WWII</v>
      </c>
      <c r="CP48" s="5" t="str">
        <f>VLOOKUP(CP41,Qry_Rpt_Section_F!$C$2:'Qry_Rpt_Section_F'!$T$1953,14,FALSE)</f>
        <v/>
      </c>
      <c r="CQ48" s="5" t="str">
        <f>VLOOKUP(CQ41,Qry_Rpt_Section_F!$C$2:'Qry_Rpt_Section_F'!$T$1953,14,FALSE)</f>
        <v/>
      </c>
      <c r="CR48" s="5" t="str">
        <f>VLOOKUP(CR41,Qry_Rpt_Section_F!$C$2:'Qry_Rpt_Section_F'!$T$1953,14,FALSE)</f>
        <v/>
      </c>
      <c r="CS48" s="5" t="str">
        <f>VLOOKUP(CS41,Qry_Rpt_Section_F!$C$2:'Qry_Rpt_Section_F'!$T$1953,14,FALSE)</f>
        <v/>
      </c>
      <c r="CT48" s="5" t="str">
        <f>VLOOKUP(CT41,Qry_Rpt_Section_F!$C$2:'Qry_Rpt_Section_F'!$T$1953,14,FALSE)</f>
        <v/>
      </c>
      <c r="CU48" s="5" t="str">
        <f>VLOOKUP(CU41,Qry_Rpt_Section_F!$C$2:'Qry_Rpt_Section_F'!$T$1953,14,FALSE)</f>
        <v/>
      </c>
      <c r="CV48" s="5" t="str">
        <f>VLOOKUP(CV41,Qry_Rpt_Section_F!$C$2:'Qry_Rpt_Section_F'!$T$1953,14,FALSE)</f>
        <v/>
      </c>
      <c r="CW48" s="5" t="str">
        <f>VLOOKUP(CW41,Qry_Rpt_Section_F!$C$2:'Qry_Rpt_Section_F'!$T$1953,14,FALSE)</f>
        <v/>
      </c>
      <c r="CX48" s="5" t="str">
        <f>VLOOKUP(CX41,Qry_Rpt_Section_F!$C$2:'Qry_Rpt_Section_F'!$T$1953,14,FALSE)</f>
        <v/>
      </c>
      <c r="CY48" s="5" t="str">
        <f>VLOOKUP(CY41,Qry_Rpt_Section_F!$C$2:'Qry_Rpt_Section_F'!$T$1953,14,FALSE)</f>
        <v/>
      </c>
      <c r="CZ48" s="5" t="str">
        <f>VLOOKUP(CZ41,Qry_Rpt_Section_F!$C$2:'Qry_Rpt_Section_F'!$T$1953,14,FALSE)</f>
        <v/>
      </c>
      <c r="DA48" s="5" t="str">
        <f>VLOOKUP(DA41,Qry_Rpt_Section_F!$C$2:'Qry_Rpt_Section_F'!$T$1953,14,FALSE)</f>
        <v/>
      </c>
      <c r="DB48" s="5" t="str">
        <f>VLOOKUP(DB41,Qry_Rpt_Section_F!$C$2:'Qry_Rpt_Section_F'!$T$1953,14,FALSE)</f>
        <v/>
      </c>
      <c r="DC48" s="5" t="str">
        <f>VLOOKUP(DC41,Qry_Rpt_Section_F!$C$2:'Qry_Rpt_Section_F'!$T$1953,14,FALSE)</f>
        <v/>
      </c>
      <c r="DD48" s="5" t="str">
        <f>VLOOKUP(DD41,Qry_Rpt_Section_F!$C$2:'Qry_Rpt_Section_F'!$T$1953,14,FALSE)</f>
        <v>Vietnam</v>
      </c>
      <c r="DE48" s="5" t="str">
        <f>VLOOKUP(DE41,Qry_Rpt_Section_F!$C$2:'Qry_Rpt_Section_F'!$T$1953,14,FALSE)</f>
        <v/>
      </c>
      <c r="DF48" s="5" t="str">
        <f>VLOOKUP(DF41,Qry_Rpt_Section_F!$C$2:'Qry_Rpt_Section_F'!$T$1953,14,FALSE)</f>
        <v/>
      </c>
      <c r="DG48" s="5" t="str">
        <f>VLOOKUP(DG41,Qry_Rpt_Section_F!$C$2:'Qry_Rpt_Section_F'!$T$1953,14,FALSE)</f>
        <v/>
      </c>
      <c r="DH48" s="5" t="str">
        <f>VLOOKUP(DH41,Qry_Rpt_Section_F!$C$2:'Qry_Rpt_Section_F'!$T$1953,14,FALSE)</f>
        <v/>
      </c>
      <c r="DI48" s="5" t="str">
        <f>VLOOKUP(DI41,Qry_Rpt_Section_F!$C$2:'Qry_Rpt_Section_F'!$T$1953,14,FALSE)</f>
        <v>Korea</v>
      </c>
      <c r="DJ48" s="5" t="str">
        <f>VLOOKUP(DJ41,Qry_Rpt_Section_F!$C$2:'Qry_Rpt_Section_F'!$T$1953,14,FALSE)</f>
        <v/>
      </c>
      <c r="DK48" s="5" t="str">
        <f>VLOOKUP(DK41,Qry_Rpt_Section_F!$C$2:'Qry_Rpt_Section_F'!$T$1953,14,FALSE)</f>
        <v/>
      </c>
      <c r="DL48" s="5" t="str">
        <f>VLOOKUP(DL41,Qry_Rpt_Section_F!$C$2:'Qry_Rpt_Section_F'!$T$1953,14,FALSE)</f>
        <v/>
      </c>
      <c r="DM48" s="5" t="str">
        <f>VLOOKUP(DM41,Qry_Rpt_Section_F!$C$2:'Qry_Rpt_Section_F'!$T$1953,14,FALSE)</f>
        <v/>
      </c>
      <c r="DN48" s="5" t="str">
        <f>VLOOKUP(DN41,Qry_Rpt_Section_F!$C$2:'Qry_Rpt_Section_F'!$T$1953,14,FALSE)</f>
        <v>Korea</v>
      </c>
      <c r="DO48" s="5" t="str">
        <f>VLOOKUP(DO41,Qry_Rpt_Section_F!$C$2:'Qry_Rpt_Section_F'!$T$1953,14,FALSE)</f>
        <v/>
      </c>
      <c r="DP48" s="5" t="str">
        <f>VLOOKUP(DP41,Qry_Rpt_Section_F!$C$2:'Qry_Rpt_Section_F'!$T$1953,14,FALSE)</f>
        <v/>
      </c>
      <c r="DQ48" s="5" t="str">
        <f>VLOOKUP(DQ41,Qry_Rpt_Section_F!$C$2:'Qry_Rpt_Section_F'!$T$1953,14,FALSE)</f>
        <v/>
      </c>
      <c r="DR48" s="5" t="str">
        <f>VLOOKUP(DR41,Qry_Rpt_Section_F!$C$2:'Qry_Rpt_Section_F'!$T$1953,14,FALSE)</f>
        <v>WWII</v>
      </c>
      <c r="DS48" s="5" t="str">
        <f>VLOOKUP(DS41,Qry_Rpt_Section_F!$C$2:'Qry_Rpt_Section_F'!$T$1953,14,FALSE)</f>
        <v/>
      </c>
      <c r="DT48" s="5" t="str">
        <f>VLOOKUP(DT41,Qry_Rpt_Section_F!$C$2:'Qry_Rpt_Section_F'!$T$1953,14,FALSE)</f>
        <v/>
      </c>
      <c r="DU48" s="5" t="str">
        <f>VLOOKUP(DU41,Qry_Rpt_Section_F!$C$2:'Qry_Rpt_Section_F'!$T$1953,14,FALSE)</f>
        <v>Air Force</v>
      </c>
      <c r="DV48" s="5" t="str">
        <f>VLOOKUP(DV41,Qry_Rpt_Section_F!$C$2:'Qry_Rpt_Section_F'!$T$1953,14,FALSE)</f>
        <v/>
      </c>
      <c r="DW48" s="5" t="str">
        <f>VLOOKUP(DW41,Qry_Rpt_Section_F!$C$2:'Qry_Rpt_Section_F'!$T$1953,14,FALSE)</f>
        <v/>
      </c>
      <c r="DX48" s="5" t="str">
        <f>VLOOKUP(DX41,Qry_Rpt_Section_F!$C$2:'Qry_Rpt_Section_F'!$T$1953,14,FALSE)</f>
        <v/>
      </c>
      <c r="DY48" s="5" t="str">
        <f>VLOOKUP(DY41,Qry_Rpt_Section_F!$C$2:'Qry_Rpt_Section_F'!$T$1953,14,FALSE)</f>
        <v/>
      </c>
      <c r="DZ48" s="5" t="str">
        <f>VLOOKUP(DZ41,Qry_Rpt_Section_F!$C$2:'Qry_Rpt_Section_F'!$T$1953,14,FALSE)</f>
        <v>Veteran</v>
      </c>
      <c r="EA48" s="5" t="str">
        <f>VLOOKUP(EA41,Qry_Rpt_Section_F!$C$2:'Qry_Rpt_Section_F'!$T$1953,14,FALSE)</f>
        <v/>
      </c>
      <c r="EB48" s="5" t="str">
        <f>VLOOKUP(EB41,Qry_Rpt_Section_F!$C$2:'Qry_Rpt_Section_F'!$T$1953,14,FALSE)</f>
        <v>Korea</v>
      </c>
      <c r="EC48" s="5" t="str">
        <f>VLOOKUP(EC41,Qry_Rpt_Section_F!$C$2:'Qry_Rpt_Section_F'!$T$1953,14,FALSE)</f>
        <v/>
      </c>
      <c r="ED48" s="5" t="str">
        <f>VLOOKUP(ED41,Qry_Rpt_Section_F!$C$2:'Qry_Rpt_Section_F'!$T$1953,14,FALSE)</f>
        <v/>
      </c>
      <c r="EE48" s="5" t="str">
        <f>VLOOKUP(EE41,Qry_Rpt_Section_F!$C$2:'Qry_Rpt_Section_F'!$T$1953,14,FALSE)</f>
        <v/>
      </c>
      <c r="EF48" s="5" t="str">
        <f>VLOOKUP(EF41,Qry_Rpt_Section_F!$C$2:'Qry_Rpt_Section_F'!$T$1953,14,FALSE)</f>
        <v/>
      </c>
      <c r="EG48" s="5" t="str">
        <f>VLOOKUP(EG41,Qry_Rpt_Section_F!$C$2:'Qry_Rpt_Section_F'!$T$1953,14,FALSE)</f>
        <v/>
      </c>
      <c r="EH48" s="5" t="str">
        <f>VLOOKUP(EH41,Qry_Rpt_Section_F!$C$2:'Qry_Rpt_Section_F'!$T$1953,14,FALSE)</f>
        <v/>
      </c>
      <c r="EI48" s="5" t="str">
        <f>VLOOKUP(EI41,Qry_Rpt_Section_F!$C$2:'Qry_Rpt_Section_F'!$T$1953,14,FALSE)</f>
        <v/>
      </c>
      <c r="EJ48" s="5" t="str">
        <f>VLOOKUP(EJ41,Qry_Rpt_Section_F!$C$2:'Qry_Rpt_Section_F'!$T$1953,14,FALSE)</f>
        <v/>
      </c>
      <c r="EK48" s="5" t="str">
        <f>VLOOKUP(EK41,Qry_Rpt_Section_F!$C$2:'Qry_Rpt_Section_F'!$T$1953,14,FALSE)</f>
        <v/>
      </c>
      <c r="EL48" s="5" t="str">
        <f>VLOOKUP(EL41,Qry_Rpt_Section_F!$C$2:'Qry_Rpt_Section_F'!$T$1953,14,FALSE)</f>
        <v xml:space="preserve"> </v>
      </c>
      <c r="EM48" s="5" t="str">
        <f>VLOOKUP(EM41,Qry_Rpt_Section_F!$C$2:'Qry_Rpt_Section_F'!$T$1953,14,FALSE)</f>
        <v xml:space="preserve"> </v>
      </c>
      <c r="EN48" s="49"/>
    </row>
    <row r="49" spans="1:145" x14ac:dyDescent="0.2">
      <c r="A49" s="1" t="s">
        <v>800</v>
      </c>
      <c r="B49" s="27">
        <v>7001</v>
      </c>
      <c r="C49" s="27">
        <v>7002</v>
      </c>
      <c r="D49" s="27">
        <v>7003</v>
      </c>
      <c r="E49" s="27">
        <v>7004</v>
      </c>
      <c r="F49" s="27">
        <v>7005</v>
      </c>
      <c r="G49" s="27">
        <v>7006</v>
      </c>
      <c r="H49" s="27">
        <v>7007</v>
      </c>
      <c r="I49" s="27">
        <v>7008</v>
      </c>
      <c r="J49" s="27">
        <v>7009</v>
      </c>
      <c r="K49" s="27">
        <v>7010</v>
      </c>
      <c r="L49" s="27">
        <v>7011</v>
      </c>
      <c r="M49" s="27">
        <v>7012</v>
      </c>
      <c r="N49" s="27">
        <v>7013</v>
      </c>
      <c r="O49" s="27">
        <v>7014</v>
      </c>
      <c r="P49" s="27">
        <v>7015</v>
      </c>
      <c r="Q49" s="27">
        <v>7016</v>
      </c>
      <c r="R49" s="27">
        <v>7017</v>
      </c>
      <c r="S49" s="27">
        <v>7018</v>
      </c>
      <c r="T49" s="27">
        <v>7019</v>
      </c>
      <c r="U49" s="27">
        <v>7020</v>
      </c>
      <c r="V49" s="27">
        <v>7021</v>
      </c>
      <c r="W49" s="27">
        <v>7022</v>
      </c>
      <c r="X49" s="27">
        <v>7023</v>
      </c>
      <c r="Y49" s="27">
        <v>7024</v>
      </c>
      <c r="Z49" s="27">
        <v>7025</v>
      </c>
      <c r="AA49" s="27">
        <v>7026</v>
      </c>
      <c r="AB49" s="27">
        <v>7027</v>
      </c>
      <c r="AC49" s="27">
        <v>7028</v>
      </c>
      <c r="AD49" s="27">
        <v>7029</v>
      </c>
      <c r="AE49" s="27">
        <v>7030</v>
      </c>
      <c r="AF49" s="27">
        <v>7031</v>
      </c>
      <c r="AG49" s="27">
        <v>7032</v>
      </c>
      <c r="AH49" s="27">
        <v>7033</v>
      </c>
      <c r="AI49" s="27">
        <v>7034</v>
      </c>
      <c r="AJ49" s="27">
        <v>7035</v>
      </c>
      <c r="AK49" s="27">
        <v>7036</v>
      </c>
      <c r="AL49" s="27">
        <v>7037</v>
      </c>
      <c r="AM49" s="27">
        <v>7038</v>
      </c>
      <c r="AN49" s="27">
        <v>7039</v>
      </c>
      <c r="AO49" s="27">
        <v>7040</v>
      </c>
      <c r="AP49" s="27">
        <v>7041</v>
      </c>
      <c r="AQ49" s="27">
        <v>7042</v>
      </c>
      <c r="AR49" s="27">
        <v>7043</v>
      </c>
      <c r="AS49" s="27">
        <v>7044</v>
      </c>
      <c r="AT49" s="27">
        <v>7045</v>
      </c>
      <c r="AU49" s="27">
        <v>7046</v>
      </c>
      <c r="AV49" s="27">
        <v>7047</v>
      </c>
      <c r="AW49" s="27">
        <v>7048</v>
      </c>
      <c r="AX49" s="27">
        <v>7049</v>
      </c>
      <c r="AY49" s="27">
        <v>7050</v>
      </c>
      <c r="AZ49" s="27">
        <v>7051</v>
      </c>
      <c r="BA49" s="27">
        <v>7052</v>
      </c>
      <c r="BB49" s="27">
        <v>7053</v>
      </c>
      <c r="BC49" s="27">
        <v>7054</v>
      </c>
      <c r="BD49" s="27">
        <v>7055</v>
      </c>
      <c r="BE49" s="27">
        <v>7056</v>
      </c>
      <c r="BF49" s="27">
        <v>7057</v>
      </c>
      <c r="BG49" s="27">
        <v>7058</v>
      </c>
      <c r="BH49" s="27">
        <v>7059</v>
      </c>
      <c r="BI49" s="27">
        <v>7060</v>
      </c>
      <c r="BJ49" s="28">
        <v>7061</v>
      </c>
      <c r="BK49" s="28">
        <v>7062</v>
      </c>
      <c r="BL49" s="28">
        <v>7063</v>
      </c>
      <c r="BM49" s="28">
        <v>7064</v>
      </c>
      <c r="BN49" s="28">
        <v>7065</v>
      </c>
      <c r="BO49" s="28">
        <v>7066</v>
      </c>
      <c r="BP49" s="28">
        <v>7067</v>
      </c>
      <c r="BQ49" s="28">
        <v>7068</v>
      </c>
      <c r="BR49" s="27">
        <v>7069</v>
      </c>
      <c r="BS49" s="27">
        <v>7070</v>
      </c>
      <c r="BT49" s="27">
        <v>7071</v>
      </c>
      <c r="BU49" s="27">
        <v>7072</v>
      </c>
      <c r="BV49" s="27">
        <v>7073</v>
      </c>
      <c r="BW49" s="27">
        <v>7074</v>
      </c>
      <c r="BX49" s="27">
        <v>7075</v>
      </c>
      <c r="BY49" s="27">
        <v>7076</v>
      </c>
      <c r="BZ49" s="27">
        <v>7077</v>
      </c>
      <c r="CA49" s="27">
        <v>7078</v>
      </c>
      <c r="CB49" s="27">
        <v>7079</v>
      </c>
      <c r="CC49" s="27">
        <v>7080</v>
      </c>
      <c r="CD49" s="27">
        <v>7081</v>
      </c>
      <c r="CE49" s="27">
        <v>7082</v>
      </c>
      <c r="CF49" s="27">
        <v>7083</v>
      </c>
      <c r="CG49" s="27">
        <v>7084</v>
      </c>
      <c r="CH49" s="27">
        <v>7085</v>
      </c>
      <c r="CI49" s="27">
        <v>7086</v>
      </c>
      <c r="CJ49" s="27">
        <v>7087</v>
      </c>
      <c r="CK49" s="27">
        <v>7088</v>
      </c>
      <c r="CL49" s="27">
        <v>7089</v>
      </c>
      <c r="CM49" s="27">
        <v>7090</v>
      </c>
      <c r="CN49" s="27">
        <v>7091</v>
      </c>
      <c r="CO49" s="27">
        <v>7092</v>
      </c>
      <c r="CP49" s="27">
        <v>7093</v>
      </c>
      <c r="CQ49" s="27">
        <v>7094</v>
      </c>
      <c r="CR49" s="27">
        <v>7095</v>
      </c>
      <c r="CS49" s="27">
        <v>7096</v>
      </c>
      <c r="CT49" s="27">
        <v>7097</v>
      </c>
      <c r="CU49" s="27">
        <v>7098</v>
      </c>
      <c r="CV49" s="27">
        <v>7099</v>
      </c>
      <c r="CW49" s="27">
        <v>7100</v>
      </c>
      <c r="CX49" s="27">
        <v>7101</v>
      </c>
      <c r="CY49" s="27">
        <v>7102</v>
      </c>
      <c r="CZ49" s="27">
        <v>7103</v>
      </c>
      <c r="DA49" s="27">
        <v>7104</v>
      </c>
      <c r="DB49" s="27">
        <v>7105</v>
      </c>
      <c r="DC49" s="27">
        <v>7106</v>
      </c>
      <c r="DD49" s="27">
        <v>7107</v>
      </c>
      <c r="DE49" s="27">
        <v>7108</v>
      </c>
      <c r="DF49" s="27">
        <v>7109</v>
      </c>
      <c r="DG49" s="27">
        <v>7110</v>
      </c>
      <c r="DH49" s="27">
        <v>7111</v>
      </c>
      <c r="DI49" s="27">
        <v>7112</v>
      </c>
      <c r="DJ49" s="27">
        <v>7113</v>
      </c>
      <c r="DK49" s="27">
        <v>7114</v>
      </c>
      <c r="DL49" s="27">
        <v>7115</v>
      </c>
      <c r="DM49" s="27">
        <v>7116</v>
      </c>
      <c r="DN49" s="27">
        <v>7117</v>
      </c>
      <c r="DO49" s="27">
        <v>7118</v>
      </c>
      <c r="DP49" s="27">
        <v>7119</v>
      </c>
      <c r="DQ49" s="27">
        <v>7120</v>
      </c>
      <c r="DR49" s="27">
        <v>7121</v>
      </c>
      <c r="DS49" s="27">
        <v>7122</v>
      </c>
      <c r="DT49" s="27">
        <v>7123</v>
      </c>
      <c r="DU49" s="27">
        <v>7124</v>
      </c>
      <c r="DV49" s="27">
        <v>7125</v>
      </c>
      <c r="DW49" s="27">
        <v>7126</v>
      </c>
      <c r="DX49" s="27">
        <v>7127</v>
      </c>
      <c r="DY49" s="27">
        <v>7128</v>
      </c>
      <c r="DZ49" s="27">
        <v>7129</v>
      </c>
      <c r="EA49" s="27">
        <v>7130</v>
      </c>
      <c r="EB49" s="27">
        <v>7131</v>
      </c>
      <c r="EC49" s="27">
        <v>7132</v>
      </c>
      <c r="ED49" s="27">
        <v>7133</v>
      </c>
      <c r="EE49" s="27">
        <v>7134</v>
      </c>
      <c r="EF49" s="27">
        <v>7135</v>
      </c>
      <c r="EG49" s="27">
        <v>7136</v>
      </c>
      <c r="EH49" s="27">
        <v>7137</v>
      </c>
      <c r="EI49" s="27">
        <v>7138</v>
      </c>
      <c r="EJ49" s="27">
        <v>7139</v>
      </c>
      <c r="EK49" s="27">
        <v>7140</v>
      </c>
      <c r="EL49" s="27">
        <v>7140.1</v>
      </c>
      <c r="EM49" s="52">
        <v>7140.2</v>
      </c>
      <c r="EN49" s="74"/>
    </row>
    <row r="50" spans="1:145" x14ac:dyDescent="0.2">
      <c r="A50" s="4" t="s">
        <v>802</v>
      </c>
      <c r="B50" s="5" t="str">
        <f>VLOOKUP(B49,Qry_Rpt_Section_F!$C$2:'Qry_Rpt_Section_F'!$T$1751,18,FALSE)</f>
        <v>X</v>
      </c>
      <c r="C50" s="5" t="str">
        <f>VLOOKUP(C49,Qry_Rpt_Section_F!$C$2:'Qry_Rpt_Section_F'!$T$1751,18,FALSE)</f>
        <v>X</v>
      </c>
      <c r="D50" s="5" t="str">
        <f>VLOOKUP(D49,Qry_Rpt_Section_F!$C$2:'Qry_Rpt_Section_F'!$T$1751,18,FALSE)</f>
        <v>X</v>
      </c>
      <c r="E50" s="5" t="str">
        <f>VLOOKUP(E49,Qry_Rpt_Section_F!$C$2:'Qry_Rpt_Section_F'!$T$1751,18,FALSE)</f>
        <v>X</v>
      </c>
      <c r="F50" s="5" t="str">
        <f>VLOOKUP(F49,Qry_Rpt_Section_F!$C$2:'Qry_Rpt_Section_F'!$T$1751,18,FALSE)</f>
        <v>X</v>
      </c>
      <c r="G50" s="5" t="str">
        <f>VLOOKUP(G49,Qry_Rpt_Section_F!$C$2:'Qry_Rpt_Section_F'!$T$1751,18,FALSE)</f>
        <v>X</v>
      </c>
      <c r="H50" s="5" t="str">
        <f>VLOOKUP(H49,Qry_Rpt_Section_F!$C$2:'Qry_Rpt_Section_F'!$T$1751,18,FALSE)</f>
        <v/>
      </c>
      <c r="I50" s="5" t="str">
        <f>VLOOKUP(I49,Qry_Rpt_Section_F!$C$2:'Qry_Rpt_Section_F'!$T$1751,18,FALSE)</f>
        <v/>
      </c>
      <c r="J50" s="5" t="str">
        <f>VLOOKUP(J49,Qry_Rpt_Section_F!$C$2:'Qry_Rpt_Section_F'!$T$1751,18,FALSE)</f>
        <v/>
      </c>
      <c r="K50" s="5" t="str">
        <f>VLOOKUP(K49,Qry_Rpt_Section_F!$C$2:'Qry_Rpt_Section_F'!$T$1751,18,FALSE)</f>
        <v/>
      </c>
      <c r="L50" s="5" t="str">
        <f>VLOOKUP(L49,Qry_Rpt_Section_F!$C$2:'Qry_Rpt_Section_F'!$T$1751,18,FALSE)</f>
        <v>X</v>
      </c>
      <c r="M50" s="5" t="str">
        <f>VLOOKUP(M49,Qry_Rpt_Section_F!$C$2:'Qry_Rpt_Section_F'!$T$1751,18,FALSE)</f>
        <v>X</v>
      </c>
      <c r="N50" s="5" t="str">
        <f>VLOOKUP(N49,Qry_Rpt_Section_F!$C$2:'Qry_Rpt_Section_F'!$T$1751,18,FALSE)</f>
        <v/>
      </c>
      <c r="O50" s="5" t="str">
        <f>VLOOKUP(O49,Qry_Rpt_Section_F!$C$2:'Qry_Rpt_Section_F'!$T$1751,18,FALSE)</f>
        <v>X</v>
      </c>
      <c r="P50" s="5" t="str">
        <f>VLOOKUP(P49,Qry_Rpt_Section_F!$C$2:'Qry_Rpt_Section_F'!$T$1751,18,FALSE)</f>
        <v/>
      </c>
      <c r="Q50" s="5" t="str">
        <f>VLOOKUP(Q49,Qry_Rpt_Section_F!$C$2:'Qry_Rpt_Section_F'!$T$1751,18,FALSE)</f>
        <v>X</v>
      </c>
      <c r="R50" s="5" t="str">
        <f>VLOOKUP(R49,Qry_Rpt_Section_F!$C$2:'Qry_Rpt_Section_F'!$T$1751,18,FALSE)</f>
        <v>X</v>
      </c>
      <c r="S50" s="5" t="str">
        <f>VLOOKUP(S49,Qry_Rpt_Section_F!$C$2:'Qry_Rpt_Section_F'!$T$1751,18,FALSE)</f>
        <v/>
      </c>
      <c r="T50" s="5" t="str">
        <f>VLOOKUP(T49,Qry_Rpt_Section_F!$C$2:'Qry_Rpt_Section_F'!$T$1751,18,FALSE)</f>
        <v>X</v>
      </c>
      <c r="U50" s="5" t="str">
        <f>VLOOKUP(U49,Qry_Rpt_Section_F!$C$2:'Qry_Rpt_Section_F'!$T$1751,18,FALSE)</f>
        <v>X</v>
      </c>
      <c r="V50" s="5" t="str">
        <f>VLOOKUP(V49,Qry_Rpt_Section_F!$C$2:'Qry_Rpt_Section_F'!$T$1751,18,FALSE)</f>
        <v>X</v>
      </c>
      <c r="W50" s="5" t="str">
        <f>VLOOKUP(W49,Qry_Rpt_Section_F!$C$2:'Qry_Rpt_Section_F'!$T$1751,18,FALSE)</f>
        <v>X</v>
      </c>
      <c r="X50" s="5" t="str">
        <f>VLOOKUP(X49,Qry_Rpt_Section_F!$C$2:'Qry_Rpt_Section_F'!$T$1751,18,FALSE)</f>
        <v>X</v>
      </c>
      <c r="Y50" s="5" t="str">
        <f>VLOOKUP(Y49,Qry_Rpt_Section_F!$C$2:'Qry_Rpt_Section_F'!$T$1751,18,FALSE)</f>
        <v/>
      </c>
      <c r="Z50" s="5" t="str">
        <f>VLOOKUP(Z49,Qry_Rpt_Section_F!$C$2:'Qry_Rpt_Section_F'!$T$1751,18,FALSE)</f>
        <v>X</v>
      </c>
      <c r="AA50" s="5" t="str">
        <f>VLOOKUP(AA49,Qry_Rpt_Section_F!$C$2:'Qry_Rpt_Section_F'!$T$1751,18,FALSE)</f>
        <v/>
      </c>
      <c r="AB50" s="5" t="str">
        <f>VLOOKUP(AB49,Qry_Rpt_Section_F!$C$2:'Qry_Rpt_Section_F'!$T$1751,18,FALSE)</f>
        <v>X</v>
      </c>
      <c r="AC50" s="5" t="str">
        <f>VLOOKUP(AC49,Qry_Rpt_Section_F!$C$2:'Qry_Rpt_Section_F'!$T$1751,18,FALSE)</f>
        <v/>
      </c>
      <c r="AD50" s="5" t="str">
        <f>VLOOKUP(AD49,Qry_Rpt_Section_F!$C$2:'Qry_Rpt_Section_F'!$T$1751,18,FALSE)</f>
        <v>X</v>
      </c>
      <c r="AE50" s="5" t="str">
        <f>VLOOKUP(AE49,Qry_Rpt_Section_F!$C$2:'Qry_Rpt_Section_F'!$T$1751,18,FALSE)</f>
        <v>X</v>
      </c>
      <c r="AF50" s="5" t="str">
        <f>VLOOKUP(AF49,Qry_Rpt_Section_F!$C$2:'Qry_Rpt_Section_F'!$T$1751,18,FALSE)</f>
        <v>X</v>
      </c>
      <c r="AG50" s="5" t="str">
        <f>VLOOKUP(AG49,Qry_Rpt_Section_F!$C$2:'Qry_Rpt_Section_F'!$T$1751,18,FALSE)</f>
        <v>X</v>
      </c>
      <c r="AH50" s="5" t="str">
        <f>VLOOKUP(AH49,Qry_Rpt_Section_F!$C$2:'Qry_Rpt_Section_F'!$T$1751,18,FALSE)</f>
        <v/>
      </c>
      <c r="AI50" s="5" t="str">
        <f>VLOOKUP(AI49,Qry_Rpt_Section_F!$C$2:'Qry_Rpt_Section_F'!$T$1751,18,FALSE)</f>
        <v>X</v>
      </c>
      <c r="AJ50" s="5" t="str">
        <f>VLOOKUP(AJ49,Qry_Rpt_Section_F!$C$2:'Qry_Rpt_Section_F'!$T$1751,18,FALSE)</f>
        <v>X</v>
      </c>
      <c r="AK50" s="5" t="str">
        <f>VLOOKUP(AK49,Qry_Rpt_Section_F!$C$2:'Qry_Rpt_Section_F'!$T$1751,18,FALSE)</f>
        <v/>
      </c>
      <c r="AL50" s="5" t="str">
        <f>VLOOKUP(AL49,Qry_Rpt_Section_F!$C$2:'Qry_Rpt_Section_F'!$T$1751,18,FALSE)</f>
        <v>X</v>
      </c>
      <c r="AM50" s="5" t="str">
        <f>VLOOKUP(AM49,Qry_Rpt_Section_F!$C$2:'Qry_Rpt_Section_F'!$T$1751,18,FALSE)</f>
        <v>X</v>
      </c>
      <c r="AN50" s="5" t="str">
        <f>VLOOKUP(AN49,Qry_Rpt_Section_F!$C$2:'Qry_Rpt_Section_F'!$T$1751,18,FALSE)</f>
        <v>X</v>
      </c>
      <c r="AO50" s="5" t="str">
        <f>VLOOKUP(AO49,Qry_Rpt_Section_F!$C$2:'Qry_Rpt_Section_F'!$T$1751,18,FALSE)</f>
        <v>X</v>
      </c>
      <c r="AP50" s="5" t="str">
        <f>VLOOKUP(AP49,Qry_Rpt_Section_F!$C$2:'Qry_Rpt_Section_F'!$T$1751,18,FALSE)</f>
        <v>X</v>
      </c>
      <c r="AQ50" s="5" t="str">
        <f>VLOOKUP(AQ49,Qry_Rpt_Section_F!$C$2:'Qry_Rpt_Section_F'!$T$1751,18,FALSE)</f>
        <v>X</v>
      </c>
      <c r="AR50" s="5" t="str">
        <f>VLOOKUP(AR49,Qry_Rpt_Section_F!$C$2:'Qry_Rpt_Section_F'!$T$1751,18,FALSE)</f>
        <v>X</v>
      </c>
      <c r="AS50" s="5" t="str">
        <f>VLOOKUP(AS49,Qry_Rpt_Section_F!$C$2:'Qry_Rpt_Section_F'!$T$1751,18,FALSE)</f>
        <v/>
      </c>
      <c r="AT50" s="5" t="str">
        <f>VLOOKUP(AT49,Qry_Rpt_Section_F!$C$2:'Qry_Rpt_Section_F'!$T$1751,18,FALSE)</f>
        <v>X</v>
      </c>
      <c r="AU50" s="5" t="str">
        <f>VLOOKUP(AU49,Qry_Rpt_Section_F!$C$2:'Qry_Rpt_Section_F'!$T$1751,18,FALSE)</f>
        <v>X</v>
      </c>
      <c r="AV50" s="5" t="str">
        <f>VLOOKUP(AV49,Qry_Rpt_Section_F!$C$2:'Qry_Rpt_Section_F'!$T$1751,18,FALSE)</f>
        <v>X</v>
      </c>
      <c r="AW50" s="5" t="str">
        <f>VLOOKUP(AW49,Qry_Rpt_Section_F!$C$2:'Qry_Rpt_Section_F'!$T$1751,18,FALSE)</f>
        <v>X</v>
      </c>
      <c r="AX50" s="5" t="str">
        <f>VLOOKUP(AX49,Qry_Rpt_Section_F!$C$2:'Qry_Rpt_Section_F'!$T$1751,18,FALSE)</f>
        <v>X</v>
      </c>
      <c r="AY50" s="5" t="str">
        <f>VLOOKUP(AY49,Qry_Rpt_Section_F!$C$2:'Qry_Rpt_Section_F'!$T$1751,18,FALSE)</f>
        <v/>
      </c>
      <c r="AZ50" s="5" t="str">
        <f>VLOOKUP(AZ49,Qry_Rpt_Section_F!$C$2:'Qry_Rpt_Section_F'!$T$1751,18,FALSE)</f>
        <v/>
      </c>
      <c r="BA50" s="5" t="str">
        <f>VLOOKUP(BA49,Qry_Rpt_Section_F!$C$2:'Qry_Rpt_Section_F'!$T$1751,18,FALSE)</f>
        <v/>
      </c>
      <c r="BB50" s="5" t="str">
        <f>VLOOKUP(BB49,Qry_Rpt_Section_F!$C$2:'Qry_Rpt_Section_F'!$T$1751,18,FALSE)</f>
        <v>X</v>
      </c>
      <c r="BC50" s="5" t="str">
        <f>VLOOKUP(BC49,Qry_Rpt_Section_F!$C$2:'Qry_Rpt_Section_F'!$T$1751,18,FALSE)</f>
        <v>X</v>
      </c>
      <c r="BD50" s="5" t="str">
        <f>VLOOKUP(BD49,Qry_Rpt_Section_F!$C$2:'Qry_Rpt_Section_F'!$T$1751,18,FALSE)</f>
        <v/>
      </c>
      <c r="BE50" s="5" t="str">
        <f>VLOOKUP(BE49,Qry_Rpt_Section_F!$C$2:'Qry_Rpt_Section_F'!$T$1751,18,FALSE)</f>
        <v/>
      </c>
      <c r="BF50" s="5" t="str">
        <f>VLOOKUP(BF49,Qry_Rpt_Section_F!$C$2:'Qry_Rpt_Section_F'!$T$1751,18,FALSE)</f>
        <v>X</v>
      </c>
      <c r="BG50" s="5" t="str">
        <f>VLOOKUP(BG49,Qry_Rpt_Section_F!$C$2:'Qry_Rpt_Section_F'!$T$1751,18,FALSE)</f>
        <v/>
      </c>
      <c r="BH50" s="5" t="str">
        <f>VLOOKUP(BH49,Qry_Rpt_Section_F!$C$2:'Qry_Rpt_Section_F'!$T$1751,18,FALSE)</f>
        <v/>
      </c>
      <c r="BI50" s="5" t="str">
        <f>VLOOKUP(BI49,Qry_Rpt_Section_F!$C$2:'Qry_Rpt_Section_F'!$T$1751,18,FALSE)</f>
        <v>X</v>
      </c>
      <c r="BJ50" s="2"/>
      <c r="BK50" s="2"/>
      <c r="BL50" s="2"/>
      <c r="BM50" s="2"/>
      <c r="BN50" s="2"/>
      <c r="BO50" s="2"/>
      <c r="BP50" s="2"/>
      <c r="BQ50" s="2"/>
      <c r="BR50" s="5" t="str">
        <f>VLOOKUP(BR49,Qry_Rpt_Section_F!$C$2:'Qry_Rpt_Section_F'!$T$1751,18,FALSE)</f>
        <v/>
      </c>
      <c r="BS50" s="5" t="str">
        <f>VLOOKUP(BS49,Qry_Rpt_Section_F!$C$2:'Qry_Rpt_Section_F'!$T$1751,18,FALSE)</f>
        <v/>
      </c>
      <c r="BT50" s="5" t="str">
        <f>VLOOKUP(BT49,Qry_Rpt_Section_F!$C$2:'Qry_Rpt_Section_F'!$T$1751,18,FALSE)</f>
        <v>X</v>
      </c>
      <c r="BU50" s="5" t="str">
        <f>VLOOKUP(BU49,Qry_Rpt_Section_F!$C$2:'Qry_Rpt_Section_F'!$T$1751,18,FALSE)</f>
        <v/>
      </c>
      <c r="BV50" s="5" t="str">
        <f>VLOOKUP(BV49,Qry_Rpt_Section_F!$C$2:'Qry_Rpt_Section_F'!$T$1751,18,FALSE)</f>
        <v/>
      </c>
      <c r="BW50" s="5" t="str">
        <f>VLOOKUP(BW49,Qry_Rpt_Section_F!$C$2:'Qry_Rpt_Section_F'!$T$1751,18,FALSE)</f>
        <v>X</v>
      </c>
      <c r="BX50" s="5" t="str">
        <f>VLOOKUP(BX49,Qry_Rpt_Section_F!$C$2:'Qry_Rpt_Section_F'!$T$1751,18,FALSE)</f>
        <v>X</v>
      </c>
      <c r="BY50" s="5" t="str">
        <f>VLOOKUP(BY49,Qry_Rpt_Section_F!$C$2:'Qry_Rpt_Section_F'!$T$1751,18,FALSE)</f>
        <v>X</v>
      </c>
      <c r="BZ50" s="5" t="str">
        <f>VLOOKUP(BZ49,Qry_Rpt_Section_F!$C$2:'Qry_Rpt_Section_F'!$T$1751,18,FALSE)</f>
        <v>X</v>
      </c>
      <c r="CA50" s="5" t="str">
        <f>VLOOKUP(CA49,Qry_Rpt_Section_F!$C$2:'Qry_Rpt_Section_F'!$T$1751,18,FALSE)</f>
        <v>X</v>
      </c>
      <c r="CB50" s="5" t="str">
        <f>VLOOKUP(CB49,Qry_Rpt_Section_F!$C$2:'Qry_Rpt_Section_F'!$T$1751,18,FALSE)</f>
        <v>X</v>
      </c>
      <c r="CC50" s="5" t="str">
        <f>VLOOKUP(CC49,Qry_Rpt_Section_F!$C$2:'Qry_Rpt_Section_F'!$T$1751,18,FALSE)</f>
        <v>X</v>
      </c>
      <c r="CD50" s="5" t="str">
        <f>VLOOKUP(CD49,Qry_Rpt_Section_F!$C$2:'Qry_Rpt_Section_F'!$T$1751,18,FALSE)</f>
        <v>X</v>
      </c>
      <c r="CE50" s="5" t="str">
        <f>VLOOKUP(CE49,Qry_Rpt_Section_F!$C$2:'Qry_Rpt_Section_F'!$T$1751,18,FALSE)</f>
        <v/>
      </c>
      <c r="CF50" s="5" t="str">
        <f>VLOOKUP(CF49,Qry_Rpt_Section_F!$C$2:'Qry_Rpt_Section_F'!$T$1751,18,FALSE)</f>
        <v>X</v>
      </c>
      <c r="CG50" s="5" t="str">
        <f>VLOOKUP(CG49,Qry_Rpt_Section_F!$C$2:'Qry_Rpt_Section_F'!$T$1751,18,FALSE)</f>
        <v>X</v>
      </c>
      <c r="CH50" s="5" t="str">
        <f>VLOOKUP(CH49,Qry_Rpt_Section_F!$C$2:'Qry_Rpt_Section_F'!$T$1751,18,FALSE)</f>
        <v>X</v>
      </c>
      <c r="CI50" s="5" t="str">
        <f>VLOOKUP(CI49,Qry_Rpt_Section_F!$C$2:'Qry_Rpt_Section_F'!$T$1751,18,FALSE)</f>
        <v>X</v>
      </c>
      <c r="CJ50" s="5" t="str">
        <f>VLOOKUP(CJ49,Qry_Rpt_Section_F!$C$2:'Qry_Rpt_Section_F'!$T$1751,18,FALSE)</f>
        <v>X</v>
      </c>
      <c r="CK50" s="5" t="str">
        <f>VLOOKUP(CK49,Qry_Rpt_Section_F!$C$2:'Qry_Rpt_Section_F'!$T$1751,18,FALSE)</f>
        <v>X</v>
      </c>
      <c r="CL50" s="5" t="str">
        <f>VLOOKUP(CL49,Qry_Rpt_Section_F!$C$2:'Qry_Rpt_Section_F'!$T$1751,18,FALSE)</f>
        <v/>
      </c>
      <c r="CM50" s="5" t="str">
        <f>VLOOKUP(CM49,Qry_Rpt_Section_F!$C$2:'Qry_Rpt_Section_F'!$T$1751,18,FALSE)</f>
        <v>X</v>
      </c>
      <c r="CN50" s="5" t="str">
        <f>VLOOKUP(CN49,Qry_Rpt_Section_F!$C$2:'Qry_Rpt_Section_F'!$T$1751,18,FALSE)</f>
        <v/>
      </c>
      <c r="CO50" s="5" t="str">
        <f>VLOOKUP(CO49,Qry_Rpt_Section_F!$C$2:'Qry_Rpt_Section_F'!$T$1751,18,FALSE)</f>
        <v>X</v>
      </c>
      <c r="CP50" s="5" t="str">
        <f>VLOOKUP(CP49,Qry_Rpt_Section_F!$C$2:'Qry_Rpt_Section_F'!$T$1751,18,FALSE)</f>
        <v>X</v>
      </c>
      <c r="CQ50" s="5" t="str">
        <f>VLOOKUP(CQ49,Qry_Rpt_Section_F!$C$2:'Qry_Rpt_Section_F'!$T$1751,18,FALSE)</f>
        <v>X</v>
      </c>
      <c r="CR50" s="5" t="str">
        <f>VLOOKUP(CR49,Qry_Rpt_Section_F!$C$2:'Qry_Rpt_Section_F'!$T$1751,18,FALSE)</f>
        <v/>
      </c>
      <c r="CS50" s="5" t="str">
        <f>VLOOKUP(CS49,Qry_Rpt_Section_F!$C$2:'Qry_Rpt_Section_F'!$T$1751,18,FALSE)</f>
        <v/>
      </c>
      <c r="CT50" s="5" t="str">
        <f>VLOOKUP(CT49,Qry_Rpt_Section_F!$C$2:'Qry_Rpt_Section_F'!$T$1751,18,FALSE)</f>
        <v>X</v>
      </c>
      <c r="CU50" s="5" t="str">
        <f>VLOOKUP(CU49,Qry_Rpt_Section_F!$C$2:'Qry_Rpt_Section_F'!$T$1751,18,FALSE)</f>
        <v/>
      </c>
      <c r="CV50" s="5" t="str">
        <f>VLOOKUP(CV49,Qry_Rpt_Section_F!$C$2:'Qry_Rpt_Section_F'!$T$1751,18,FALSE)</f>
        <v/>
      </c>
      <c r="CW50" s="5" t="str">
        <f>VLOOKUP(CW49,Qry_Rpt_Section_F!$C$2:'Qry_Rpt_Section_F'!$T$1751,18,FALSE)</f>
        <v/>
      </c>
      <c r="CX50" s="5" t="str">
        <f>VLOOKUP(CX49,Qry_Rpt_Section_F!$C$2:'Qry_Rpt_Section_F'!$T$1751,18,FALSE)</f>
        <v>X</v>
      </c>
      <c r="CY50" s="5" t="str">
        <f>VLOOKUP(CY49,Qry_Rpt_Section_F!$C$2:'Qry_Rpt_Section_F'!$T$1751,18,FALSE)</f>
        <v>X</v>
      </c>
      <c r="CZ50" s="5" t="str">
        <f>VLOOKUP(CZ49,Qry_Rpt_Section_F!$C$2:'Qry_Rpt_Section_F'!$T$1751,18,FALSE)</f>
        <v>X</v>
      </c>
      <c r="DA50" s="5" t="str">
        <f>VLOOKUP(DA49,Qry_Rpt_Section_F!$C$2:'Qry_Rpt_Section_F'!$T$1751,18,FALSE)</f>
        <v>X</v>
      </c>
      <c r="DB50" s="5" t="str">
        <f>VLOOKUP(DB49,Qry_Rpt_Section_F!$C$2:'Qry_Rpt_Section_F'!$T$1751,18,FALSE)</f>
        <v>X</v>
      </c>
      <c r="DC50" s="5" t="str">
        <f>VLOOKUP(DC49,Qry_Rpt_Section_F!$C$2:'Qry_Rpt_Section_F'!$T$1751,18,FALSE)</f>
        <v>X</v>
      </c>
      <c r="DD50" s="5" t="str">
        <f>VLOOKUP(DD49,Qry_Rpt_Section_F!$C$2:'Qry_Rpt_Section_F'!$T$1751,18,FALSE)</f>
        <v>X</v>
      </c>
      <c r="DE50" s="5" t="str">
        <f>VLOOKUP(DE49,Qry_Rpt_Section_F!$C$2:'Qry_Rpt_Section_F'!$T$1751,18,FALSE)</f>
        <v/>
      </c>
      <c r="DF50" s="5" t="str">
        <f>VLOOKUP(DF49,Qry_Rpt_Section_F!$C$2:'Qry_Rpt_Section_F'!$T$1751,18,FALSE)</f>
        <v>X</v>
      </c>
      <c r="DG50" s="5" t="str">
        <f>VLOOKUP(DG49,Qry_Rpt_Section_F!$C$2:'Qry_Rpt_Section_F'!$T$1751,18,FALSE)</f>
        <v>X</v>
      </c>
      <c r="DH50" s="5" t="str">
        <f>VLOOKUP(DH49,Qry_Rpt_Section_F!$C$2:'Qry_Rpt_Section_F'!$T$1751,18,FALSE)</f>
        <v>X</v>
      </c>
      <c r="DI50" s="5" t="str">
        <f>VLOOKUP(DI49,Qry_Rpt_Section_F!$C$2:'Qry_Rpt_Section_F'!$T$1751,18,FALSE)</f>
        <v>X</v>
      </c>
      <c r="DJ50" s="5" t="str">
        <f>VLOOKUP(DJ49,Qry_Rpt_Section_F!$C$2:'Qry_Rpt_Section_F'!$T$1751,18,FALSE)</f>
        <v/>
      </c>
      <c r="DK50" s="5" t="str">
        <f>VLOOKUP(DK49,Qry_Rpt_Section_F!$C$2:'Qry_Rpt_Section_F'!$T$1751,18,FALSE)</f>
        <v/>
      </c>
      <c r="DL50" s="5" t="str">
        <f>VLOOKUP(DL49,Qry_Rpt_Section_F!$C$2:'Qry_Rpt_Section_F'!$T$1751,18,FALSE)</f>
        <v>X</v>
      </c>
      <c r="DM50" s="5" t="str">
        <f>VLOOKUP(DM49,Qry_Rpt_Section_F!$C$2:'Qry_Rpt_Section_F'!$T$1751,18,FALSE)</f>
        <v>X</v>
      </c>
      <c r="DN50" s="5" t="str">
        <f>VLOOKUP(DN49,Qry_Rpt_Section_F!$C$2:'Qry_Rpt_Section_F'!$T$1821,18,FALSE)</f>
        <v>X</v>
      </c>
      <c r="DO50" s="5" t="str">
        <f>VLOOKUP(DO49,Qry_Rpt_Section_F!$C$2:'Qry_Rpt_Section_F'!$T$1821,18,FALSE)</f>
        <v/>
      </c>
      <c r="DP50" s="5" t="str">
        <f>VLOOKUP(DP49,Qry_Rpt_Section_F!$C$2:'Qry_Rpt_Section_F'!$T$1821,18,FALSE)</f>
        <v>X</v>
      </c>
      <c r="DQ50" s="5" t="str">
        <f>VLOOKUP(DQ49,Qry_Rpt_Section_F!$C$2:'Qry_Rpt_Section_F'!$T$1821,18,FALSE)</f>
        <v>X</v>
      </c>
      <c r="DR50" s="5" t="str">
        <f>VLOOKUP(DR49,Qry_Rpt_Section_F!$C$2:'Qry_Rpt_Section_F'!$T$1821,18,FALSE)</f>
        <v>X</v>
      </c>
      <c r="DS50" s="5" t="str">
        <f>VLOOKUP(DS49,Qry_Rpt_Section_F!$C$2:'Qry_Rpt_Section_F'!$T$1821,18,FALSE)</f>
        <v/>
      </c>
      <c r="DT50" s="5" t="str">
        <f>VLOOKUP(DT49,Qry_Rpt_Section_F!$C$2:'Qry_Rpt_Section_F'!$T$1821,18,FALSE)</f>
        <v/>
      </c>
      <c r="DU50" s="5" t="str">
        <f>VLOOKUP(DU49,Qry_Rpt_Section_F!$C$2:'Qry_Rpt_Section_F'!$T$1821,18,FALSE)</f>
        <v>X</v>
      </c>
      <c r="DV50" s="5" t="str">
        <f>VLOOKUP(DV49,Qry_Rpt_Section_F!$C$2:'Qry_Rpt_Section_F'!$T$1821,18,FALSE)</f>
        <v>X</v>
      </c>
      <c r="DW50" s="5" t="str">
        <f>VLOOKUP(DW49,Qry_Rpt_Section_F!$C$2:'Qry_Rpt_Section_F'!$T$1821,18,FALSE)</f>
        <v>X</v>
      </c>
      <c r="DX50" s="5" t="str">
        <f>VLOOKUP(DX49,Qry_Rpt_Section_F!$C$2:'Qry_Rpt_Section_F'!$T$1821,18,FALSE)</f>
        <v>X</v>
      </c>
      <c r="DY50" s="5" t="str">
        <f>VLOOKUP(DY49,Qry_Rpt_Section_F!$C$2:'Qry_Rpt_Section_F'!$T$1821,18,FALSE)</f>
        <v>X</v>
      </c>
      <c r="DZ50" s="5" t="str">
        <f>VLOOKUP(DZ49,Qry_Rpt_Section_F!$C$2:'Qry_Rpt_Section_F'!$T$1821,18,FALSE)</f>
        <v/>
      </c>
      <c r="EA50" s="5" t="str">
        <f>VLOOKUP(EA49,Qry_Rpt_Section_F!$C$2:'Qry_Rpt_Section_F'!$T$1821,18,FALSE)</f>
        <v/>
      </c>
      <c r="EB50" s="5" t="str">
        <f>VLOOKUP(EB49,Qry_Rpt_Section_F!$C$2:'Qry_Rpt_Section_F'!$T$1821,18,FALSE)</f>
        <v>X</v>
      </c>
      <c r="EC50" s="5" t="str">
        <f>VLOOKUP(EC49,Qry_Rpt_Section_F!$C$2:'Qry_Rpt_Section_F'!$T$1821,18,FALSE)</f>
        <v>X</v>
      </c>
      <c r="ED50" s="5" t="str">
        <f>VLOOKUP(ED49,Qry_Rpt_Section_F!$C$2:'Qry_Rpt_Section_F'!$T$1821,18,FALSE)</f>
        <v>X</v>
      </c>
      <c r="EE50" s="5" t="str">
        <f>VLOOKUP(EE49,Qry_Rpt_Section_F!$C$2:'Qry_Rpt_Section_F'!$T$1821,18,FALSE)</f>
        <v>X</v>
      </c>
      <c r="EF50" s="5" t="str">
        <f>VLOOKUP(EF49,Qry_Rpt_Section_F!$C$2:'Qry_Rpt_Section_F'!$T$1821,18,FALSE)</f>
        <v/>
      </c>
      <c r="EG50" s="5" t="str">
        <f>VLOOKUP(EG49,Qry_Rpt_Section_F!$C$2:'Qry_Rpt_Section_F'!$T$1821,18,FALSE)</f>
        <v/>
      </c>
      <c r="EH50" s="5" t="str">
        <f>VLOOKUP(EH49,Qry_Rpt_Section_F!$C$2:'Qry_Rpt_Section_F'!$T$1821,18,FALSE)</f>
        <v>X</v>
      </c>
      <c r="EI50" s="5" t="str">
        <f>VLOOKUP(EI49,Qry_Rpt_Section_F!$C$2:'Qry_Rpt_Section_F'!$T$1821,18,FALSE)</f>
        <v>X</v>
      </c>
      <c r="EJ50" s="5" t="str">
        <f>VLOOKUP(EJ49,Qry_Rpt_Section_F!$C$2:'Qry_Rpt_Section_F'!$T$1821,18,FALSE)</f>
        <v>X</v>
      </c>
      <c r="EK50" s="5" t="str">
        <f>VLOOKUP(EK49,Qry_Rpt_Section_F!$C$2:'Qry_Rpt_Section_F'!$T$1821,18,FALSE)</f>
        <v>X</v>
      </c>
      <c r="EL50" s="5" t="str">
        <f>VLOOKUP(EL49,Qry_Rpt_Section_F!$C$2:'Qry_Rpt_Section_F'!$T$1821,18,FALSE)</f>
        <v xml:space="preserve"> </v>
      </c>
      <c r="EM50" s="5" t="str">
        <f>VLOOKUP(EM49,Qry_Rpt_Section_F!$C$2:'Qry_Rpt_Section_F'!$T$1821,18,FALSE)</f>
        <v xml:space="preserve"> </v>
      </c>
      <c r="EN50" s="49"/>
    </row>
    <row r="51" spans="1:145" x14ac:dyDescent="0.2">
      <c r="A51" s="4" t="s">
        <v>882</v>
      </c>
      <c r="B51" s="1" t="str">
        <f>VLOOKUP(B49,Qry_Rpt_Section_F!$C$2:'Qry_Rpt_Section_F'!$J$1751,7,FALSE)</f>
        <v>Batz</v>
      </c>
      <c r="C51" s="1" t="str">
        <f>VLOOKUP(C49,Qry_Rpt_Section_F!$C$2:'Qry_Rpt_Section_F'!$J$1751,7,FALSE)</f>
        <v>Batz</v>
      </c>
      <c r="D51" s="1" t="str">
        <f>VLOOKUP(D49,Qry_Rpt_Section_F!$C$2:'Qry_Rpt_Section_F'!$J$1751,7,FALSE)</f>
        <v>Ingrassia</v>
      </c>
      <c r="E51" s="1" t="str">
        <f>VLOOKUP(E49,Qry_Rpt_Section_F!$C$2:'Qry_Rpt_Section_F'!$J$1751,7,FALSE)</f>
        <v>Ingrassia</v>
      </c>
      <c r="F51" s="1" t="str">
        <f>VLOOKUP(F49,Qry_Rpt_Section_F!$C$2:'Qry_Rpt_Section_F'!$J$1751,7,FALSE)</f>
        <v>Hoffere</v>
      </c>
      <c r="G51" s="1" t="str">
        <f>VLOOKUP(G49,Qry_Rpt_Section_F!$C$2:'Qry_Rpt_Section_F'!$J$1751,7,FALSE)</f>
        <v>Hoffere</v>
      </c>
      <c r="H51" s="1" t="str">
        <f>VLOOKUP(H49,Qry_Rpt_Section_F!$C$2:'Qry_Rpt_Section_F'!$J$1751,7,FALSE)</f>
        <v>Lofton-Thompson</v>
      </c>
      <c r="I51" s="1" t="str">
        <f>VLOOKUP(I49,Qry_Rpt_Section_F!$C$2:'Qry_Rpt_Section_F'!$J$1751,7,FALSE)</f>
        <v>Lofton</v>
      </c>
      <c r="J51" s="1" t="str">
        <f>VLOOKUP(J49,Qry_Rpt_Section_F!$C$2:'Qry_Rpt_Section_F'!$J$1751,7,FALSE)</f>
        <v>Thompson</v>
      </c>
      <c r="K51" s="1" t="str">
        <f>VLOOKUP(K49,Qry_Rpt_Section_F!$C$2:'Qry_Rpt_Section_F'!$J$1751,7,FALSE)</f>
        <v>Thompson</v>
      </c>
      <c r="L51" s="1" t="str">
        <f>VLOOKUP(L49,Qry_Rpt_Section_F!$C$2:'Qry_Rpt_Section_F'!$J$1751,7,FALSE)</f>
        <v>Albertelli</v>
      </c>
      <c r="M51" s="1" t="str">
        <f>VLOOKUP(M49,Qry_Rpt_Section_F!$C$2:'Qry_Rpt_Section_F'!$J$1751,7,FALSE)</f>
        <v>Albertelli</v>
      </c>
      <c r="N51" s="1" t="str">
        <f>VLOOKUP(N49,Qry_Rpt_Section_F!$C$2:'Qry_Rpt_Section_F'!$J$1751,7,FALSE)</f>
        <v>Blanchette</v>
      </c>
      <c r="O51" s="1" t="str">
        <f>VLOOKUP(O49,Qry_Rpt_Section_F!$C$2:'Qry_Rpt_Section_F'!$J$1751,7,FALSE)</f>
        <v>Blanchette</v>
      </c>
      <c r="P51" s="1" t="str">
        <f>VLOOKUP(P49,Qry_Rpt_Section_F!$C$2:'Qry_Rpt_Section_F'!$J$1751,7,FALSE)</f>
        <v>Blanchette</v>
      </c>
      <c r="Q51" s="1" t="str">
        <f>VLOOKUP(Q49,Qry_Rpt_Section_F!$C$2:'Qry_Rpt_Section_F'!$J$1751,7,FALSE)</f>
        <v>Centola</v>
      </c>
      <c r="R51" s="1" t="str">
        <f>VLOOKUP(R49,Qry_Rpt_Section_F!$C$2:'Qry_Rpt_Section_F'!$J$1751,7,FALSE)</f>
        <v>Centola</v>
      </c>
      <c r="S51" s="1" t="str">
        <f>VLOOKUP(S49,Qry_Rpt_Section_F!$C$2:'Qry_Rpt_Section_F'!$J$1751,7,FALSE)</f>
        <v>Centola</v>
      </c>
      <c r="T51" s="1" t="str">
        <f>VLOOKUP(T49,Qry_Rpt_Section_F!$C$2:'Qry_Rpt_Section_F'!$J$1751,7,FALSE)</f>
        <v>Brady</v>
      </c>
      <c r="U51" s="1" t="str">
        <f>VLOOKUP(U49,Qry_Rpt_Section_F!$C$2:'Qry_Rpt_Section_F'!$J$1751,7,FALSE)</f>
        <v>Brady</v>
      </c>
      <c r="V51" s="1" t="str">
        <f>VLOOKUP(V49,Qry_Rpt_Section_F!$C$2:'Qry_Rpt_Section_F'!$J$1751,7,FALSE)</f>
        <v>Strickland</v>
      </c>
      <c r="W51" s="1" t="str">
        <f>VLOOKUP(W49,Qry_Rpt_Section_F!$C$2:'Qry_Rpt_Section_F'!$J$1751,7,FALSE)</f>
        <v>Strickland</v>
      </c>
      <c r="X51" s="1" t="str">
        <f>VLOOKUP(X49,Qry_Rpt_Section_F!$C$2:'Qry_Rpt_Section_F'!$J$1751,7,FALSE)</f>
        <v>Hercules</v>
      </c>
      <c r="Y51" s="1" t="str">
        <f>VLOOKUP(Y49,Qry_Rpt_Section_F!$C$2:'Qry_Rpt_Section_F'!$J$1751,7,FALSE)</f>
        <v>Cole</v>
      </c>
      <c r="Z51" s="1" t="str">
        <f>VLOOKUP(Z49,Qry_Rpt_Section_F!$C$2:'Qry_Rpt_Section_F'!$J$1751,7,FALSE)</f>
        <v>Tyler</v>
      </c>
      <c r="AA51" s="1" t="str">
        <f>VLOOKUP(AA49,Qry_Rpt_Section_F!$C$2:'Qry_Rpt_Section_F'!$J$1751,7,FALSE)</f>
        <v>Tyler</v>
      </c>
      <c r="AB51" s="1" t="str">
        <f>VLOOKUP(AB49,Qry_Rpt_Section_F!$C$2:'Qry_Rpt_Section_F'!$J$1751,7,FALSE)</f>
        <v>Aberle</v>
      </c>
      <c r="AC51" s="1" t="str">
        <f>VLOOKUP(AC49,Qry_Rpt_Section_F!$C$2:'Qry_Rpt_Section_F'!$J$1751,7,FALSE)</f>
        <v>Martinez</v>
      </c>
      <c r="AD51" s="1" t="str">
        <f>VLOOKUP(AD49,Qry_Rpt_Section_F!$C$2:'Qry_Rpt_Section_F'!$J$1751,7,FALSE)</f>
        <v>Inguagiato</v>
      </c>
      <c r="AE51" s="1" t="str">
        <f>VLOOKUP(AE49,Qry_Rpt_Section_F!$C$2:'Qry_Rpt_Section_F'!$J$1751,7,FALSE)</f>
        <v>Inguagiato</v>
      </c>
      <c r="AF51" s="1" t="str">
        <f>VLOOKUP(AF49,Qry_Rpt_Section_F!$C$2:'Qry_Rpt_Section_F'!$J$1751,7,FALSE)</f>
        <v>Gfeller</v>
      </c>
      <c r="AG51" s="1" t="str">
        <f>VLOOKUP(AG49,Qry_Rpt_Section_F!$C$2:'Qry_Rpt_Section_F'!$J$1751,7,FALSE)</f>
        <v>Gfeller</v>
      </c>
      <c r="AH51" s="1" t="str">
        <f>VLOOKUP(AH49,Qry_Rpt_Section_F!$C$2:'Qry_Rpt_Section_F'!$J$1751,7,FALSE)</f>
        <v>Prokop</v>
      </c>
      <c r="AI51" s="1" t="str">
        <f>VLOOKUP(AI49,Qry_Rpt_Section_F!$C$2:'Qry_Rpt_Section_F'!$J$1751,7,FALSE)</f>
        <v>Krenzer</v>
      </c>
      <c r="AJ51" s="1" t="str">
        <f>VLOOKUP(AJ49,Qry_Rpt_Section_F!$C$2:'Qry_Rpt_Section_F'!$J$1751,7,FALSE)</f>
        <v>Krenzer</v>
      </c>
      <c r="AK51" s="1" t="str">
        <f>VLOOKUP(AK49,Qry_Rpt_Section_F!$C$2:'Qry_Rpt_Section_F'!$J$1751,7,FALSE)</f>
        <v>Krenzer</v>
      </c>
      <c r="AL51" s="1" t="str">
        <f>VLOOKUP(AL49,Qry_Rpt_Section_F!$C$2:'Qry_Rpt_Section_F'!$J$1751,7,FALSE)</f>
        <v>Lyautey</v>
      </c>
      <c r="AM51" s="1" t="str">
        <f>VLOOKUP(AM49,Qry_Rpt_Section_F!$C$2:'Qry_Rpt_Section_F'!$J$1751,7,FALSE)</f>
        <v>Kueppers</v>
      </c>
      <c r="AN51" s="1" t="str">
        <f>VLOOKUP(AN49,Qry_Rpt_Section_F!$C$2:'Qry_Rpt_Section_F'!$J$1751,7,FALSE)</f>
        <v>Kueppers</v>
      </c>
      <c r="AO51" s="1" t="str">
        <f>VLOOKUP(AO49,Qry_Rpt_Section_F!$C$2:'Qry_Rpt_Section_F'!$J$1751,7,FALSE)</f>
        <v>Kueppers</v>
      </c>
      <c r="AP51" s="1" t="str">
        <f>VLOOKUP(AP49,Qry_Rpt_Section_F!$C$2:'Qry_Rpt_Section_F'!$J$1751,7,FALSE)</f>
        <v>Kueppers</v>
      </c>
      <c r="AQ51" s="1" t="str">
        <f>VLOOKUP(AQ49,Qry_Rpt_Section_F!$C$2:'Qry_Rpt_Section_F'!$J$1751,7,FALSE)</f>
        <v>Kueppers</v>
      </c>
      <c r="AR51" s="1" t="str">
        <f>VLOOKUP(AR49,Qry_Rpt_Section_F!$C$2:'Qry_Rpt_Section_F'!$J$1751,7,FALSE)</f>
        <v>Delgado</v>
      </c>
      <c r="AS51" s="1" t="str">
        <f>VLOOKUP(AS49,Qry_Rpt_Section_F!$C$2:'Qry_Rpt_Section_F'!$J$1751,7,FALSE)</f>
        <v>Coakley</v>
      </c>
      <c r="AT51" s="1" t="str">
        <f>VLOOKUP(AT49,Qry_Rpt_Section_F!$C$2:'Qry_Rpt_Section_F'!$J$1751,7,FALSE)</f>
        <v>Coakley</v>
      </c>
      <c r="AU51" s="1" t="str">
        <f>VLOOKUP(AU49,Qry_Rpt_Section_F!$C$2:'Qry_Rpt_Section_F'!$J$1751,7,FALSE)</f>
        <v>Coakley</v>
      </c>
      <c r="AV51" s="1" t="str">
        <f>VLOOKUP(AV49,Qry_Rpt_Section_F!$C$2:'Qry_Rpt_Section_F'!$J$1751,7,FALSE)</f>
        <v>Coakley</v>
      </c>
      <c r="AW51" s="1" t="str">
        <f>VLOOKUP(AW49,Qry_Rpt_Section_F!$C$2:'Qry_Rpt_Section_F'!$J$1751,7,FALSE)</f>
        <v>Czebatol</v>
      </c>
      <c r="AX51" s="1" t="str">
        <f>VLOOKUP(AX49,Qry_Rpt_Section_F!$C$2:'Qry_Rpt_Section_F'!$J$1751,7,FALSE)</f>
        <v>Dalo</v>
      </c>
      <c r="AY51" s="1" t="str">
        <f>VLOOKUP(AY49,Qry_Rpt_Section_F!$C$2:'Qry_Rpt_Section_F'!$J$1751,7,FALSE)</f>
        <v>Embury (Dalo)</v>
      </c>
      <c r="AZ51" s="1" t="str">
        <f>VLOOKUP(AZ49,Qry_Rpt_Section_F!$C$2:'Qry_Rpt_Section_F'!$J$1751,7,FALSE)</f>
        <v>Wright</v>
      </c>
      <c r="BA51" s="1" t="str">
        <f>VLOOKUP(BA49,Qry_Rpt_Section_F!$C$2:'Qry_Rpt_Section_F'!$J$1751,7,FALSE)</f>
        <v>Wright</v>
      </c>
      <c r="BB51" s="1" t="str">
        <f>VLOOKUP(BB49,Qry_Rpt_Section_F!$C$2:'Qry_Rpt_Section_F'!$J$1751,7,FALSE)</f>
        <v>Bowerman</v>
      </c>
      <c r="BC51" s="1" t="str">
        <f>VLOOKUP(BC49,Qry_Rpt_Section_F!$C$2:'Qry_Rpt_Section_F'!$J$1751,7,FALSE)</f>
        <v>Bowerman</v>
      </c>
      <c r="BD51" s="1" t="str">
        <f>VLOOKUP(BD49,Qry_Rpt_Section_F!$C$2:'Qry_Rpt_Section_F'!$J$1751,7,FALSE)</f>
        <v>Trippe</v>
      </c>
      <c r="BE51" s="1" t="str">
        <f>VLOOKUP(BE49,Qry_Rpt_Section_F!$C$2:'Qry_Rpt_Section_F'!$J$1751,7,FALSE)</f>
        <v>Trippe</v>
      </c>
      <c r="BF51" s="1" t="str">
        <f>VLOOKUP(BF49,Qry_Rpt_Section_F!$C$2:'Qry_Rpt_Section_F'!$J$1751,7,FALSE)</f>
        <v>Kazmark</v>
      </c>
      <c r="BG51" s="1" t="str">
        <f>VLOOKUP(BG49,Qry_Rpt_Section_F!$C$2:'Qry_Rpt_Section_F'!$J$1751,7,FALSE)</f>
        <v>Bolognesi</v>
      </c>
      <c r="BH51" s="1" t="str">
        <f>VLOOKUP(BH49,Qry_Rpt_Section_F!$C$2:'Qry_Rpt_Section_F'!$J$1751,7,FALSE)</f>
        <v>Rodriguez</v>
      </c>
      <c r="BI51" s="1" t="str">
        <f>VLOOKUP(BI49,Qry_Rpt_Section_F!$C$2:'Qry_Rpt_Section_F'!$J$1751,7,FALSE)</f>
        <v>Rodriguez</v>
      </c>
      <c r="BJ51" s="2" t="e">
        <f>VLOOKUP(BJ49,Qry_Rpt_Section_F!$C$2:'Qry_Rpt_Section_F'!$J$1751,7,FALSE)</f>
        <v>#N/A</v>
      </c>
      <c r="BK51" s="2" t="e">
        <f>VLOOKUP(BK49,Qry_Rpt_Section_F!$C$2:'Qry_Rpt_Section_F'!$J$1751,7,FALSE)</f>
        <v>#N/A</v>
      </c>
      <c r="BL51" s="2" t="e">
        <f>VLOOKUP(BL49,Qry_Rpt_Section_F!$C$2:'Qry_Rpt_Section_F'!$J$1751,7,FALSE)</f>
        <v>#N/A</v>
      </c>
      <c r="BM51" s="2" t="e">
        <f>VLOOKUP(BM49,Qry_Rpt_Section_F!$C$2:'Qry_Rpt_Section_F'!$J$1751,7,FALSE)</f>
        <v>#N/A</v>
      </c>
      <c r="BN51" s="2" t="e">
        <f>VLOOKUP(BN49,Qry_Rpt_Section_F!$C$2:'Qry_Rpt_Section_F'!$J$1751,7,FALSE)</f>
        <v>#N/A</v>
      </c>
      <c r="BO51" s="2" t="e">
        <f>VLOOKUP(BO49,Qry_Rpt_Section_F!$C$2:'Qry_Rpt_Section_F'!$J$1751,7,FALSE)</f>
        <v>#N/A</v>
      </c>
      <c r="BP51" s="2" t="e">
        <f>VLOOKUP(BP49,Qry_Rpt_Section_F!$C$2:'Qry_Rpt_Section_F'!$J$1751,7,FALSE)</f>
        <v>#N/A</v>
      </c>
      <c r="BQ51" s="2" t="e">
        <f>VLOOKUP(BQ49,Qry_Rpt_Section_F!$C$2:'Qry_Rpt_Section_F'!$J$1751,7,FALSE)</f>
        <v>#N/A</v>
      </c>
      <c r="BR51" s="1" t="str">
        <f>VLOOKUP(BR49,Qry_Rpt_Section_F!$C$2:'Qry_Rpt_Section_F'!$J$1751,7,FALSE)</f>
        <v>McCormick</v>
      </c>
      <c r="BS51" s="1" t="str">
        <f>VLOOKUP(BS49,Qry_Rpt_Section_F!$C$2:'Qry_Rpt_Section_F'!$J$1751,7,FALSE)</f>
        <v>McCormick</v>
      </c>
      <c r="BT51" s="1" t="str">
        <f>VLOOKUP(BT49,Qry_Rpt_Section_F!$C$2:'Qry_Rpt_Section_F'!$J$1751,7,FALSE)</f>
        <v>McCormick</v>
      </c>
      <c r="BU51" s="1" t="str">
        <f>VLOOKUP(BU49,Qry_Rpt_Section_F!$C$2:'Qry_Rpt_Section_F'!$J$1751,7,FALSE)</f>
        <v>McCormick</v>
      </c>
      <c r="BV51" s="1" t="str">
        <f>VLOOKUP(BV49,Qry_Rpt_Section_F!$C$2:'Qry_Rpt_Section_F'!$J$1751,7,FALSE)</f>
        <v>Hoffere</v>
      </c>
      <c r="BW51" s="1" t="str">
        <f>VLOOKUP(BW49,Qry_Rpt_Section_F!$C$2:'Qry_Rpt_Section_F'!$J$1751,7,FALSE)</f>
        <v>McGuire</v>
      </c>
      <c r="BX51" s="1" t="str">
        <f>VLOOKUP(BX49,Qry_Rpt_Section_F!$C$2:'Qry_Rpt_Section_F'!$J$1751,7,FALSE)</f>
        <v>MacIntosh</v>
      </c>
      <c r="BY51" s="1" t="str">
        <f>VLOOKUP(BY49,Qry_Rpt_Section_F!$C$2:'Qry_Rpt_Section_F'!$J$1751,7,FALSE)</f>
        <v>MacIntosh</v>
      </c>
      <c r="BZ51" s="1" t="str">
        <f>VLOOKUP(BZ49,Qry_Rpt_Section_F!$C$2:'Qry_Rpt_Section_F'!$J$1751,7,FALSE)</f>
        <v>Monroe</v>
      </c>
      <c r="CA51" s="1" t="str">
        <f>VLOOKUP(CA49,Qry_Rpt_Section_F!$C$2:'Qry_Rpt_Section_F'!$J$1751,7,FALSE)</f>
        <v>Desbrough</v>
      </c>
      <c r="CB51" s="1" t="str">
        <f>VLOOKUP(CB49,Qry_Rpt_Section_F!$C$2:'Qry_Rpt_Section_F'!$J$1751,7,FALSE)</f>
        <v>Brooks, Sr.</v>
      </c>
      <c r="CC51" s="1" t="str">
        <f>VLOOKUP(CC49,Qry_Rpt_Section_F!$C$2:'Qry_Rpt_Section_F'!$J$1751,7,FALSE)</f>
        <v>Brooks</v>
      </c>
      <c r="CD51" s="1" t="str">
        <f>VLOOKUP(CD49,Qry_Rpt_Section_F!$C$2:'Qry_Rpt_Section_F'!$J$1751,7,FALSE)</f>
        <v>Dunn</v>
      </c>
      <c r="CE51" s="1" t="str">
        <f>VLOOKUP(CE49,Qry_Rpt_Section_F!$C$2:'Qry_Rpt_Section_F'!$J$1751,7,FALSE)</f>
        <v>Dunn</v>
      </c>
      <c r="CF51" s="1" t="str">
        <f>VLOOKUP(CF49,Qry_Rpt_Section_F!$C$2:'Qry_Rpt_Section_F'!$J$1751,7,FALSE)</f>
        <v>Birch</v>
      </c>
      <c r="CG51" s="1" t="str">
        <f>VLOOKUP(CG49,Qry_Rpt_Section_F!$C$2:'Qry_Rpt_Section_F'!$J$1751,7,FALSE)</f>
        <v>Cannon</v>
      </c>
      <c r="CH51" s="1" t="str">
        <f>VLOOKUP(CH49,Qry_Rpt_Section_F!$C$2:'Qry_Rpt_Section_F'!$J$1751,7,FALSE)</f>
        <v>Hallman</v>
      </c>
      <c r="CI51" s="1" t="str">
        <f>VLOOKUP(CI49,Qry_Rpt_Section_F!$C$2:'Qry_Rpt_Section_F'!$J$1751,7,FALSE)</f>
        <v>Hallman</v>
      </c>
      <c r="CJ51" s="1" t="str">
        <f>VLOOKUP(CJ49,Qry_Rpt_Section_F!$C$2:'Qry_Rpt_Section_F'!$J$1751,7,FALSE)</f>
        <v>Regan</v>
      </c>
      <c r="CK51" s="1" t="str">
        <f>VLOOKUP(CK49,Qry_Rpt_Section_F!$C$2:'Qry_Rpt_Section_F'!$J$1751,7,FALSE)</f>
        <v>Perez</v>
      </c>
      <c r="CL51" s="1" t="str">
        <f>VLOOKUP(CL49,Qry_Rpt_Section_F!$C$2:'Qry_Rpt_Section_F'!$J$1751,7,FALSE)</f>
        <v>Lang</v>
      </c>
      <c r="CM51" s="1" t="str">
        <f>VLOOKUP(CM49,Qry_Rpt_Section_F!$C$2:'Qry_Rpt_Section_F'!$J$1751,7,FALSE)</f>
        <v>Donoso</v>
      </c>
      <c r="CN51" s="1" t="str">
        <f>VLOOKUP(CN49,Qry_Rpt_Section_F!$C$2:'Qry_Rpt_Section_F'!$J$1751,7,FALSE)</f>
        <v>Hodge</v>
      </c>
      <c r="CO51" s="1" t="str">
        <f>VLOOKUP(CO49,Qry_Rpt_Section_F!$C$2:'Qry_Rpt_Section_F'!$J$1751,7,FALSE)</f>
        <v>Hutter</v>
      </c>
      <c r="CP51" s="1" t="str">
        <f>VLOOKUP(CP49,Qry_Rpt_Section_F!$C$2:'Qry_Rpt_Section_F'!$J$1751,7,FALSE)</f>
        <v>Zeitler</v>
      </c>
      <c r="CQ51" s="1" t="str">
        <f>VLOOKUP(CQ49,Qry_Rpt_Section_F!$C$2:'Qry_Rpt_Section_F'!$J$1751,7,FALSE)</f>
        <v>Delpha</v>
      </c>
      <c r="CR51" s="1" t="str">
        <f>VLOOKUP(CR49,Qry_Rpt_Section_F!$C$2:'Qry_Rpt_Section_F'!$J$1751,7,FALSE)</f>
        <v>Delpha</v>
      </c>
      <c r="CS51" s="1" t="str">
        <f>VLOOKUP(CS49,Qry_Rpt_Section_F!$C$2:'Qry_Rpt_Section_F'!$J$1751,7,FALSE)</f>
        <v>Montanaro</v>
      </c>
      <c r="CT51" s="1" t="str">
        <f>VLOOKUP(CT49,Qry_Rpt_Section_F!$C$2:'Qry_Rpt_Section_F'!$J$1751,7,FALSE)</f>
        <v>Montanaro</v>
      </c>
      <c r="CU51" s="1" t="str">
        <f>VLOOKUP(CU49,Qry_Rpt_Section_F!$C$2:'Qry_Rpt_Section_F'!$J$1751,7,FALSE)</f>
        <v>Montanaro</v>
      </c>
      <c r="CV51" s="1" t="str">
        <f>VLOOKUP(CV49,Qry_Rpt_Section_F!$C$2:'Qry_Rpt_Section_F'!$J$1751,7,FALSE)</f>
        <v>Montanaro</v>
      </c>
      <c r="CW51" s="1" t="str">
        <f>VLOOKUP(CW49,Qry_Rpt_Section_F!$C$2:'Qry_Rpt_Section_F'!$J$1751,7,FALSE)</f>
        <v>Montanaro</v>
      </c>
      <c r="CX51" s="1" t="str">
        <f>VLOOKUP(CX49,Qry_Rpt_Section_F!$C$2:'Qry_Rpt_Section_F'!$J$1751,7,FALSE)</f>
        <v>Smith</v>
      </c>
      <c r="CY51" s="1" t="str">
        <f>VLOOKUP(CY49,Qry_Rpt_Section_F!$C$2:'Qry_Rpt_Section_F'!$J$1751,7,FALSE)</f>
        <v>Smith</v>
      </c>
      <c r="CZ51" s="1" t="str">
        <f>VLOOKUP(CZ49,Qry_Rpt_Section_F!$C$2:'Qry_Rpt_Section_F'!$J$1751,7,FALSE)</f>
        <v>Stiles</v>
      </c>
      <c r="DA51" s="1" t="str">
        <f>VLOOKUP(DA49,Qry_Rpt_Section_F!$C$2:'Qry_Rpt_Section_F'!$J$1751,7,FALSE)</f>
        <v>Stiles</v>
      </c>
      <c r="DB51" s="1" t="str">
        <f>VLOOKUP(DB49,Qry_Rpt_Section_F!$C$2:'Qry_Rpt_Section_F'!$J$1751,7,FALSE)</f>
        <v>Shafer</v>
      </c>
      <c r="DC51" s="1" t="str">
        <f>VLOOKUP(DC49,Qry_Rpt_Section_F!$C$2:'Qry_Rpt_Section_F'!$J$1751,7,FALSE)</f>
        <v>Paladino</v>
      </c>
      <c r="DD51" s="1" t="str">
        <f>VLOOKUP(DD49,Qry_Rpt_Section_F!$C$2:'Qry_Rpt_Section_F'!$J$1751,7,FALSE)</f>
        <v>Schulmerich</v>
      </c>
      <c r="DE51" s="1" t="str">
        <f>VLOOKUP(DE49,Qry_Rpt_Section_F!$C$2:'Qry_Rpt_Section_F'!$J$1751,7,FALSE)</f>
        <v>VanVechten</v>
      </c>
      <c r="DF51" s="1" t="str">
        <f>VLOOKUP(DF49,Qry_Rpt_Section_F!$C$2:'Qry_Rpt_Section_F'!$J$1751,7,FALSE)</f>
        <v>Hamilton</v>
      </c>
      <c r="DG51" s="1" t="str">
        <f>VLOOKUP(DG49,Qry_Rpt_Section_F!$C$2:'Qry_Rpt_Section_F'!$J$1751,7,FALSE)</f>
        <v>Hamilton</v>
      </c>
      <c r="DH51" s="1" t="str">
        <f>VLOOKUP(DH49,Qry_Rpt_Section_F!$C$2:'Qry_Rpt_Section_F'!$J$1751,7,FALSE)</f>
        <v>Hamilton</v>
      </c>
      <c r="DI51" s="1" t="str">
        <f>VLOOKUP(DI49,Qry_Rpt_Section_F!$C$2:'Qry_Rpt_Section_F'!$J$1751,7,FALSE)</f>
        <v>Ackley</v>
      </c>
      <c r="DJ51" s="1" t="str">
        <f>VLOOKUP(DJ49,Qry_Rpt_Section_F!$C$2:'Qry_Rpt_Section_F'!$J$1751,7,FALSE)</f>
        <v>Collard</v>
      </c>
      <c r="DK51" s="1" t="str">
        <f>VLOOKUP(DK49,Qry_Rpt_Section_F!$C$2:'Qry_Rpt_Section_F'!$J$1751,7,FALSE)</f>
        <v>Collard</v>
      </c>
      <c r="DL51" s="1" t="str">
        <f>VLOOKUP(DL49,Qry_Rpt_Section_F!$C$2:'Qry_Rpt_Section_F'!$J$1751,7,FALSE)</f>
        <v>Zona</v>
      </c>
      <c r="DM51" s="1" t="str">
        <f>VLOOKUP(DM49,Qry_Rpt_Section_F!$C$2:'Qry_Rpt_Section_F'!$J$1751,7,FALSE)</f>
        <v>Zona</v>
      </c>
      <c r="DN51" s="1" t="str">
        <f>VLOOKUP(DN49,Qry_Rpt_Section_F!$C$2:'Qry_Rpt_Section_F'!$J$1821,7,FALSE)</f>
        <v>Kneller Sr.</v>
      </c>
      <c r="DO51" s="1" t="str">
        <f>VLOOKUP(DO49,Qry_Rpt_Section_F!$C$2:'Qry_Rpt_Section_F'!$J$1821,7,FALSE)</f>
        <v>Kneller</v>
      </c>
      <c r="DP51" s="1" t="str">
        <f>VLOOKUP(DP49,Qry_Rpt_Section_F!$C$2:'Qry_Rpt_Section_F'!$J$1821,7,FALSE)</f>
        <v>Perkins</v>
      </c>
      <c r="DQ51" s="1" t="str">
        <f>VLOOKUP(DQ49,Qry_Rpt_Section_F!$C$2:'Qry_Rpt_Section_F'!$J$1821,7,FALSE)</f>
        <v>Campbell</v>
      </c>
      <c r="DR51" s="1" t="str">
        <f>VLOOKUP(DR49,Qry_Rpt_Section_F!$C$2:'Qry_Rpt_Section_F'!$J$1821,7,FALSE)</f>
        <v>Tracy</v>
      </c>
      <c r="DS51" s="1" t="str">
        <f>VLOOKUP(DS49,Qry_Rpt_Section_F!$C$2:'Qry_Rpt_Section_F'!$J$1821,7,FALSE)</f>
        <v>Wallace</v>
      </c>
      <c r="DT51" s="1" t="str">
        <f>VLOOKUP(DT49,Qry_Rpt_Section_F!$C$2:'Qry_Rpt_Section_F'!$J$1821,7,FALSE)</f>
        <v>Wallace</v>
      </c>
      <c r="DU51" s="1" t="str">
        <f>VLOOKUP(DU49,Qry_Rpt_Section_F!$C$2:'Qry_Rpt_Section_F'!$J$1821,7,FALSE)</f>
        <v>Wallace</v>
      </c>
      <c r="DV51" s="1" t="str">
        <f>VLOOKUP(DV49,Qry_Rpt_Section_F!$C$2:'Qry_Rpt_Section_F'!$J$1821,7,FALSE)</f>
        <v>Gerhardt</v>
      </c>
      <c r="DW51" s="1" t="str">
        <f>VLOOKUP(DW49,Qry_Rpt_Section_F!$C$2:'Qry_Rpt_Section_F'!$J$1821,7,FALSE)</f>
        <v>Gerhardt</v>
      </c>
      <c r="DX51" s="1" t="str">
        <f>VLOOKUP(DX49,Qry_Rpt_Section_F!$C$2:'Qry_Rpt_Section_F'!$J$1821,7,FALSE)</f>
        <v>Hildreth</v>
      </c>
      <c r="DY51" s="1" t="str">
        <f>VLOOKUP(DY49,Qry_Rpt_Section_F!$C$2:'Qry_Rpt_Section_F'!$J$1821,7,FALSE)</f>
        <v>Hildreth</v>
      </c>
      <c r="DZ51" s="1" t="str">
        <f>VLOOKUP(DZ49,Qry_Rpt_Section_F!$C$2:'Qry_Rpt_Section_F'!$J$1821,7,FALSE)</f>
        <v>McCabe</v>
      </c>
      <c r="EA51" s="1" t="str">
        <f>VLOOKUP(EA49,Qry_Rpt_Section_F!$C$2:'Qry_Rpt_Section_F'!$J$1821,7,FALSE)</f>
        <v>McCabe</v>
      </c>
      <c r="EB51" s="1" t="str">
        <f>VLOOKUP(EB49,Qry_Rpt_Section_F!$C$2:'Qry_Rpt_Section_F'!$J$1821,7,FALSE)</f>
        <v>McCabe, III</v>
      </c>
      <c r="EC51" s="1" t="str">
        <f>VLOOKUP(EC49,Qry_Rpt_Section_F!$C$2:'Qry_Rpt_Section_F'!$J$1821,7,FALSE)</f>
        <v>McCabe</v>
      </c>
      <c r="ED51" s="1" t="str">
        <f>VLOOKUP(ED49,Qry_Rpt_Section_F!$C$2:'Qry_Rpt_Section_F'!$J$1821,7,FALSE)</f>
        <v>Sykela</v>
      </c>
      <c r="EE51" s="1" t="str">
        <f>VLOOKUP(EE49,Qry_Rpt_Section_F!$C$2:'Qry_Rpt_Section_F'!$J$1821,7,FALSE)</f>
        <v>Sykela (Breese)</v>
      </c>
      <c r="EF51" s="1" t="str">
        <f>VLOOKUP(EF49,Qry_Rpt_Section_F!$C$2:'Qry_Rpt_Section_F'!$J$1821,7,FALSE)</f>
        <v>Sykela</v>
      </c>
      <c r="EG51" s="1" t="str">
        <f>VLOOKUP(EG49,Qry_Rpt_Section_F!$C$2:'Qry_Rpt_Section_F'!$J$1821,7,FALSE)</f>
        <v>Sykela</v>
      </c>
      <c r="EH51" s="1" t="str">
        <f>VLOOKUP(EH49,Qry_Rpt_Section_F!$C$2:'Qry_Rpt_Section_F'!$J$1821,7,FALSE)</f>
        <v>Baker</v>
      </c>
      <c r="EI51" s="1" t="str">
        <f>VLOOKUP(EI49,Qry_Rpt_Section_F!$C$2:'Qry_Rpt_Section_F'!$J$1821,7,FALSE)</f>
        <v>Baker</v>
      </c>
      <c r="EJ51" s="1" t="str">
        <f>VLOOKUP(EJ49,Qry_Rpt_Section_F!$C$2:'Qry_Rpt_Section_F'!$J$1821,7,FALSE)</f>
        <v>Fazio</v>
      </c>
      <c r="EK51" s="1" t="str">
        <f>VLOOKUP(EK49,Qry_Rpt_Section_F!$C$2:'Qry_Rpt_Section_F'!$J$1821,7,FALSE)</f>
        <v>Fazio</v>
      </c>
      <c r="EL51" s="1" t="str">
        <f>VLOOKUP(EL49,Qry_Rpt_Section_F!$C$2:'Qry_Rpt_Section_F'!$J$1821,7,FALSE)</f>
        <v>Carroll-Mars</v>
      </c>
      <c r="EM51" s="1" t="str">
        <f>VLOOKUP(EM49,Qry_Rpt_Section_F!$C$2:'Qry_Rpt_Section_F'!$J$1821,7,FALSE)</f>
        <v>Logan</v>
      </c>
      <c r="EN51" s="49"/>
      <c r="EO51" s="9"/>
    </row>
    <row r="52" spans="1:145" x14ac:dyDescent="0.2">
      <c r="A52" s="4" t="s">
        <v>883</v>
      </c>
      <c r="B52" s="1" t="str">
        <f>VLOOKUP(B49,Qry_Rpt_Section_F!$C$2:'Qry_Rpt_Section_F'!$J$1751,8,FALSE)</f>
        <v>Albert</v>
      </c>
      <c r="C52" s="1" t="str">
        <f>VLOOKUP(C49,Qry_Rpt_Section_F!$C$2:'Qry_Rpt_Section_F'!$J$1751,8,FALSE)</f>
        <v>Patricia</v>
      </c>
      <c r="D52" s="1" t="str">
        <f>VLOOKUP(D49,Qry_Rpt_Section_F!$C$2:'Qry_Rpt_Section_F'!$J$1751,8,FALSE)</f>
        <v>Geno</v>
      </c>
      <c r="E52" s="1" t="str">
        <f>VLOOKUP(E49,Qry_Rpt_Section_F!$C$2:'Qry_Rpt_Section_F'!$J$1751,8,FALSE)</f>
        <v>Mary</v>
      </c>
      <c r="F52" s="1" t="str">
        <f>VLOOKUP(F49,Qry_Rpt_Section_F!$C$2:'Qry_Rpt_Section_F'!$J$1751,8,FALSE)</f>
        <v>Charles</v>
      </c>
      <c r="G52" s="1" t="str">
        <f>VLOOKUP(G49,Qry_Rpt_Section_F!$C$2:'Qry_Rpt_Section_F'!$J$1751,8,FALSE)</f>
        <v>Jane</v>
      </c>
      <c r="H52" s="1" t="str">
        <f>VLOOKUP(H49,Qry_Rpt_Section_F!$C$2:'Qry_Rpt_Section_F'!$J$1751,8,FALSE)</f>
        <v>Francine</v>
      </c>
      <c r="I52" s="1" t="str">
        <f>VLOOKUP(I49,Qry_Rpt_Section_F!$C$2:'Qry_Rpt_Section_F'!$J$1751,8,FALSE)</f>
        <v>Brian</v>
      </c>
      <c r="J52" s="1" t="str">
        <f>VLOOKUP(J49,Qry_Rpt_Section_F!$C$2:'Qry_Rpt_Section_F'!$J$1751,8,FALSE)</f>
        <v>Umenzi</v>
      </c>
      <c r="K52" s="1" t="str">
        <f>VLOOKUP(K49,Qry_Rpt_Section_F!$C$2:'Qry_Rpt_Section_F'!$J$1751,8,FALSE)</f>
        <v>Debra</v>
      </c>
      <c r="L52" s="1" t="str">
        <f>VLOOKUP(L49,Qry_Rpt_Section_F!$C$2:'Qry_Rpt_Section_F'!$J$1751,8,FALSE)</f>
        <v>Mario</v>
      </c>
      <c r="M52" s="1" t="str">
        <f>VLOOKUP(M49,Qry_Rpt_Section_F!$C$2:'Qry_Rpt_Section_F'!$J$1751,8,FALSE)</f>
        <v>Helen</v>
      </c>
      <c r="N52" s="1" t="str">
        <f>VLOOKUP(N49,Qry_Rpt_Section_F!$C$2:'Qry_Rpt_Section_F'!$J$1751,8,FALSE)</f>
        <v>Michella</v>
      </c>
      <c r="O52" s="1" t="str">
        <f>VLOOKUP(O49,Qry_Rpt_Section_F!$C$2:'Qry_Rpt_Section_F'!$J$1751,8,FALSE)</f>
        <v>Maria</v>
      </c>
      <c r="P52" s="1" t="str">
        <f>VLOOKUP(P49,Qry_Rpt_Section_F!$C$2:'Qry_Rpt_Section_F'!$J$1751,8,FALSE)</f>
        <v>Peter</v>
      </c>
      <c r="Q52" s="1" t="str">
        <f>VLOOKUP(Q49,Qry_Rpt_Section_F!$C$2:'Qry_Rpt_Section_F'!$J$1751,8,FALSE)</f>
        <v>Carl</v>
      </c>
      <c r="R52" s="1" t="str">
        <f>VLOOKUP(R49,Qry_Rpt_Section_F!$C$2:'Qry_Rpt_Section_F'!$J$1751,8,FALSE)</f>
        <v>Daniel</v>
      </c>
      <c r="S52" s="1" t="str">
        <f>VLOOKUP(S49,Qry_Rpt_Section_F!$C$2:'Qry_Rpt_Section_F'!$J$1751,8,FALSE)</f>
        <v>Kathleen</v>
      </c>
      <c r="T52" s="1" t="str">
        <f>VLOOKUP(T49,Qry_Rpt_Section_F!$C$2:'Qry_Rpt_Section_F'!$J$1751,8,FALSE)</f>
        <v>Jean</v>
      </c>
      <c r="U52" s="1" t="str">
        <f>VLOOKUP(U49,Qry_Rpt_Section_F!$C$2:'Qry_Rpt_Section_F'!$J$1751,8,FALSE)</f>
        <v>Michael</v>
      </c>
      <c r="V52" s="1" t="str">
        <f>VLOOKUP(V49,Qry_Rpt_Section_F!$C$2:'Qry_Rpt_Section_F'!$J$1751,8,FALSE)</f>
        <v>Diana</v>
      </c>
      <c r="W52" s="1" t="str">
        <f>VLOOKUP(W49,Qry_Rpt_Section_F!$C$2:'Qry_Rpt_Section_F'!$J$1751,8,FALSE)</f>
        <v>Bonnie</v>
      </c>
      <c r="X52" s="1" t="str">
        <f>VLOOKUP(X49,Qry_Rpt_Section_F!$C$2:'Qry_Rpt_Section_F'!$J$1751,8,FALSE)</f>
        <v>Dorian</v>
      </c>
      <c r="Y52" s="1" t="str">
        <f>VLOOKUP(Y49,Qry_Rpt_Section_F!$C$2:'Qry_Rpt_Section_F'!$J$1751,8,FALSE)</f>
        <v>Bryan</v>
      </c>
      <c r="Z52" s="1" t="str">
        <f>VLOOKUP(Z49,Qry_Rpt_Section_F!$C$2:'Qry_Rpt_Section_F'!$J$1751,8,FALSE)</f>
        <v>John</v>
      </c>
      <c r="AA52" s="1" t="str">
        <f>VLOOKUP(AA49,Qry_Rpt_Section_F!$C$2:'Qry_Rpt_Section_F'!$J$1751,8,FALSE)</f>
        <v>Susan</v>
      </c>
      <c r="AB52" s="1" t="str">
        <f>VLOOKUP(AB49,Qry_Rpt_Section_F!$C$2:'Qry_Rpt_Section_F'!$J$1751,8,FALSE)</f>
        <v>Arthur</v>
      </c>
      <c r="AC52" s="1" t="str">
        <f>VLOOKUP(AC49,Qry_Rpt_Section_F!$C$2:'Qry_Rpt_Section_F'!$J$1751,8,FALSE)</f>
        <v>Dina</v>
      </c>
      <c r="AD52" s="1" t="str">
        <f>VLOOKUP(AD49,Qry_Rpt_Section_F!$C$2:'Qry_Rpt_Section_F'!$J$1751,8,FALSE)</f>
        <v>Carol</v>
      </c>
      <c r="AE52" s="1" t="str">
        <f>VLOOKUP(AE49,Qry_Rpt_Section_F!$C$2:'Qry_Rpt_Section_F'!$J$1751,8,FALSE)</f>
        <v>Yolanda</v>
      </c>
      <c r="AF52" s="1" t="str">
        <f>VLOOKUP(AF49,Qry_Rpt_Section_F!$C$2:'Qry_Rpt_Section_F'!$J$1751,8,FALSE)</f>
        <v>Charles</v>
      </c>
      <c r="AG52" s="1" t="str">
        <f>VLOOKUP(AG49,Qry_Rpt_Section_F!$C$2:'Qry_Rpt_Section_F'!$J$1751,8,FALSE)</f>
        <v>Marie</v>
      </c>
      <c r="AH52" s="1" t="str">
        <f>VLOOKUP(AH49,Qry_Rpt_Section_F!$C$2:'Qry_Rpt_Section_F'!$J$1751,8,FALSE)</f>
        <v>Mary</v>
      </c>
      <c r="AI52" s="1" t="str">
        <f>VLOOKUP(AI49,Qry_Rpt_Section_F!$C$2:'Qry_Rpt_Section_F'!$J$1751,8,FALSE)</f>
        <v>James</v>
      </c>
      <c r="AJ52" s="1" t="str">
        <f>VLOOKUP(AJ49,Qry_Rpt_Section_F!$C$2:'Qry_Rpt_Section_F'!$J$1751,8,FALSE)</f>
        <v>Diane</v>
      </c>
      <c r="AK52" s="1" t="str">
        <f>VLOOKUP(AK49,Qry_Rpt_Section_F!$C$2:'Qry_Rpt_Section_F'!$J$1751,8,FALSE)</f>
        <v>Family</v>
      </c>
      <c r="AL52" s="1" t="str">
        <f>VLOOKUP(AL49,Qry_Rpt_Section_F!$C$2:'Qry_Rpt_Section_F'!$J$1751,8,FALSE)</f>
        <v>Phillis</v>
      </c>
      <c r="AM52" s="1" t="str">
        <f>VLOOKUP(AM49,Qry_Rpt_Section_F!$C$2:'Qry_Rpt_Section_F'!$J$1751,8,FALSE)</f>
        <v>Pauline &amp; Immed. Family</v>
      </c>
      <c r="AN52" s="1" t="str">
        <f>VLOOKUP(AN49,Qry_Rpt_Section_F!$C$2:'Qry_Rpt_Section_F'!$J$1751,8,FALSE)</f>
        <v>Pauline&amp;Immed. Family</v>
      </c>
      <c r="AO52" s="1" t="str">
        <f>VLOOKUP(AO49,Qry_Rpt_Section_F!$C$2:'Qry_Rpt_Section_F'!$J$1751,8,FALSE)</f>
        <v>Pauline</v>
      </c>
      <c r="AP52" s="1" t="str">
        <f>VLOOKUP(AP49,Qry_Rpt_Section_F!$C$2:'Qry_Rpt_Section_F'!$J$1751,8,FALSE)</f>
        <v>Pauline &amp; family</v>
      </c>
      <c r="AQ52" s="1" t="str">
        <f>VLOOKUP(AQ49,Qry_Rpt_Section_F!$C$2:'Qry_Rpt_Section_F'!$J$1751,8,FALSE)</f>
        <v>Pauline&amp;family</v>
      </c>
      <c r="AR52" s="1" t="str">
        <f>VLOOKUP(AR49,Qry_Rpt_Section_F!$C$2:'Qry_Rpt_Section_F'!$J$1751,8,FALSE)</f>
        <v>Daniel</v>
      </c>
      <c r="AS52" s="1" t="str">
        <f>VLOOKUP(AS49,Qry_Rpt_Section_F!$C$2:'Qry_Rpt_Section_F'!$J$1751,8,FALSE)</f>
        <v>Scott</v>
      </c>
      <c r="AT52" s="1" t="str">
        <f>VLOOKUP(AT49,Qry_Rpt_Section_F!$C$2:'Qry_Rpt_Section_F'!$J$1751,8,FALSE)</f>
        <v>Cheryl</v>
      </c>
      <c r="AU52" s="1" t="str">
        <f>VLOOKUP(AU49,Qry_Rpt_Section_F!$C$2:'Qry_Rpt_Section_F'!$J$1751,8,FALSE)</f>
        <v>Kenneth</v>
      </c>
      <c r="AV52" s="1" t="str">
        <f>VLOOKUP(AV49,Qry_Rpt_Section_F!$C$2:'Qry_Rpt_Section_F'!$J$1751,8,FALSE)</f>
        <v>Carol</v>
      </c>
      <c r="AW52" s="1" t="str">
        <f>VLOOKUP(AW49,Qry_Rpt_Section_F!$C$2:'Qry_Rpt_Section_F'!$J$1751,8,FALSE)</f>
        <v>F.</v>
      </c>
      <c r="AX52" s="1" t="str">
        <f>VLOOKUP(AX49,Qry_Rpt_Section_F!$C$2:'Qry_Rpt_Section_F'!$J$1751,8,FALSE)</f>
        <v>Carl</v>
      </c>
      <c r="AY52" s="1" t="str">
        <f>VLOOKUP(AY49,Qry_Rpt_Section_F!$C$2:'Qry_Rpt_Section_F'!$J$1751,8,FALSE)</f>
        <v>Judith</v>
      </c>
      <c r="AZ52" s="1" t="str">
        <f>VLOOKUP(AZ49,Qry_Rpt_Section_F!$C$2:'Qry_Rpt_Section_F'!$J$1751,8,FALSE)</f>
        <v>Family</v>
      </c>
      <c r="BA52" s="1" t="str">
        <f>VLOOKUP(BA49,Qry_Rpt_Section_F!$C$2:'Qry_Rpt_Section_F'!$J$1751,8,FALSE)</f>
        <v>Family</v>
      </c>
      <c r="BB52" s="1" t="str">
        <f>VLOOKUP(BB49,Qry_Rpt_Section_F!$C$2:'Qry_Rpt_Section_F'!$J$1751,8,FALSE)</f>
        <v>Raymond</v>
      </c>
      <c r="BC52" s="1" t="str">
        <f>VLOOKUP(BC49,Qry_Rpt_Section_F!$C$2:'Qry_Rpt_Section_F'!$J$1751,8,FALSE)</f>
        <v>Betty</v>
      </c>
      <c r="BD52" s="1" t="str">
        <f>VLOOKUP(BD49,Qry_Rpt_Section_F!$C$2:'Qry_Rpt_Section_F'!$J$1751,8,FALSE)</f>
        <v>Janet</v>
      </c>
      <c r="BE52" s="1" t="str">
        <f>VLOOKUP(BE49,Qry_Rpt_Section_F!$C$2:'Qry_Rpt_Section_F'!$J$1751,8,FALSE)</f>
        <v>Julia</v>
      </c>
      <c r="BF52" s="1" t="str">
        <f>VLOOKUP(BF49,Qry_Rpt_Section_F!$C$2:'Qry_Rpt_Section_F'!$J$1751,8,FALSE)</f>
        <v>James</v>
      </c>
      <c r="BG52" s="1" t="str">
        <f>VLOOKUP(BG49,Qry_Rpt_Section_F!$C$2:'Qry_Rpt_Section_F'!$J$1751,8,FALSE)</f>
        <v>Jean</v>
      </c>
      <c r="BH52" s="1" t="str">
        <f>VLOOKUP(BH49,Qry_Rpt_Section_F!$C$2:'Qry_Rpt_Section_F'!$J$1751,8,FALSE)</f>
        <v>Elisanio</v>
      </c>
      <c r="BI52" s="1" t="str">
        <f>VLOOKUP(BI49,Qry_Rpt_Section_F!$C$2:'Qry_Rpt_Section_F'!$J$1751,8,FALSE)</f>
        <v>Ruth</v>
      </c>
      <c r="BJ52" s="2" t="e">
        <f>VLOOKUP(BJ49,Qry_Rpt_Section_F!$C$2:'Qry_Rpt_Section_F'!$J$1751,8,FALSE)</f>
        <v>#N/A</v>
      </c>
      <c r="BK52" s="2" t="e">
        <f>VLOOKUP(BK49,Qry_Rpt_Section_F!$C$2:'Qry_Rpt_Section_F'!$J$1751,8,FALSE)</f>
        <v>#N/A</v>
      </c>
      <c r="BL52" s="2" t="e">
        <f>VLOOKUP(BL49,Qry_Rpt_Section_F!$C$2:'Qry_Rpt_Section_F'!$J$1751,8,FALSE)</f>
        <v>#N/A</v>
      </c>
      <c r="BM52" s="2" t="e">
        <f>VLOOKUP(BM49,Qry_Rpt_Section_F!$C$2:'Qry_Rpt_Section_F'!$J$1751,8,FALSE)</f>
        <v>#N/A</v>
      </c>
      <c r="BN52" s="2" t="e">
        <f>VLOOKUP(BN49,Qry_Rpt_Section_F!$C$2:'Qry_Rpt_Section_F'!$J$1751,8,FALSE)</f>
        <v>#N/A</v>
      </c>
      <c r="BO52" s="2" t="e">
        <f>VLOOKUP(BO49,Qry_Rpt_Section_F!$C$2:'Qry_Rpt_Section_F'!$J$1751,8,FALSE)</f>
        <v>#N/A</v>
      </c>
      <c r="BP52" s="2" t="e">
        <f>VLOOKUP(BP49,Qry_Rpt_Section_F!$C$2:'Qry_Rpt_Section_F'!$J$1751,8,FALSE)</f>
        <v>#N/A</v>
      </c>
      <c r="BQ52" s="2" t="e">
        <f>VLOOKUP(BQ49,Qry_Rpt_Section_F!$C$2:'Qry_Rpt_Section_F'!$J$1751,8,FALSE)</f>
        <v>#N/A</v>
      </c>
      <c r="BR52" s="1" t="str">
        <f>VLOOKUP(BR49,Qry_Rpt_Section_F!$C$2:'Qry_Rpt_Section_F'!$J$1751,8,FALSE)</f>
        <v>John Family</v>
      </c>
      <c r="BS52" s="1" t="str">
        <f>VLOOKUP(BS49,Qry_Rpt_Section_F!$C$2:'Qry_Rpt_Section_F'!$J$1751,8,FALSE)</f>
        <v>John Family</v>
      </c>
      <c r="BT52" s="1" t="str">
        <f>VLOOKUP(BT49,Qry_Rpt_Section_F!$C$2:'Qry_Rpt_Section_F'!$J$1751,8,FALSE)</f>
        <v>John</v>
      </c>
      <c r="BU52" s="1" t="str">
        <f>VLOOKUP(BU49,Qry_Rpt_Section_F!$C$2:'Qry_Rpt_Section_F'!$J$1751,8,FALSE)</f>
        <v>John Family</v>
      </c>
      <c r="BV52" s="1" t="str">
        <f>VLOOKUP(BV49,Qry_Rpt_Section_F!$C$2:'Qry_Rpt_Section_F'!$J$1751,8,FALSE)</f>
        <v>Louise</v>
      </c>
      <c r="BW52" s="1" t="str">
        <f>VLOOKUP(BW49,Qry_Rpt_Section_F!$C$2:'Qry_Rpt_Section_F'!$J$1751,8,FALSE)</f>
        <v>Jane</v>
      </c>
      <c r="BX52" s="1" t="str">
        <f>VLOOKUP(BX49,Qry_Rpt_Section_F!$C$2:'Qry_Rpt_Section_F'!$J$1751,8,FALSE)</f>
        <v>Michael</v>
      </c>
      <c r="BY52" s="1" t="str">
        <f>VLOOKUP(BY49,Qry_Rpt_Section_F!$C$2:'Qry_Rpt_Section_F'!$J$1751,8,FALSE)</f>
        <v>Teresa</v>
      </c>
      <c r="BZ52" s="1" t="str">
        <f>VLOOKUP(BZ49,Qry_Rpt_Section_F!$C$2:'Qry_Rpt_Section_F'!$J$1751,8,FALSE)</f>
        <v>George</v>
      </c>
      <c r="CA52" s="1" t="str">
        <f>VLOOKUP(CA49,Qry_Rpt_Section_F!$C$2:'Qry_Rpt_Section_F'!$J$1751,8,FALSE)</f>
        <v>Bernard</v>
      </c>
      <c r="CB52" s="1" t="str">
        <f>VLOOKUP(CB49,Qry_Rpt_Section_F!$C$2:'Qry_Rpt_Section_F'!$J$1751,8,FALSE)</f>
        <v>Arthur</v>
      </c>
      <c r="CC52" s="1" t="str">
        <f>VLOOKUP(CC49,Qry_Rpt_Section_F!$C$2:'Qry_Rpt_Section_F'!$J$1751,8,FALSE)</f>
        <v>Romayne</v>
      </c>
      <c r="CD52" s="1" t="str">
        <f>VLOOKUP(CD49,Qry_Rpt_Section_F!$C$2:'Qry_Rpt_Section_F'!$J$1751,8,FALSE)</f>
        <v>James</v>
      </c>
      <c r="CE52" s="1" t="str">
        <f>VLOOKUP(CE49,Qry_Rpt_Section_F!$C$2:'Qry_Rpt_Section_F'!$J$1751,8,FALSE)</f>
        <v>Hilliary</v>
      </c>
      <c r="CF52" s="1" t="str">
        <f>VLOOKUP(CF49,Qry_Rpt_Section_F!$C$2:'Qry_Rpt_Section_F'!$J$1751,8,FALSE)</f>
        <v>Kevin</v>
      </c>
      <c r="CG52" s="1" t="str">
        <f>VLOOKUP(CG49,Qry_Rpt_Section_F!$C$2:'Qry_Rpt_Section_F'!$J$1751,8,FALSE)</f>
        <v>John</v>
      </c>
      <c r="CH52" s="1" t="str">
        <f>VLOOKUP(CH49,Qry_Rpt_Section_F!$C$2:'Qry_Rpt_Section_F'!$J$1751,8,FALSE)</f>
        <v>Robert</v>
      </c>
      <c r="CI52" s="1" t="str">
        <f>VLOOKUP(CI49,Qry_Rpt_Section_F!$C$2:'Qry_Rpt_Section_F'!$J$1751,8,FALSE)</f>
        <v>Jane</v>
      </c>
      <c r="CJ52" s="1" t="str">
        <f>VLOOKUP(CJ49,Qry_Rpt_Section_F!$C$2:'Qry_Rpt_Section_F'!$J$1751,8,FALSE)</f>
        <v>Michael</v>
      </c>
      <c r="CK52" s="1" t="str">
        <f>VLOOKUP(CK49,Qry_Rpt_Section_F!$C$2:'Qry_Rpt_Section_F'!$J$1751,8,FALSE)</f>
        <v>Caridad</v>
      </c>
      <c r="CL52" s="1" t="str">
        <f>VLOOKUP(CL49,Qry_Rpt_Section_F!$C$2:'Qry_Rpt_Section_F'!$J$1751,8,FALSE)</f>
        <v>Anne</v>
      </c>
      <c r="CM52" s="1" t="str">
        <f>VLOOKUP(CM49,Qry_Rpt_Section_F!$C$2:'Qry_Rpt_Section_F'!$J$1751,8,FALSE)</f>
        <v>Veronica</v>
      </c>
      <c r="CN52" s="1" t="str">
        <f>VLOOKUP(CN49,Qry_Rpt_Section_F!$C$2:'Qry_Rpt_Section_F'!$J$1751,8,FALSE)</f>
        <v>Gertrude</v>
      </c>
      <c r="CO52" s="1" t="str">
        <f>VLOOKUP(CO49,Qry_Rpt_Section_F!$C$2:'Qry_Rpt_Section_F'!$J$1751,8,FALSE)</f>
        <v>Harold</v>
      </c>
      <c r="CP52" s="1" t="str">
        <f>VLOOKUP(CP49,Qry_Rpt_Section_F!$C$2:'Qry_Rpt_Section_F'!$J$1751,8,FALSE)</f>
        <v>Eric</v>
      </c>
      <c r="CQ52" s="1" t="str">
        <f>VLOOKUP(CQ49,Qry_Rpt_Section_F!$C$2:'Qry_Rpt_Section_F'!$J$1751,8,FALSE)</f>
        <v>Ronald</v>
      </c>
      <c r="CR52" s="1" t="str">
        <f>VLOOKUP(CR49,Qry_Rpt_Section_F!$C$2:'Qry_Rpt_Section_F'!$J$1751,8,FALSE)</f>
        <v>Lynn</v>
      </c>
      <c r="CS52" s="1" t="str">
        <f>VLOOKUP(CS49,Qry_Rpt_Section_F!$C$2:'Qry_Rpt_Section_F'!$J$1751,8,FALSE)</f>
        <v>Raymond M.</v>
      </c>
      <c r="CT52" s="1" t="str">
        <f>VLOOKUP(CT49,Qry_Rpt_Section_F!$C$2:'Qry_Rpt_Section_F'!$J$1751,8,FALSE)</f>
        <v>Peter</v>
      </c>
      <c r="CU52" s="1" t="str">
        <f>VLOOKUP(CU49,Qry_Rpt_Section_F!$C$2:'Qry_Rpt_Section_F'!$J$1751,8,FALSE)</f>
        <v>Joanna</v>
      </c>
      <c r="CV52" s="1" t="str">
        <f>VLOOKUP(CV49,Qry_Rpt_Section_F!$C$2:'Qry_Rpt_Section_F'!$J$1751,8,FALSE)</f>
        <v>Raymond C.</v>
      </c>
      <c r="CW52" s="1" t="str">
        <f>VLOOKUP(CW49,Qry_Rpt_Section_F!$C$2:'Qry_Rpt_Section_F'!$J$1751,8,FALSE)</f>
        <v>Cathryn</v>
      </c>
      <c r="CX52" s="1" t="str">
        <f>VLOOKUP(CX49,Qry_Rpt_Section_F!$C$2:'Qry_Rpt_Section_F'!$J$1751,8,FALSE)</f>
        <v>William</v>
      </c>
      <c r="CY52" s="1" t="str">
        <f>VLOOKUP(CY49,Qry_Rpt_Section_F!$C$2:'Qry_Rpt_Section_F'!$J$1751,8,FALSE)</f>
        <v>Jacqueline</v>
      </c>
      <c r="CZ52" s="1" t="str">
        <f>VLOOKUP(CZ49,Qry_Rpt_Section_F!$C$2:'Qry_Rpt_Section_F'!$J$1751,8,FALSE)</f>
        <v>Robert</v>
      </c>
      <c r="DA52" s="1" t="str">
        <f>VLOOKUP(DA49,Qry_Rpt_Section_F!$C$2:'Qry_Rpt_Section_F'!$J$1751,8,FALSE)</f>
        <v>Nancy</v>
      </c>
      <c r="DB52" s="1" t="str">
        <f>VLOOKUP(DB49,Qry_Rpt_Section_F!$C$2:'Qry_Rpt_Section_F'!$J$1751,8,FALSE)</f>
        <v>Donald</v>
      </c>
      <c r="DC52" s="1" t="str">
        <f>VLOOKUP(DC49,Qry_Rpt_Section_F!$C$2:'Qry_Rpt_Section_F'!$J$1751,8,FALSE)</f>
        <v>Jacqueline</v>
      </c>
      <c r="DD52" s="1" t="str">
        <f>VLOOKUP(DD49,Qry_Rpt_Section_F!$C$2:'Qry_Rpt_Section_F'!$J$1751,8,FALSE)</f>
        <v>Leonard</v>
      </c>
      <c r="DE52" s="1" t="str">
        <f>VLOOKUP(DE49,Qry_Rpt_Section_F!$C$2:'Qry_Rpt_Section_F'!$J$1751,8,FALSE)</f>
        <v>Donald</v>
      </c>
      <c r="DF52" s="1" t="str">
        <f>VLOOKUP(DF49,Qry_Rpt_Section_F!$C$2:'Qry_Rpt_Section_F'!$J$1751,8,FALSE)</f>
        <v>John</v>
      </c>
      <c r="DG52" s="1" t="str">
        <f>VLOOKUP(DG49,Qry_Rpt_Section_F!$C$2:'Qry_Rpt_Section_F'!$J$1751,8,FALSE)</f>
        <v>Mary</v>
      </c>
      <c r="DH52" s="1" t="str">
        <f>VLOOKUP(DH49,Qry_Rpt_Section_F!$C$2:'Qry_Rpt_Section_F'!$J$1751,8,FALSE)</f>
        <v>Jerrold</v>
      </c>
      <c r="DI52" s="1" t="str">
        <f>VLOOKUP(DI49,Qry_Rpt_Section_F!$C$2:'Qry_Rpt_Section_F'!$J$1751,8,FALSE)</f>
        <v>Helen</v>
      </c>
      <c r="DJ52" s="1" t="str">
        <f>VLOOKUP(DJ49,Qry_Rpt_Section_F!$C$2:'Qry_Rpt_Section_F'!$J$1751,8,FALSE)</f>
        <v>Robert</v>
      </c>
      <c r="DK52" s="1" t="str">
        <f>VLOOKUP(DK49,Qry_Rpt_Section_F!$C$2:'Qry_Rpt_Section_F'!$J$1751,8,FALSE)</f>
        <v>Marion</v>
      </c>
      <c r="DL52" s="1" t="str">
        <f>VLOOKUP(DL49,Qry_Rpt_Section_F!$C$2:'Qry_Rpt_Section_F'!$J$1751,8,FALSE)</f>
        <v>Salvatore</v>
      </c>
      <c r="DM52" s="1" t="str">
        <f>VLOOKUP(DM49,Qry_Rpt_Section_F!$C$2:'Qry_Rpt_Section_F'!$J$1751,8,FALSE)</f>
        <v>Carmella</v>
      </c>
      <c r="DN52" s="1" t="str">
        <f>VLOOKUP(DN49,Qry_Rpt_Section_F!$C$2:'Qry_Rpt_Section_F'!$J$1821,8,FALSE)</f>
        <v>Kevin</v>
      </c>
      <c r="DO52" s="1" t="str">
        <f>VLOOKUP(DO49,Qry_Rpt_Section_F!$C$2:'Qry_Rpt_Section_F'!$J$1821,8,FALSE)</f>
        <v>Patti</v>
      </c>
      <c r="DP52" s="1" t="str">
        <f>VLOOKUP(DP49,Qry_Rpt_Section_F!$C$2:'Qry_Rpt_Section_F'!$J$1821,8,FALSE)</f>
        <v>James</v>
      </c>
      <c r="DQ52" s="1" t="str">
        <f>VLOOKUP(DQ49,Qry_Rpt_Section_F!$C$2:'Qry_Rpt_Section_F'!$J$1821,8,FALSE)</f>
        <v>Peter</v>
      </c>
      <c r="DR52" s="1" t="str">
        <f>VLOOKUP(DR49,Qry_Rpt_Section_F!$C$2:'Qry_Rpt_Section_F'!$J$1821,8,FALSE)</f>
        <v>Ruth</v>
      </c>
      <c r="DS52" s="1" t="str">
        <f>VLOOKUP(DS49,Qry_Rpt_Section_F!$C$2:'Qry_Rpt_Section_F'!$J$1821,8,FALSE)</f>
        <v>Kenneth</v>
      </c>
      <c r="DT52" s="1" t="str">
        <f>VLOOKUP(DT49,Qry_Rpt_Section_F!$C$2:'Qry_Rpt_Section_F'!$J$1821,8,FALSE)</f>
        <v>Kenneth</v>
      </c>
      <c r="DU52" s="1" t="str">
        <f>VLOOKUP(DU49,Qry_Rpt_Section_F!$C$2:'Qry_Rpt_Section_F'!$J$1821,8,FALSE)</f>
        <v>Kenneth</v>
      </c>
      <c r="DV52" s="1" t="str">
        <f>VLOOKUP(DV49,Qry_Rpt_Section_F!$C$2:'Qry_Rpt_Section_F'!$J$1821,8,FALSE)</f>
        <v>David</v>
      </c>
      <c r="DW52" s="1" t="str">
        <f>VLOOKUP(DW49,Qry_Rpt_Section_F!$C$2:'Qry_Rpt_Section_F'!$J$1821,8,FALSE)</f>
        <v>Linda</v>
      </c>
      <c r="DX52" s="1" t="str">
        <f>VLOOKUP(DX49,Qry_Rpt_Section_F!$C$2:'Qry_Rpt_Section_F'!$J$1821,8,FALSE)</f>
        <v>Frederick</v>
      </c>
      <c r="DY52" s="1" t="str">
        <f>VLOOKUP(DY49,Qry_Rpt_Section_F!$C$2:'Qry_Rpt_Section_F'!$J$1821,8,FALSE)</f>
        <v>Josephine</v>
      </c>
      <c r="DZ52" s="1" t="str">
        <f>VLOOKUP(DZ49,Qry_Rpt_Section_F!$C$2:'Qry_Rpt_Section_F'!$J$1821,8,FALSE)</f>
        <v>Catherine Family</v>
      </c>
      <c r="EA52" s="1" t="str">
        <f>VLOOKUP(EA49,Qry_Rpt_Section_F!$C$2:'Qry_Rpt_Section_F'!$J$1821,8,FALSE)</f>
        <v>Catherine Family</v>
      </c>
      <c r="EB52" s="1" t="str">
        <f>VLOOKUP(EB49,Qry_Rpt_Section_F!$C$2:'Qry_Rpt_Section_F'!$J$1821,8,FALSE)</f>
        <v>Charles</v>
      </c>
      <c r="EC52" s="1" t="str">
        <f>VLOOKUP(EC49,Qry_Rpt_Section_F!$C$2:'Qry_Rpt_Section_F'!$J$1821,8,FALSE)</f>
        <v>Catherine</v>
      </c>
      <c r="ED52" s="1" t="str">
        <f>VLOOKUP(ED49,Qry_Rpt_Section_F!$C$2:'Qry_Rpt_Section_F'!$J$1821,8,FALSE)</f>
        <v>Andrew</v>
      </c>
      <c r="EE52" s="1" t="str">
        <f>VLOOKUP(EE49,Qry_Rpt_Section_F!$C$2:'Qry_Rpt_Section_F'!$J$1821,8,FALSE)</f>
        <v>Mary</v>
      </c>
      <c r="EF52" s="1" t="str">
        <f>VLOOKUP(EF49,Qry_Rpt_Section_F!$C$2:'Qry_Rpt_Section_F'!$J$1821,8,FALSE)</f>
        <v>Andrew &amp; Mary</v>
      </c>
      <c r="EG52" s="1" t="str">
        <f>VLOOKUP(EG49,Qry_Rpt_Section_F!$C$2:'Qry_Rpt_Section_F'!$J$1821,8,FALSE)</f>
        <v>Andrew &amp; Mary</v>
      </c>
      <c r="EH52" s="1" t="str">
        <f>VLOOKUP(EH49,Qry_Rpt_Section_F!$C$2:'Qry_Rpt_Section_F'!$J$1821,8,FALSE)</f>
        <v>Gail</v>
      </c>
      <c r="EI52" s="1" t="str">
        <f>VLOOKUP(EI49,Qry_Rpt_Section_F!$C$2:'Qry_Rpt_Section_F'!$J$1821,8,FALSE)</f>
        <v>David</v>
      </c>
      <c r="EJ52" s="1" t="str">
        <f>VLOOKUP(EJ49,Qry_Rpt_Section_F!$C$2:'Qry_Rpt_Section_F'!$J$1821,8,FALSE)</f>
        <v>Richard</v>
      </c>
      <c r="EK52" s="1" t="str">
        <f>VLOOKUP(EK49,Qry_Rpt_Section_F!$C$2:'Qry_Rpt_Section_F'!$J$1821,8,FALSE)</f>
        <v>Sue</v>
      </c>
      <c r="EL52" s="1" t="str">
        <f>VLOOKUP(EL49,Qry_Rpt_Section_F!$C$2:'Qry_Rpt_Section_F'!$J$1821,8,FALSE)</f>
        <v>Yvonne</v>
      </c>
      <c r="EM52" s="1" t="str">
        <f>VLOOKUP(EM49,Qry_Rpt_Section_F!$C$2:'Qry_Rpt_Section_F'!$J$1821,8,FALSE)</f>
        <v>Jennifer</v>
      </c>
      <c r="EN52" s="49"/>
      <c r="EO52" s="9"/>
    </row>
    <row r="53" spans="1:145" s="14" customFormat="1" ht="15.75" x14ac:dyDescent="0.25">
      <c r="A53" s="12" t="s">
        <v>798</v>
      </c>
      <c r="B53" s="13">
        <f>VLOOKUP(B49,Qry_Rpt_Section_F!$C$2:'Qry_Rpt_Section_F'!$J$1751,2,FALSE)</f>
        <v>107</v>
      </c>
      <c r="C53" s="13">
        <f>VLOOKUP(C49,Qry_Rpt_Section_F!$C$2:'Qry_Rpt_Section_F'!$J$1751,2,FALSE)</f>
        <v>107</v>
      </c>
      <c r="D53" s="13">
        <f>VLOOKUP(D49,Qry_Rpt_Section_F!$C$2:'Qry_Rpt_Section_F'!$J$1751,2,FALSE)</f>
        <v>107</v>
      </c>
      <c r="E53" s="13">
        <f>VLOOKUP(E49,Qry_Rpt_Section_F!$C$2:'Qry_Rpt_Section_F'!$J$1751,2,FALSE)</f>
        <v>107</v>
      </c>
      <c r="F53" s="13">
        <f>VLOOKUP(F49,Qry_Rpt_Section_F!$C$2:'Qry_Rpt_Section_F'!$J$1751,2,FALSE)</f>
        <v>108</v>
      </c>
      <c r="G53" s="13">
        <f>VLOOKUP(G49,Qry_Rpt_Section_F!$C$2:'Qry_Rpt_Section_F'!$J$1751,2,FALSE)</f>
        <v>108</v>
      </c>
      <c r="H53" s="13">
        <f>VLOOKUP(H49,Qry_Rpt_Section_F!$C$2:'Qry_Rpt_Section_F'!$J$1751,2,FALSE)</f>
        <v>108</v>
      </c>
      <c r="I53" s="13">
        <f>VLOOKUP(I49,Qry_Rpt_Section_F!$C$2:'Qry_Rpt_Section_F'!$J$1751,2,FALSE)</f>
        <v>108</v>
      </c>
      <c r="J53" s="13">
        <f>VLOOKUP(J49,Qry_Rpt_Section_F!$C$2:'Qry_Rpt_Section_F'!$J$1751,2,FALSE)</f>
        <v>109</v>
      </c>
      <c r="K53" s="13">
        <f>VLOOKUP(K49,Qry_Rpt_Section_F!$C$2:'Qry_Rpt_Section_F'!$J$1751,2,FALSE)</f>
        <v>109</v>
      </c>
      <c r="L53" s="13">
        <f>VLOOKUP(L49,Qry_Rpt_Section_F!$C$2:'Qry_Rpt_Section_F'!$J$1751,2,FALSE)</f>
        <v>109</v>
      </c>
      <c r="M53" s="13">
        <f>VLOOKUP(M49,Qry_Rpt_Section_F!$C$2:'Qry_Rpt_Section_F'!$J$1751,2,FALSE)</f>
        <v>109</v>
      </c>
      <c r="N53" s="13">
        <f>VLOOKUP(N49,Qry_Rpt_Section_F!$C$2:'Qry_Rpt_Section_F'!$J$1751,2,FALSE)</f>
        <v>110</v>
      </c>
      <c r="O53" s="13">
        <f>VLOOKUP(O49,Qry_Rpt_Section_F!$C$2:'Qry_Rpt_Section_F'!$J$1751,2,FALSE)</f>
        <v>110</v>
      </c>
      <c r="P53" s="13">
        <f>VLOOKUP(P49,Qry_Rpt_Section_F!$C$2:'Qry_Rpt_Section_F'!$J$1751,2,FALSE)</f>
        <v>110</v>
      </c>
      <c r="Q53" s="13">
        <f>VLOOKUP(Q49,Qry_Rpt_Section_F!$C$2:'Qry_Rpt_Section_F'!$J$1751,2,FALSE)</f>
        <v>110</v>
      </c>
      <c r="R53" s="13">
        <f>VLOOKUP(R49,Qry_Rpt_Section_F!$C$2:'Qry_Rpt_Section_F'!$J$1751,2,FALSE)</f>
        <v>111</v>
      </c>
      <c r="S53" s="13">
        <f>VLOOKUP(S49,Qry_Rpt_Section_F!$C$2:'Qry_Rpt_Section_F'!$J$1751,2,FALSE)</f>
        <v>111</v>
      </c>
      <c r="T53" s="13">
        <f>VLOOKUP(T49,Qry_Rpt_Section_F!$C$2:'Qry_Rpt_Section_F'!$J$1751,2,FALSE)</f>
        <v>111</v>
      </c>
      <c r="U53" s="13">
        <f>VLOOKUP(U49,Qry_Rpt_Section_F!$C$2:'Qry_Rpt_Section_F'!$J$1751,2,FALSE)</f>
        <v>111</v>
      </c>
      <c r="V53" s="13">
        <f>VLOOKUP(V49,Qry_Rpt_Section_F!$C$2:'Qry_Rpt_Section_F'!$J$1751,2,FALSE)</f>
        <v>112</v>
      </c>
      <c r="W53" s="13">
        <f>VLOOKUP(W49,Qry_Rpt_Section_F!$C$2:'Qry_Rpt_Section_F'!$J$1751,2,FALSE)</f>
        <v>112</v>
      </c>
      <c r="X53" s="13">
        <f>VLOOKUP(X49,Qry_Rpt_Section_F!$C$2:'Qry_Rpt_Section_F'!$J$1751,2,FALSE)</f>
        <v>112</v>
      </c>
      <c r="Y53" s="13">
        <f>VLOOKUP(Y49,Qry_Rpt_Section_F!$C$2:'Qry_Rpt_Section_F'!$J$1751,2,FALSE)</f>
        <v>112</v>
      </c>
      <c r="Z53" s="13">
        <f>VLOOKUP(Z49,Qry_Rpt_Section_F!$C$2:'Qry_Rpt_Section_F'!$J$1751,2,FALSE)</f>
        <v>113</v>
      </c>
      <c r="AA53" s="13">
        <f>VLOOKUP(AA49,Qry_Rpt_Section_F!$C$2:'Qry_Rpt_Section_F'!$J$1751,2,FALSE)</f>
        <v>113</v>
      </c>
      <c r="AB53" s="13">
        <f>VLOOKUP(AB49,Qry_Rpt_Section_F!$C$2:'Qry_Rpt_Section_F'!$J$1751,2,FALSE)</f>
        <v>113</v>
      </c>
      <c r="AC53" s="13">
        <f>VLOOKUP(AC49,Qry_Rpt_Section_F!$C$2:'Qry_Rpt_Section_F'!$J$1751,2,FALSE)</f>
        <v>113</v>
      </c>
      <c r="AD53" s="13">
        <f>VLOOKUP(AD49,Qry_Rpt_Section_F!$C$2:'Qry_Rpt_Section_F'!$J$1751,2,FALSE)</f>
        <v>114</v>
      </c>
      <c r="AE53" s="13">
        <f>VLOOKUP(AE49,Qry_Rpt_Section_F!$C$2:'Qry_Rpt_Section_F'!$J$1751,2,FALSE)</f>
        <v>114</v>
      </c>
      <c r="AF53" s="13">
        <f>VLOOKUP(AF49,Qry_Rpt_Section_F!$C$2:'Qry_Rpt_Section_F'!$J$1751,2,FALSE)</f>
        <v>114</v>
      </c>
      <c r="AG53" s="13">
        <f>VLOOKUP(AG49,Qry_Rpt_Section_F!$C$2:'Qry_Rpt_Section_F'!$J$1751,2,FALSE)</f>
        <v>114</v>
      </c>
      <c r="AH53" s="13">
        <f>VLOOKUP(AH49,Qry_Rpt_Section_F!$C$2:'Qry_Rpt_Section_F'!$J$1751,2,FALSE)</f>
        <v>115</v>
      </c>
      <c r="AI53" s="13">
        <f>VLOOKUP(AI49,Qry_Rpt_Section_F!$C$2:'Qry_Rpt_Section_F'!$J$1751,2,FALSE)</f>
        <v>115</v>
      </c>
      <c r="AJ53" s="13">
        <f>VLOOKUP(AJ49,Qry_Rpt_Section_F!$C$2:'Qry_Rpt_Section_F'!$J$1751,2,FALSE)</f>
        <v>115</v>
      </c>
      <c r="AK53" s="13">
        <f>VLOOKUP(AK49,Qry_Rpt_Section_F!$C$2:'Qry_Rpt_Section_F'!$J$1751,2,FALSE)</f>
        <v>115</v>
      </c>
      <c r="AL53" s="13">
        <f>VLOOKUP(AL49,Qry_Rpt_Section_F!$C$2:'Qry_Rpt_Section_F'!$J$1751,2,FALSE)</f>
        <v>116</v>
      </c>
      <c r="AM53" s="13">
        <f>VLOOKUP(AM49,Qry_Rpt_Section_F!$C$2:'Qry_Rpt_Section_F'!$J$1751,2,FALSE)</f>
        <v>116</v>
      </c>
      <c r="AN53" s="13">
        <f>VLOOKUP(AN49,Qry_Rpt_Section_F!$C$2:'Qry_Rpt_Section_F'!$J$1751,2,FALSE)</f>
        <v>116</v>
      </c>
      <c r="AO53" s="13">
        <f>VLOOKUP(AO49,Qry_Rpt_Section_F!$C$2:'Qry_Rpt_Section_F'!$J$1751,2,FALSE)</f>
        <v>116</v>
      </c>
      <c r="AP53" s="13">
        <f>VLOOKUP(AP49,Qry_Rpt_Section_F!$C$2:'Qry_Rpt_Section_F'!$J$1751,2,FALSE)</f>
        <v>117</v>
      </c>
      <c r="AQ53" s="13">
        <f>VLOOKUP(AQ49,Qry_Rpt_Section_F!$C$2:'Qry_Rpt_Section_F'!$J$1751,2,FALSE)</f>
        <v>117</v>
      </c>
      <c r="AR53" s="13">
        <f>VLOOKUP(AR49,Qry_Rpt_Section_F!$C$2:'Qry_Rpt_Section_F'!$J$1751,2,FALSE)</f>
        <v>117</v>
      </c>
      <c r="AS53" s="13">
        <f>VLOOKUP(AS49,Qry_Rpt_Section_F!$C$2:'Qry_Rpt_Section_F'!$J$1751,2,FALSE)</f>
        <v>117</v>
      </c>
      <c r="AT53" s="13">
        <f>VLOOKUP(AT49,Qry_Rpt_Section_F!$C$2:'Qry_Rpt_Section_F'!$J$1751,2,FALSE)</f>
        <v>118</v>
      </c>
      <c r="AU53" s="13">
        <f>VLOOKUP(AU49,Qry_Rpt_Section_F!$C$2:'Qry_Rpt_Section_F'!$J$1751,2,FALSE)</f>
        <v>118</v>
      </c>
      <c r="AV53" s="13">
        <f>VLOOKUP(AV49,Qry_Rpt_Section_F!$C$2:'Qry_Rpt_Section_F'!$J$1751,2,FALSE)</f>
        <v>118</v>
      </c>
      <c r="AW53" s="13">
        <f>VLOOKUP(AW49,Qry_Rpt_Section_F!$C$2:'Qry_Rpt_Section_F'!$J$1751,2,FALSE)</f>
        <v>118</v>
      </c>
      <c r="AX53" s="13">
        <f>VLOOKUP(AX49,Qry_Rpt_Section_F!$C$2:'Qry_Rpt_Section_F'!$J$1751,2,FALSE)</f>
        <v>119</v>
      </c>
      <c r="AY53" s="13">
        <f>VLOOKUP(AY49,Qry_Rpt_Section_F!$C$2:'Qry_Rpt_Section_F'!$J$1751,2,FALSE)</f>
        <v>119</v>
      </c>
      <c r="AZ53" s="13">
        <f>VLOOKUP(AZ49,Qry_Rpt_Section_F!$C$2:'Qry_Rpt_Section_F'!$J$1751,2,FALSE)</f>
        <v>119</v>
      </c>
      <c r="BA53" s="13">
        <f>VLOOKUP(BA49,Qry_Rpt_Section_F!$C$2:'Qry_Rpt_Section_F'!$J$1751,2,FALSE)</f>
        <v>119</v>
      </c>
      <c r="BB53" s="13">
        <f>VLOOKUP(BB49,Qry_Rpt_Section_F!$C$2:'Qry_Rpt_Section_F'!$J$1751,2,FALSE)</f>
        <v>120</v>
      </c>
      <c r="BC53" s="13">
        <f>VLOOKUP(BC49,Qry_Rpt_Section_F!$C$2:'Qry_Rpt_Section_F'!$J$1751,2,FALSE)</f>
        <v>120</v>
      </c>
      <c r="BD53" s="13">
        <f>VLOOKUP(BD49,Qry_Rpt_Section_F!$C$2:'Qry_Rpt_Section_F'!$J$1751,2,FALSE)</f>
        <v>120</v>
      </c>
      <c r="BE53" s="13">
        <f>VLOOKUP(BE49,Qry_Rpt_Section_F!$C$2:'Qry_Rpt_Section_F'!$J$1751,2,FALSE)</f>
        <v>120</v>
      </c>
      <c r="BF53" s="13">
        <f>VLOOKUP(BF49,Qry_Rpt_Section_F!$C$2:'Qry_Rpt_Section_F'!$J$1751,2,FALSE)</f>
        <v>121</v>
      </c>
      <c r="BG53" s="13">
        <f>VLOOKUP(BG49,Qry_Rpt_Section_F!$C$2:'Qry_Rpt_Section_F'!$J$1751,2,FALSE)</f>
        <v>121</v>
      </c>
      <c r="BH53" s="13">
        <f>VLOOKUP(BH49,Qry_Rpt_Section_F!$C$2:'Qry_Rpt_Section_F'!$J$1751,2,FALSE)</f>
        <v>121</v>
      </c>
      <c r="BI53" s="13">
        <f>VLOOKUP(BI49,Qry_Rpt_Section_F!$C$2:'Qry_Rpt_Section_F'!$J$1751,2,FALSE)</f>
        <v>121</v>
      </c>
      <c r="BJ53" s="18" t="e">
        <f>VLOOKUP(BJ49,Qry_Rpt_Section_F!$C$2:'Qry_Rpt_Section_F'!$J$1751,2,FALSE)</f>
        <v>#N/A</v>
      </c>
      <c r="BK53" s="18" t="e">
        <f>VLOOKUP(BK49,Qry_Rpt_Section_F!$C$2:'Qry_Rpt_Section_F'!$J$1751,2,FALSE)</f>
        <v>#N/A</v>
      </c>
      <c r="BL53" s="18" t="e">
        <f>VLOOKUP(BL49,Qry_Rpt_Section_F!$C$2:'Qry_Rpt_Section_F'!$J$1751,2,FALSE)</f>
        <v>#N/A</v>
      </c>
      <c r="BM53" s="18" t="e">
        <f>VLOOKUP(BM49,Qry_Rpt_Section_F!$C$2:'Qry_Rpt_Section_F'!$J$1751,2,FALSE)</f>
        <v>#N/A</v>
      </c>
      <c r="BN53" s="18" t="e">
        <f>VLOOKUP(BN49,Qry_Rpt_Section_F!$C$2:'Qry_Rpt_Section_F'!$J$1751,2,FALSE)</f>
        <v>#N/A</v>
      </c>
      <c r="BO53" s="18" t="e">
        <f>VLOOKUP(BO49,Qry_Rpt_Section_F!$C$2:'Qry_Rpt_Section_F'!$J$1751,2,FALSE)</f>
        <v>#N/A</v>
      </c>
      <c r="BP53" s="18" t="e">
        <f>VLOOKUP(BP49,Qry_Rpt_Section_F!$C$2:'Qry_Rpt_Section_F'!$J$1751,2,FALSE)</f>
        <v>#N/A</v>
      </c>
      <c r="BQ53" s="18" t="e">
        <f>VLOOKUP(BQ49,Qry_Rpt_Section_F!$C$2:'Qry_Rpt_Section_F'!$J$1751,2,FALSE)</f>
        <v>#N/A</v>
      </c>
      <c r="BR53" s="13">
        <f>VLOOKUP(BR49,Qry_Rpt_Section_F!$C$2:'Qry_Rpt_Section_F'!$J$1751,2,FALSE)</f>
        <v>124</v>
      </c>
      <c r="BS53" s="13">
        <f>VLOOKUP(BS49,Qry_Rpt_Section_F!$C$2:'Qry_Rpt_Section_F'!$J$1751,2,FALSE)</f>
        <v>124</v>
      </c>
      <c r="BT53" s="13">
        <f>VLOOKUP(BT49,Qry_Rpt_Section_F!$C$2:'Qry_Rpt_Section_F'!$J$1751,2,FALSE)</f>
        <v>124</v>
      </c>
      <c r="BU53" s="13">
        <f>VLOOKUP(BU49,Qry_Rpt_Section_F!$C$2:'Qry_Rpt_Section_F'!$J$1751,2,FALSE)</f>
        <v>124</v>
      </c>
      <c r="BV53" s="13">
        <f>VLOOKUP(BV49,Qry_Rpt_Section_F!$C$2:'Qry_Rpt_Section_F'!$J$1751,2,FALSE)</f>
        <v>125</v>
      </c>
      <c r="BW53" s="13">
        <f>VLOOKUP(BW49,Qry_Rpt_Section_F!$C$2:'Qry_Rpt_Section_F'!$J$1751,2,FALSE)</f>
        <v>125</v>
      </c>
      <c r="BX53" s="13">
        <f>VLOOKUP(BX49,Qry_Rpt_Section_F!$C$2:'Qry_Rpt_Section_F'!$J$1751,2,FALSE)</f>
        <v>125</v>
      </c>
      <c r="BY53" s="13">
        <f>VLOOKUP(BY49,Qry_Rpt_Section_F!$C$2:'Qry_Rpt_Section_F'!$J$1751,2,FALSE)</f>
        <v>125</v>
      </c>
      <c r="BZ53" s="13">
        <f>VLOOKUP(BZ49,Qry_Rpt_Section_F!$C$2:'Qry_Rpt_Section_F'!$J$1751,2,FALSE)</f>
        <v>126</v>
      </c>
      <c r="CA53" s="13">
        <f>VLOOKUP(CA49,Qry_Rpt_Section_F!$C$2:'Qry_Rpt_Section_F'!$J$1751,2,FALSE)</f>
        <v>126</v>
      </c>
      <c r="CB53" s="13">
        <f>VLOOKUP(CB49,Qry_Rpt_Section_F!$C$2:'Qry_Rpt_Section_F'!$J$1751,2,FALSE)</f>
        <v>126</v>
      </c>
      <c r="CC53" s="13">
        <f>VLOOKUP(CC49,Qry_Rpt_Section_F!$C$2:'Qry_Rpt_Section_F'!$J$1751,2,FALSE)</f>
        <v>126</v>
      </c>
      <c r="CD53" s="13">
        <f>VLOOKUP(CD49,Qry_Rpt_Section_F!$C$2:'Qry_Rpt_Section_F'!$J$1751,2,FALSE)</f>
        <v>127</v>
      </c>
      <c r="CE53" s="13">
        <f>VLOOKUP(CE49,Qry_Rpt_Section_F!$C$2:'Qry_Rpt_Section_F'!$J$1751,2,FALSE)</f>
        <v>127</v>
      </c>
      <c r="CF53" s="13">
        <f>VLOOKUP(CF49,Qry_Rpt_Section_F!$C$2:'Qry_Rpt_Section_F'!$J$1751,2,FALSE)</f>
        <v>127</v>
      </c>
      <c r="CG53" s="13">
        <f>VLOOKUP(CG49,Qry_Rpt_Section_F!$C$2:'Qry_Rpt_Section_F'!$J$1751,2,FALSE)</f>
        <v>127</v>
      </c>
      <c r="CH53" s="13">
        <f>VLOOKUP(CH49,Qry_Rpt_Section_F!$C$2:'Qry_Rpt_Section_F'!$J$1751,2,FALSE)</f>
        <v>128</v>
      </c>
      <c r="CI53" s="13">
        <f>VLOOKUP(CI49,Qry_Rpt_Section_F!$C$2:'Qry_Rpt_Section_F'!$J$1751,2,FALSE)</f>
        <v>128</v>
      </c>
      <c r="CJ53" s="13">
        <f>VLOOKUP(CJ49,Qry_Rpt_Section_F!$C$2:'Qry_Rpt_Section_F'!$J$1751,2,FALSE)</f>
        <v>128</v>
      </c>
      <c r="CK53" s="13">
        <f>VLOOKUP(CK49,Qry_Rpt_Section_F!$C$2:'Qry_Rpt_Section_F'!$J$1751,2,FALSE)</f>
        <v>128</v>
      </c>
      <c r="CL53" s="13">
        <f>VLOOKUP(CL49,Qry_Rpt_Section_F!$C$2:'Qry_Rpt_Section_F'!$J$1751,2,FALSE)</f>
        <v>129</v>
      </c>
      <c r="CM53" s="13">
        <f>VLOOKUP(CM49,Qry_Rpt_Section_F!$C$2:'Qry_Rpt_Section_F'!$J$1751,2,FALSE)</f>
        <v>129</v>
      </c>
      <c r="CN53" s="13">
        <f>VLOOKUP(CN49,Qry_Rpt_Section_F!$C$2:'Qry_Rpt_Section_F'!$J$1751,2,FALSE)</f>
        <v>129</v>
      </c>
      <c r="CO53" s="13">
        <f>VLOOKUP(CO49,Qry_Rpt_Section_F!$C$2:'Qry_Rpt_Section_F'!$J$1751,2,FALSE)</f>
        <v>129</v>
      </c>
      <c r="CP53" s="13">
        <f>VLOOKUP(CP49,Qry_Rpt_Section_F!$C$2:'Qry_Rpt_Section_F'!$J$1751,2,FALSE)</f>
        <v>130</v>
      </c>
      <c r="CQ53" s="13">
        <f>VLOOKUP(CQ49,Qry_Rpt_Section_F!$C$2:'Qry_Rpt_Section_F'!$J$1751,2,FALSE)</f>
        <v>130</v>
      </c>
      <c r="CR53" s="13">
        <f>VLOOKUP(CR49,Qry_Rpt_Section_F!$C$2:'Qry_Rpt_Section_F'!$J$1751,2,FALSE)</f>
        <v>130</v>
      </c>
      <c r="CS53" s="13">
        <f>VLOOKUP(CS49,Qry_Rpt_Section_F!$C$2:'Qry_Rpt_Section_F'!$J$1751,2,FALSE)</f>
        <v>130</v>
      </c>
      <c r="CT53" s="13">
        <f>VLOOKUP(CT49,Qry_Rpt_Section_F!$C$2:'Qry_Rpt_Section_F'!$J$1751,2,FALSE)</f>
        <v>131</v>
      </c>
      <c r="CU53" s="13">
        <f>VLOOKUP(CU49,Qry_Rpt_Section_F!$C$2:'Qry_Rpt_Section_F'!$J$1751,2,FALSE)</f>
        <v>131</v>
      </c>
      <c r="CV53" s="13">
        <f>VLOOKUP(CV49,Qry_Rpt_Section_F!$C$2:'Qry_Rpt_Section_F'!$J$1751,2,FALSE)</f>
        <v>131</v>
      </c>
      <c r="CW53" s="13">
        <f>VLOOKUP(CW49,Qry_Rpt_Section_F!$C$2:'Qry_Rpt_Section_F'!$J$1751,2,FALSE)</f>
        <v>131</v>
      </c>
      <c r="CX53" s="13">
        <f>VLOOKUP(CX49,Qry_Rpt_Section_F!$C$2:'Qry_Rpt_Section_F'!$J$1751,2,FALSE)</f>
        <v>132</v>
      </c>
      <c r="CY53" s="13">
        <f>VLOOKUP(CY49,Qry_Rpt_Section_F!$C$2:'Qry_Rpt_Section_F'!$J$1751,2,FALSE)</f>
        <v>132</v>
      </c>
      <c r="CZ53" s="13">
        <f>VLOOKUP(CZ49,Qry_Rpt_Section_F!$C$2:'Qry_Rpt_Section_F'!$J$1751,2,FALSE)</f>
        <v>132</v>
      </c>
      <c r="DA53" s="13">
        <f>VLOOKUP(DA49,Qry_Rpt_Section_F!$C$2:'Qry_Rpt_Section_F'!$J$1751,2,FALSE)</f>
        <v>132</v>
      </c>
      <c r="DB53" s="13">
        <f>VLOOKUP(DB49,Qry_Rpt_Section_F!$C$2:'Qry_Rpt_Section_F'!$J$1751,2,FALSE)</f>
        <v>133</v>
      </c>
      <c r="DC53" s="13">
        <f>VLOOKUP(DC49,Qry_Rpt_Section_F!$C$2:'Qry_Rpt_Section_F'!$J$1751,2,FALSE)</f>
        <v>133</v>
      </c>
      <c r="DD53" s="13">
        <f>VLOOKUP(DD49,Qry_Rpt_Section_F!$C$2:'Qry_Rpt_Section_F'!$J$1751,2,FALSE)</f>
        <v>133</v>
      </c>
      <c r="DE53" s="13">
        <f>VLOOKUP(DE49,Qry_Rpt_Section_F!$C$2:'Qry_Rpt_Section_F'!$J$1751,2,FALSE)</f>
        <v>133</v>
      </c>
      <c r="DF53" s="13">
        <f>VLOOKUP(DF49,Qry_Rpt_Section_F!$C$2:'Qry_Rpt_Section_F'!$J$1751,2,FALSE)</f>
        <v>134</v>
      </c>
      <c r="DG53" s="13">
        <f>VLOOKUP(DG49,Qry_Rpt_Section_F!$C$2:'Qry_Rpt_Section_F'!$J$1751,2,FALSE)</f>
        <v>134</v>
      </c>
      <c r="DH53" s="13">
        <f>VLOOKUP(DH49,Qry_Rpt_Section_F!$C$2:'Qry_Rpt_Section_F'!$J$1751,2,FALSE)</f>
        <v>134</v>
      </c>
      <c r="DI53" s="13">
        <f>VLOOKUP(DI49,Qry_Rpt_Section_F!$C$2:'Qry_Rpt_Section_F'!$J$1751,2,FALSE)</f>
        <v>134</v>
      </c>
      <c r="DJ53" s="13">
        <f>VLOOKUP(DJ49,Qry_Rpt_Section_F!$C$2:'Qry_Rpt_Section_F'!$J$1751,2,FALSE)</f>
        <v>135</v>
      </c>
      <c r="DK53" s="13">
        <f>VLOOKUP(DK49,Qry_Rpt_Section_F!$C$2:'Qry_Rpt_Section_F'!$J$1751,2,FALSE)</f>
        <v>135</v>
      </c>
      <c r="DL53" s="13">
        <f>VLOOKUP(DL49,Qry_Rpt_Section_F!$C$2:'Qry_Rpt_Section_F'!$J$1751,2,FALSE)</f>
        <v>135</v>
      </c>
      <c r="DM53" s="13">
        <f>VLOOKUP(DM49,Qry_Rpt_Section_F!$C$2:'Qry_Rpt_Section_F'!$J$1751,2,FALSE)</f>
        <v>135</v>
      </c>
      <c r="DN53" s="13">
        <f>VLOOKUP(DN49,Qry_Rpt_Section_F!$C$2:'Qry_Rpt_Section_F'!$J$1821,2,FALSE)</f>
        <v>136</v>
      </c>
      <c r="DO53" s="13">
        <f>VLOOKUP(DO49,Qry_Rpt_Section_F!$C$2:'Qry_Rpt_Section_F'!$J$1821,2,FALSE)</f>
        <v>136</v>
      </c>
      <c r="DP53" s="13">
        <f>VLOOKUP(DP49,Qry_Rpt_Section_F!$C$2:'Qry_Rpt_Section_F'!$J$1821,2,FALSE)</f>
        <v>136</v>
      </c>
      <c r="DQ53" s="13">
        <f>VLOOKUP(DQ49,Qry_Rpt_Section_F!$C$2:'Qry_Rpt_Section_F'!$J$1821,2,FALSE)</f>
        <v>136</v>
      </c>
      <c r="DR53" s="13">
        <f>VLOOKUP(DR49,Qry_Rpt_Section_F!$C$2:'Qry_Rpt_Section_F'!$J$1821,2,FALSE)</f>
        <v>137</v>
      </c>
      <c r="DS53" s="13">
        <f>VLOOKUP(DS49,Qry_Rpt_Section_F!$C$2:'Qry_Rpt_Section_F'!$J$1821,2,FALSE)</f>
        <v>137</v>
      </c>
      <c r="DT53" s="13">
        <f>VLOOKUP(DT49,Qry_Rpt_Section_F!$C$2:'Qry_Rpt_Section_F'!$J$1821,2,FALSE)</f>
        <v>137</v>
      </c>
      <c r="DU53" s="13">
        <f>VLOOKUP(DU49,Qry_Rpt_Section_F!$C$2:'Qry_Rpt_Section_F'!$J$1821,2,FALSE)</f>
        <v>137</v>
      </c>
      <c r="DV53" s="13">
        <f>VLOOKUP(DV49,Qry_Rpt_Section_F!$C$2:'Qry_Rpt_Section_F'!$J$1821,2,FALSE)</f>
        <v>138</v>
      </c>
      <c r="DW53" s="13">
        <f>VLOOKUP(DW49,Qry_Rpt_Section_F!$C$2:'Qry_Rpt_Section_F'!$J$1821,2,FALSE)</f>
        <v>138</v>
      </c>
      <c r="DX53" s="13">
        <f>VLOOKUP(DX49,Qry_Rpt_Section_F!$C$2:'Qry_Rpt_Section_F'!$J$1821,2,FALSE)</f>
        <v>138</v>
      </c>
      <c r="DY53" s="13">
        <f>VLOOKUP(DY49,Qry_Rpt_Section_F!$C$2:'Qry_Rpt_Section_F'!$J$1821,2,FALSE)</f>
        <v>138</v>
      </c>
      <c r="DZ53" s="13">
        <f>VLOOKUP(DZ49,Qry_Rpt_Section_F!$C$2:'Qry_Rpt_Section_F'!$J$1821,2,FALSE)</f>
        <v>139</v>
      </c>
      <c r="EA53" s="13">
        <f>VLOOKUP(EA49,Qry_Rpt_Section_F!$C$2:'Qry_Rpt_Section_F'!$J$1821,2,FALSE)</f>
        <v>139</v>
      </c>
      <c r="EB53" s="13">
        <f>VLOOKUP(EB49,Qry_Rpt_Section_F!$C$2:'Qry_Rpt_Section_F'!$J$1821,2,FALSE)</f>
        <v>139</v>
      </c>
      <c r="EC53" s="13">
        <f>VLOOKUP(EC49,Qry_Rpt_Section_F!$C$2:'Qry_Rpt_Section_F'!$J$1821,2,FALSE)</f>
        <v>139</v>
      </c>
      <c r="ED53" s="13">
        <f>VLOOKUP(ED49,Qry_Rpt_Section_F!$C$2:'Qry_Rpt_Section_F'!$J$1821,2,FALSE)</f>
        <v>140</v>
      </c>
      <c r="EE53" s="13">
        <f>VLOOKUP(EE49,Qry_Rpt_Section_F!$C$2:'Qry_Rpt_Section_F'!$J$1821,2,FALSE)</f>
        <v>140</v>
      </c>
      <c r="EF53" s="13">
        <f>VLOOKUP(EF49,Qry_Rpt_Section_F!$C$2:'Qry_Rpt_Section_F'!$J$1821,2,FALSE)</f>
        <v>140</v>
      </c>
      <c r="EG53" s="13">
        <f>VLOOKUP(EG49,Qry_Rpt_Section_F!$C$2:'Qry_Rpt_Section_F'!$J$1821,2,FALSE)</f>
        <v>140</v>
      </c>
      <c r="EH53" s="13">
        <f>VLOOKUP(EH49,Qry_Rpt_Section_F!$C$2:'Qry_Rpt_Section_F'!$J$1821,2,FALSE)</f>
        <v>141</v>
      </c>
      <c r="EI53" s="13">
        <f>VLOOKUP(EI49,Qry_Rpt_Section_F!$C$2:'Qry_Rpt_Section_F'!$J$1821,2,FALSE)</f>
        <v>141</v>
      </c>
      <c r="EJ53" s="13">
        <f>VLOOKUP(EJ49,Qry_Rpt_Section_F!$C$2:'Qry_Rpt_Section_F'!$J$1821,2,FALSE)</f>
        <v>141</v>
      </c>
      <c r="EK53" s="13">
        <f>VLOOKUP(EK49,Qry_Rpt_Section_F!$C$2:'Qry_Rpt_Section_F'!$J$1821,2,FALSE)</f>
        <v>141</v>
      </c>
      <c r="EL53" s="13">
        <f>VLOOKUP(EL49,Qry_Rpt_Section_F!$C$2:'Qry_Rpt_Section_F'!$J$1821,2,FALSE)</f>
        <v>141</v>
      </c>
      <c r="EM53" s="13">
        <f>VLOOKUP(EM49,Qry_Rpt_Section_F!$C$2:'Qry_Rpt_Section_F'!$J$1821,2,FALSE)</f>
        <v>141</v>
      </c>
      <c r="EN53" s="76"/>
      <c r="EO53" s="19"/>
    </row>
    <row r="54" spans="1:145" s="17" customFormat="1" x14ac:dyDescent="0.2">
      <c r="A54" s="15" t="s">
        <v>799</v>
      </c>
      <c r="B54" s="16">
        <f>VLOOKUP(B49,Qry_Rpt_Section_F!$C$2:'Qry_Rpt_Section_F'!$J$1751,3,FALSE)</f>
        <v>1</v>
      </c>
      <c r="C54" s="16">
        <f>VLOOKUP(C49,Qry_Rpt_Section_F!$C$2:'Qry_Rpt_Section_F'!$J$1751,3,FALSE)</f>
        <v>2</v>
      </c>
      <c r="D54" s="16">
        <f>VLOOKUP(D49,Qry_Rpt_Section_F!$C$2:'Qry_Rpt_Section_F'!$J$1751,3,FALSE)</f>
        <v>3</v>
      </c>
      <c r="E54" s="16">
        <f>VLOOKUP(E49,Qry_Rpt_Section_F!$C$2:'Qry_Rpt_Section_F'!$J$1751,3,FALSE)</f>
        <v>4</v>
      </c>
      <c r="F54" s="16">
        <f>VLOOKUP(F49,Qry_Rpt_Section_F!$C$2:'Qry_Rpt_Section_F'!$J$1751,3,FALSE)</f>
        <v>1</v>
      </c>
      <c r="G54" s="16">
        <f>VLOOKUP(G49,Qry_Rpt_Section_F!$C$2:'Qry_Rpt_Section_F'!$J$1751,3,FALSE)</f>
        <v>2</v>
      </c>
      <c r="H54" s="16">
        <f>VLOOKUP(H49,Qry_Rpt_Section_F!$C$2:'Qry_Rpt_Section_F'!$J$1751,3,FALSE)</f>
        <v>3</v>
      </c>
      <c r="I54" s="16">
        <f>VLOOKUP(I49,Qry_Rpt_Section_F!$C$2:'Qry_Rpt_Section_F'!$J$1751,3,FALSE)</f>
        <v>4</v>
      </c>
      <c r="J54" s="16">
        <f>VLOOKUP(J49,Qry_Rpt_Section_F!$C$2:'Qry_Rpt_Section_F'!$J$1751,3,FALSE)</f>
        <v>1</v>
      </c>
      <c r="K54" s="16">
        <f>VLOOKUP(K49,Qry_Rpt_Section_F!$C$2:'Qry_Rpt_Section_F'!$J$1751,3,FALSE)</f>
        <v>2</v>
      </c>
      <c r="L54" s="16">
        <f>VLOOKUP(L49,Qry_Rpt_Section_F!$C$2:'Qry_Rpt_Section_F'!$J$1751,3,FALSE)</f>
        <v>3</v>
      </c>
      <c r="M54" s="16">
        <f>VLOOKUP(M49,Qry_Rpt_Section_F!$C$2:'Qry_Rpt_Section_F'!$J$1751,3,FALSE)</f>
        <v>4</v>
      </c>
      <c r="N54" s="16">
        <f>VLOOKUP(N49,Qry_Rpt_Section_F!$C$2:'Qry_Rpt_Section_F'!$J$1751,3,FALSE)</f>
        <v>1</v>
      </c>
      <c r="O54" s="16">
        <f>VLOOKUP(O49,Qry_Rpt_Section_F!$C$2:'Qry_Rpt_Section_F'!$J$1751,3,FALSE)</f>
        <v>2</v>
      </c>
      <c r="P54" s="16">
        <f>VLOOKUP(P49,Qry_Rpt_Section_F!$C$2:'Qry_Rpt_Section_F'!$J$1751,3,FALSE)</f>
        <v>3</v>
      </c>
      <c r="Q54" s="16">
        <f>VLOOKUP(Q49,Qry_Rpt_Section_F!$C$2:'Qry_Rpt_Section_F'!$J$1751,3,FALSE)</f>
        <v>4</v>
      </c>
      <c r="R54" s="16">
        <f>VLOOKUP(R49,Qry_Rpt_Section_F!$C$2:'Qry_Rpt_Section_F'!$J$1751,3,FALSE)</f>
        <v>1</v>
      </c>
      <c r="S54" s="16">
        <f>VLOOKUP(S49,Qry_Rpt_Section_F!$C$2:'Qry_Rpt_Section_F'!$J$1751,3,FALSE)</f>
        <v>2</v>
      </c>
      <c r="T54" s="16">
        <f>VLOOKUP(T49,Qry_Rpt_Section_F!$C$2:'Qry_Rpt_Section_F'!$J$1751,3,FALSE)</f>
        <v>3</v>
      </c>
      <c r="U54" s="16">
        <f>VLOOKUP(U49,Qry_Rpt_Section_F!$C$2:'Qry_Rpt_Section_F'!$J$1751,3,FALSE)</f>
        <v>4</v>
      </c>
      <c r="V54" s="16">
        <f>VLOOKUP(V49,Qry_Rpt_Section_F!$C$2:'Qry_Rpt_Section_F'!$J$1751,3,FALSE)</f>
        <v>1</v>
      </c>
      <c r="W54" s="16">
        <f>VLOOKUP(W49,Qry_Rpt_Section_F!$C$2:'Qry_Rpt_Section_F'!$J$1751,3,FALSE)</f>
        <v>2</v>
      </c>
      <c r="X54" s="16">
        <f>VLOOKUP(X49,Qry_Rpt_Section_F!$C$2:'Qry_Rpt_Section_F'!$J$1751,3,FALSE)</f>
        <v>3</v>
      </c>
      <c r="Y54" s="16">
        <f>VLOOKUP(Y49,Qry_Rpt_Section_F!$C$2:'Qry_Rpt_Section_F'!$J$1751,3,FALSE)</f>
        <v>4</v>
      </c>
      <c r="Z54" s="16">
        <f>VLOOKUP(Z49,Qry_Rpt_Section_F!$C$2:'Qry_Rpt_Section_F'!$J$1751,3,FALSE)</f>
        <v>1</v>
      </c>
      <c r="AA54" s="16">
        <f>VLOOKUP(AA49,Qry_Rpt_Section_F!$C$2:'Qry_Rpt_Section_F'!$J$1751,3,FALSE)</f>
        <v>2</v>
      </c>
      <c r="AB54" s="16">
        <f>VLOOKUP(AB49,Qry_Rpt_Section_F!$C$2:'Qry_Rpt_Section_F'!$J$1751,3,FALSE)</f>
        <v>3</v>
      </c>
      <c r="AC54" s="16">
        <f>VLOOKUP(AC49,Qry_Rpt_Section_F!$C$2:'Qry_Rpt_Section_F'!$J$1751,3,FALSE)</f>
        <v>4</v>
      </c>
      <c r="AD54" s="16">
        <f>VLOOKUP(AD49,Qry_Rpt_Section_F!$C$2:'Qry_Rpt_Section_F'!$J$1751,3,FALSE)</f>
        <v>1</v>
      </c>
      <c r="AE54" s="16">
        <f>VLOOKUP(AE49,Qry_Rpt_Section_F!$C$2:'Qry_Rpt_Section_F'!$J$1751,3,FALSE)</f>
        <v>2</v>
      </c>
      <c r="AF54" s="16">
        <f>VLOOKUP(AF49,Qry_Rpt_Section_F!$C$2:'Qry_Rpt_Section_F'!$J$1751,3,FALSE)</f>
        <v>3</v>
      </c>
      <c r="AG54" s="16">
        <f>VLOOKUP(AG49,Qry_Rpt_Section_F!$C$2:'Qry_Rpt_Section_F'!$J$1751,3,FALSE)</f>
        <v>4</v>
      </c>
      <c r="AH54" s="16">
        <f>VLOOKUP(AH49,Qry_Rpt_Section_F!$C$2:'Qry_Rpt_Section_F'!$J$1751,3,FALSE)</f>
        <v>1</v>
      </c>
      <c r="AI54" s="16">
        <f>VLOOKUP(AI49,Qry_Rpt_Section_F!$C$2:'Qry_Rpt_Section_F'!$J$1751,3,FALSE)</f>
        <v>2</v>
      </c>
      <c r="AJ54" s="16">
        <f>VLOOKUP(AJ49,Qry_Rpt_Section_F!$C$2:'Qry_Rpt_Section_F'!$J$1751,3,FALSE)</f>
        <v>3</v>
      </c>
      <c r="AK54" s="16">
        <f>VLOOKUP(AK49,Qry_Rpt_Section_F!$C$2:'Qry_Rpt_Section_F'!$J$1751,3,FALSE)</f>
        <v>4</v>
      </c>
      <c r="AL54" s="16">
        <f>VLOOKUP(AL49,Qry_Rpt_Section_F!$C$2:'Qry_Rpt_Section_F'!$J$1751,3,FALSE)</f>
        <v>1</v>
      </c>
      <c r="AM54" s="16">
        <f>VLOOKUP(AM49,Qry_Rpt_Section_F!$C$2:'Qry_Rpt_Section_F'!$J$1751,3,FALSE)</f>
        <v>2</v>
      </c>
      <c r="AN54" s="16">
        <f>VLOOKUP(AN49,Qry_Rpt_Section_F!$C$2:'Qry_Rpt_Section_F'!$J$1751,3,FALSE)</f>
        <v>3</v>
      </c>
      <c r="AO54" s="16">
        <f>VLOOKUP(AO49,Qry_Rpt_Section_F!$C$2:'Qry_Rpt_Section_F'!$J$1751,3,FALSE)</f>
        <v>4</v>
      </c>
      <c r="AP54" s="16">
        <f>VLOOKUP(AP49,Qry_Rpt_Section_F!$C$2:'Qry_Rpt_Section_F'!$J$1751,3,FALSE)</f>
        <v>1</v>
      </c>
      <c r="AQ54" s="16">
        <f>VLOOKUP(AQ49,Qry_Rpt_Section_F!$C$2:'Qry_Rpt_Section_F'!$J$1751,3,FALSE)</f>
        <v>2</v>
      </c>
      <c r="AR54" s="16">
        <f>VLOOKUP(AR49,Qry_Rpt_Section_F!$C$2:'Qry_Rpt_Section_F'!$J$1751,3,FALSE)</f>
        <v>3</v>
      </c>
      <c r="AS54" s="16">
        <f>VLOOKUP(AS49,Qry_Rpt_Section_F!$C$2:'Qry_Rpt_Section_F'!$J$1751,3,FALSE)</f>
        <v>4</v>
      </c>
      <c r="AT54" s="16">
        <f>VLOOKUP(AT49,Qry_Rpt_Section_F!$C$2:'Qry_Rpt_Section_F'!$J$1751,3,FALSE)</f>
        <v>1</v>
      </c>
      <c r="AU54" s="16">
        <f>VLOOKUP(AU49,Qry_Rpt_Section_F!$C$2:'Qry_Rpt_Section_F'!$J$1751,3,FALSE)</f>
        <v>2</v>
      </c>
      <c r="AV54" s="16">
        <f>VLOOKUP(AV49,Qry_Rpt_Section_F!$C$2:'Qry_Rpt_Section_F'!$J$1751,3,FALSE)</f>
        <v>3</v>
      </c>
      <c r="AW54" s="16">
        <f>VLOOKUP(AW49,Qry_Rpt_Section_F!$C$2:'Qry_Rpt_Section_F'!$J$1751,3,FALSE)</f>
        <v>4</v>
      </c>
      <c r="AX54" s="16">
        <f>VLOOKUP(AX49,Qry_Rpt_Section_F!$C$2:'Qry_Rpt_Section_F'!$J$1751,3,FALSE)</f>
        <v>1</v>
      </c>
      <c r="AY54" s="16">
        <f>VLOOKUP(AY49,Qry_Rpt_Section_F!$C$2:'Qry_Rpt_Section_F'!$J$1751,3,FALSE)</f>
        <v>2</v>
      </c>
      <c r="AZ54" s="16">
        <f>VLOOKUP(AZ49,Qry_Rpt_Section_F!$C$2:'Qry_Rpt_Section_F'!$J$1751,3,FALSE)</f>
        <v>3</v>
      </c>
      <c r="BA54" s="16">
        <f>VLOOKUP(BA49,Qry_Rpt_Section_F!$C$2:'Qry_Rpt_Section_F'!$J$1751,3,FALSE)</f>
        <v>4</v>
      </c>
      <c r="BB54" s="16">
        <f>VLOOKUP(BB49,Qry_Rpt_Section_F!$C$2:'Qry_Rpt_Section_F'!$J$1751,3,FALSE)</f>
        <v>1</v>
      </c>
      <c r="BC54" s="16">
        <f>VLOOKUP(BC49,Qry_Rpt_Section_F!$C$2:'Qry_Rpt_Section_F'!$J$1751,3,FALSE)</f>
        <v>2</v>
      </c>
      <c r="BD54" s="16">
        <f>VLOOKUP(BD49,Qry_Rpt_Section_F!$C$2:'Qry_Rpt_Section_F'!$J$1751,3,FALSE)</f>
        <v>3</v>
      </c>
      <c r="BE54" s="16">
        <f>VLOOKUP(BE49,Qry_Rpt_Section_F!$C$2:'Qry_Rpt_Section_F'!$J$1751,3,FALSE)</f>
        <v>4</v>
      </c>
      <c r="BF54" s="16">
        <f>VLOOKUP(BF49,Qry_Rpt_Section_F!$C$2:'Qry_Rpt_Section_F'!$J$1751,3,FALSE)</f>
        <v>1</v>
      </c>
      <c r="BG54" s="16">
        <f>VLOOKUP(BG49,Qry_Rpt_Section_F!$C$2:'Qry_Rpt_Section_F'!$J$1751,3,FALSE)</f>
        <v>2</v>
      </c>
      <c r="BH54" s="16">
        <f>VLOOKUP(BH49,Qry_Rpt_Section_F!$C$2:'Qry_Rpt_Section_F'!$J$1751,3,FALSE)</f>
        <v>3</v>
      </c>
      <c r="BI54" s="16">
        <f>VLOOKUP(BI49,Qry_Rpt_Section_F!$C$2:'Qry_Rpt_Section_F'!$J$1751,3,FALSE)</f>
        <v>4</v>
      </c>
      <c r="BJ54" s="20" t="e">
        <f>VLOOKUP(BJ49,Qry_Rpt_Section_F!$C$2:'Qry_Rpt_Section_F'!$J$1751,3,FALSE)</f>
        <v>#N/A</v>
      </c>
      <c r="BK54" s="20" t="e">
        <f>VLOOKUP(BK49,Qry_Rpt_Section_F!$C$2:'Qry_Rpt_Section_F'!$J$1751,3,FALSE)</f>
        <v>#N/A</v>
      </c>
      <c r="BL54" s="20" t="e">
        <f>VLOOKUP(BL49,Qry_Rpt_Section_F!$C$2:'Qry_Rpt_Section_F'!$J$1751,3,FALSE)</f>
        <v>#N/A</v>
      </c>
      <c r="BM54" s="20" t="e">
        <f>VLOOKUP(BM49,Qry_Rpt_Section_F!$C$2:'Qry_Rpt_Section_F'!$J$1751,3,FALSE)</f>
        <v>#N/A</v>
      </c>
      <c r="BN54" s="20" t="e">
        <f>VLOOKUP(BN49,Qry_Rpt_Section_F!$C$2:'Qry_Rpt_Section_F'!$J$1751,3,FALSE)</f>
        <v>#N/A</v>
      </c>
      <c r="BO54" s="20" t="e">
        <f>VLOOKUP(BO49,Qry_Rpt_Section_F!$C$2:'Qry_Rpt_Section_F'!$J$1751,3,FALSE)</f>
        <v>#N/A</v>
      </c>
      <c r="BP54" s="20" t="e">
        <f>VLOOKUP(BP49,Qry_Rpt_Section_F!$C$2:'Qry_Rpt_Section_F'!$J$1751,3,FALSE)</f>
        <v>#N/A</v>
      </c>
      <c r="BQ54" s="20" t="e">
        <f>VLOOKUP(BQ49,Qry_Rpt_Section_F!$C$2:'Qry_Rpt_Section_F'!$J$1751,3,FALSE)</f>
        <v>#N/A</v>
      </c>
      <c r="BR54" s="16">
        <f>VLOOKUP(BR49,Qry_Rpt_Section_F!$C$2:'Qry_Rpt_Section_F'!$J$1751,3,FALSE)</f>
        <v>1</v>
      </c>
      <c r="BS54" s="16">
        <f>VLOOKUP(BS49,Qry_Rpt_Section_F!$C$2:'Qry_Rpt_Section_F'!$J$1751,3,FALSE)</f>
        <v>2</v>
      </c>
      <c r="BT54" s="16">
        <f>VLOOKUP(BT49,Qry_Rpt_Section_F!$C$2:'Qry_Rpt_Section_F'!$J$1751,3,FALSE)</f>
        <v>3</v>
      </c>
      <c r="BU54" s="16">
        <f>VLOOKUP(BU49,Qry_Rpt_Section_F!$C$2:'Qry_Rpt_Section_F'!$J$1751,3,FALSE)</f>
        <v>4</v>
      </c>
      <c r="BV54" s="16">
        <f>VLOOKUP(BV49,Qry_Rpt_Section_F!$C$2:'Qry_Rpt_Section_F'!$J$1751,3,FALSE)</f>
        <v>1</v>
      </c>
      <c r="BW54" s="16">
        <f>VLOOKUP(BW49,Qry_Rpt_Section_F!$C$2:'Qry_Rpt_Section_F'!$J$1751,3,FALSE)</f>
        <v>2</v>
      </c>
      <c r="BX54" s="16">
        <f>VLOOKUP(BX49,Qry_Rpt_Section_F!$C$2:'Qry_Rpt_Section_F'!$J$1751,3,FALSE)</f>
        <v>3</v>
      </c>
      <c r="BY54" s="16">
        <f>VLOOKUP(BY49,Qry_Rpt_Section_F!$C$2:'Qry_Rpt_Section_F'!$J$1751,3,FALSE)</f>
        <v>4</v>
      </c>
      <c r="BZ54" s="16">
        <f>VLOOKUP(BZ49,Qry_Rpt_Section_F!$C$2:'Qry_Rpt_Section_F'!$J$1751,3,FALSE)</f>
        <v>1</v>
      </c>
      <c r="CA54" s="16">
        <f>VLOOKUP(CA49,Qry_Rpt_Section_F!$C$2:'Qry_Rpt_Section_F'!$J$1751,3,FALSE)</f>
        <v>2</v>
      </c>
      <c r="CB54" s="16">
        <f>VLOOKUP(CB49,Qry_Rpt_Section_F!$C$2:'Qry_Rpt_Section_F'!$J$1751,3,FALSE)</f>
        <v>3</v>
      </c>
      <c r="CC54" s="16">
        <f>VLOOKUP(CC49,Qry_Rpt_Section_F!$C$2:'Qry_Rpt_Section_F'!$J$1751,3,FALSE)</f>
        <v>4</v>
      </c>
      <c r="CD54" s="16">
        <f>VLOOKUP(CD49,Qry_Rpt_Section_F!$C$2:'Qry_Rpt_Section_F'!$J$1751,3,FALSE)</f>
        <v>1</v>
      </c>
      <c r="CE54" s="16">
        <f>VLOOKUP(CE49,Qry_Rpt_Section_F!$C$2:'Qry_Rpt_Section_F'!$J$1751,3,FALSE)</f>
        <v>2</v>
      </c>
      <c r="CF54" s="16">
        <f>VLOOKUP(CF49,Qry_Rpt_Section_F!$C$2:'Qry_Rpt_Section_F'!$J$1751,3,FALSE)</f>
        <v>3</v>
      </c>
      <c r="CG54" s="16">
        <f>VLOOKUP(CG49,Qry_Rpt_Section_F!$C$2:'Qry_Rpt_Section_F'!$J$1751,3,FALSE)</f>
        <v>4</v>
      </c>
      <c r="CH54" s="16">
        <f>VLOOKUP(CH49,Qry_Rpt_Section_F!$C$2:'Qry_Rpt_Section_F'!$J$1751,3,FALSE)</f>
        <v>1</v>
      </c>
      <c r="CI54" s="16">
        <f>VLOOKUP(CI49,Qry_Rpt_Section_F!$C$2:'Qry_Rpt_Section_F'!$J$1751,3,FALSE)</f>
        <v>2</v>
      </c>
      <c r="CJ54" s="16">
        <f>VLOOKUP(CJ49,Qry_Rpt_Section_F!$C$2:'Qry_Rpt_Section_F'!$J$1751,3,FALSE)</f>
        <v>3</v>
      </c>
      <c r="CK54" s="16">
        <f>VLOOKUP(CK49,Qry_Rpt_Section_F!$C$2:'Qry_Rpt_Section_F'!$J$1751,3,FALSE)</f>
        <v>4</v>
      </c>
      <c r="CL54" s="16">
        <f>VLOOKUP(CL49,Qry_Rpt_Section_F!$C$2:'Qry_Rpt_Section_F'!$J$1751,3,FALSE)</f>
        <v>1</v>
      </c>
      <c r="CM54" s="16">
        <f>VLOOKUP(CM49,Qry_Rpt_Section_F!$C$2:'Qry_Rpt_Section_F'!$J$1751,3,FALSE)</f>
        <v>2</v>
      </c>
      <c r="CN54" s="16">
        <f>VLOOKUP(CN49,Qry_Rpt_Section_F!$C$2:'Qry_Rpt_Section_F'!$J$1751,3,FALSE)</f>
        <v>3</v>
      </c>
      <c r="CO54" s="16">
        <f>VLOOKUP(CO49,Qry_Rpt_Section_F!$C$2:'Qry_Rpt_Section_F'!$J$1751,3,FALSE)</f>
        <v>4</v>
      </c>
      <c r="CP54" s="16">
        <f>VLOOKUP(CP49,Qry_Rpt_Section_F!$C$2:'Qry_Rpt_Section_F'!$J$1751,3,FALSE)</f>
        <v>1</v>
      </c>
      <c r="CQ54" s="16">
        <f>VLOOKUP(CQ49,Qry_Rpt_Section_F!$C$2:'Qry_Rpt_Section_F'!$J$1751,3,FALSE)</f>
        <v>2</v>
      </c>
      <c r="CR54" s="16">
        <f>VLOOKUP(CR49,Qry_Rpt_Section_F!$C$2:'Qry_Rpt_Section_F'!$J$1751,3,FALSE)</f>
        <v>3</v>
      </c>
      <c r="CS54" s="16">
        <f>VLOOKUP(CS49,Qry_Rpt_Section_F!$C$2:'Qry_Rpt_Section_F'!$J$1751,3,FALSE)</f>
        <v>4</v>
      </c>
      <c r="CT54" s="16">
        <f>VLOOKUP(CT49,Qry_Rpt_Section_F!$C$2:'Qry_Rpt_Section_F'!$J$1751,3,FALSE)</f>
        <v>1</v>
      </c>
      <c r="CU54" s="16">
        <f>VLOOKUP(CU49,Qry_Rpt_Section_F!$C$2:'Qry_Rpt_Section_F'!$J$1751,3,FALSE)</f>
        <v>2</v>
      </c>
      <c r="CV54" s="16">
        <f>VLOOKUP(CV49,Qry_Rpt_Section_F!$C$2:'Qry_Rpt_Section_F'!$J$1751,3,FALSE)</f>
        <v>3</v>
      </c>
      <c r="CW54" s="16">
        <f>VLOOKUP(CW49,Qry_Rpt_Section_F!$C$2:'Qry_Rpt_Section_F'!$J$1751,3,FALSE)</f>
        <v>4</v>
      </c>
      <c r="CX54" s="16">
        <f>VLOOKUP(CX49,Qry_Rpt_Section_F!$C$2:'Qry_Rpt_Section_F'!$J$1751,3,FALSE)</f>
        <v>1</v>
      </c>
      <c r="CY54" s="16">
        <f>VLOOKUP(CY49,Qry_Rpt_Section_F!$C$2:'Qry_Rpt_Section_F'!$J$1751,3,FALSE)</f>
        <v>2</v>
      </c>
      <c r="CZ54" s="16">
        <f>VLOOKUP(CZ49,Qry_Rpt_Section_F!$C$2:'Qry_Rpt_Section_F'!$J$1751,3,FALSE)</f>
        <v>3</v>
      </c>
      <c r="DA54" s="16">
        <f>VLOOKUP(DA49,Qry_Rpt_Section_F!$C$2:'Qry_Rpt_Section_F'!$J$1751,3,FALSE)</f>
        <v>4</v>
      </c>
      <c r="DB54" s="16">
        <f>VLOOKUP(DB49,Qry_Rpt_Section_F!$C$2:'Qry_Rpt_Section_F'!$J$1751,3,FALSE)</f>
        <v>1</v>
      </c>
      <c r="DC54" s="16">
        <f>VLOOKUP(DC49,Qry_Rpt_Section_F!$C$2:'Qry_Rpt_Section_F'!$J$1751,3,FALSE)</f>
        <v>2</v>
      </c>
      <c r="DD54" s="16">
        <f>VLOOKUP(DD49,Qry_Rpt_Section_F!$C$2:'Qry_Rpt_Section_F'!$J$1751,3,FALSE)</f>
        <v>3</v>
      </c>
      <c r="DE54" s="16">
        <f>VLOOKUP(DE49,Qry_Rpt_Section_F!$C$2:'Qry_Rpt_Section_F'!$J$1751,3,FALSE)</f>
        <v>4</v>
      </c>
      <c r="DF54" s="16">
        <f>VLOOKUP(DF49,Qry_Rpt_Section_F!$C$2:'Qry_Rpt_Section_F'!$J$1751,3,FALSE)</f>
        <v>1</v>
      </c>
      <c r="DG54" s="16">
        <f>VLOOKUP(DG49,Qry_Rpt_Section_F!$C$2:'Qry_Rpt_Section_F'!$J$1751,3,FALSE)</f>
        <v>2</v>
      </c>
      <c r="DH54" s="16">
        <f>VLOOKUP(DH49,Qry_Rpt_Section_F!$C$2:'Qry_Rpt_Section_F'!$J$1751,3,FALSE)</f>
        <v>3</v>
      </c>
      <c r="DI54" s="16">
        <f>VLOOKUP(DI49,Qry_Rpt_Section_F!$C$2:'Qry_Rpt_Section_F'!$J$1751,3,FALSE)</f>
        <v>4</v>
      </c>
      <c r="DJ54" s="16">
        <f>VLOOKUP(DJ49,Qry_Rpt_Section_F!$C$2:'Qry_Rpt_Section_F'!$J$1751,3,FALSE)</f>
        <v>1</v>
      </c>
      <c r="DK54" s="16">
        <f>VLOOKUP(DK49,Qry_Rpt_Section_F!$C$2:'Qry_Rpt_Section_F'!$J$1751,3,FALSE)</f>
        <v>2</v>
      </c>
      <c r="DL54" s="16">
        <f>VLOOKUP(DL49,Qry_Rpt_Section_F!$C$2:'Qry_Rpt_Section_F'!$J$1751,3,FALSE)</f>
        <v>3</v>
      </c>
      <c r="DM54" s="16">
        <f>VLOOKUP(DM49,Qry_Rpt_Section_F!$C$2:'Qry_Rpt_Section_F'!$J$1751,3,FALSE)</f>
        <v>4</v>
      </c>
      <c r="DN54" s="16">
        <f>VLOOKUP(DN49,Qry_Rpt_Section_F!$C$2:'Qry_Rpt_Section_F'!$J$1821,3,FALSE)</f>
        <v>1</v>
      </c>
      <c r="DO54" s="16">
        <f>VLOOKUP(DO49,Qry_Rpt_Section_F!$C$2:'Qry_Rpt_Section_F'!$J$1821,3,FALSE)</f>
        <v>2</v>
      </c>
      <c r="DP54" s="16">
        <f>VLOOKUP(DP49,Qry_Rpt_Section_F!$C$2:'Qry_Rpt_Section_F'!$J$1821,3,FALSE)</f>
        <v>3</v>
      </c>
      <c r="DQ54" s="16">
        <f>VLOOKUP(DQ49,Qry_Rpt_Section_F!$C$2:'Qry_Rpt_Section_F'!$J$1821,3,FALSE)</f>
        <v>4</v>
      </c>
      <c r="DR54" s="16">
        <f>VLOOKUP(DR49,Qry_Rpt_Section_F!$C$2:'Qry_Rpt_Section_F'!$J$1821,3,FALSE)</f>
        <v>1</v>
      </c>
      <c r="DS54" s="16">
        <f>VLOOKUP(DS49,Qry_Rpt_Section_F!$C$2:'Qry_Rpt_Section_F'!$J$1821,3,FALSE)</f>
        <v>2</v>
      </c>
      <c r="DT54" s="16">
        <f>VLOOKUP(DT49,Qry_Rpt_Section_F!$C$2:'Qry_Rpt_Section_F'!$J$1821,3,FALSE)</f>
        <v>3</v>
      </c>
      <c r="DU54" s="16">
        <f>VLOOKUP(DU49,Qry_Rpt_Section_F!$C$2:'Qry_Rpt_Section_F'!$J$1821,3,FALSE)</f>
        <v>4</v>
      </c>
      <c r="DV54" s="16">
        <f>VLOOKUP(DV49,Qry_Rpt_Section_F!$C$2:'Qry_Rpt_Section_F'!$J$1821,3,FALSE)</f>
        <v>1</v>
      </c>
      <c r="DW54" s="16">
        <f>VLOOKUP(DW49,Qry_Rpt_Section_F!$C$2:'Qry_Rpt_Section_F'!$J$1821,3,FALSE)</f>
        <v>2</v>
      </c>
      <c r="DX54" s="16">
        <f>VLOOKUP(DX49,Qry_Rpt_Section_F!$C$2:'Qry_Rpt_Section_F'!$J$1821,3,FALSE)</f>
        <v>3</v>
      </c>
      <c r="DY54" s="16">
        <f>VLOOKUP(DY49,Qry_Rpt_Section_F!$C$2:'Qry_Rpt_Section_F'!$J$1821,3,FALSE)</f>
        <v>4</v>
      </c>
      <c r="DZ54" s="16">
        <f>VLOOKUP(DZ49,Qry_Rpt_Section_F!$C$2:'Qry_Rpt_Section_F'!$J$1821,3,FALSE)</f>
        <v>1</v>
      </c>
      <c r="EA54" s="16">
        <f>VLOOKUP(EA49,Qry_Rpt_Section_F!$C$2:'Qry_Rpt_Section_F'!$J$1821,3,FALSE)</f>
        <v>2</v>
      </c>
      <c r="EB54" s="16">
        <f>VLOOKUP(EB49,Qry_Rpt_Section_F!$C$2:'Qry_Rpt_Section_F'!$J$1821,3,FALSE)</f>
        <v>3</v>
      </c>
      <c r="EC54" s="16">
        <f>VLOOKUP(EC49,Qry_Rpt_Section_F!$C$2:'Qry_Rpt_Section_F'!$J$1821,3,FALSE)</f>
        <v>4</v>
      </c>
      <c r="ED54" s="16">
        <f>VLOOKUP(ED49,Qry_Rpt_Section_F!$C$2:'Qry_Rpt_Section_F'!$J$1821,3,FALSE)</f>
        <v>1</v>
      </c>
      <c r="EE54" s="16">
        <f>VLOOKUP(EE49,Qry_Rpt_Section_F!$C$2:'Qry_Rpt_Section_F'!$J$1821,3,FALSE)</f>
        <v>2</v>
      </c>
      <c r="EF54" s="16">
        <f>VLOOKUP(EF49,Qry_Rpt_Section_F!$C$2:'Qry_Rpt_Section_F'!$J$1821,3,FALSE)</f>
        <v>3</v>
      </c>
      <c r="EG54" s="16">
        <f>VLOOKUP(EG49,Qry_Rpt_Section_F!$C$2:'Qry_Rpt_Section_F'!$J$1821,3,FALSE)</f>
        <v>4</v>
      </c>
      <c r="EH54" s="16">
        <f>VLOOKUP(EH49,Qry_Rpt_Section_F!$C$2:'Qry_Rpt_Section_F'!$J$1821,3,FALSE)</f>
        <v>1</v>
      </c>
      <c r="EI54" s="16">
        <f>VLOOKUP(EI49,Qry_Rpt_Section_F!$C$2:'Qry_Rpt_Section_F'!$J$1821,3,FALSE)</f>
        <v>2</v>
      </c>
      <c r="EJ54" s="16">
        <f>VLOOKUP(EJ49,Qry_Rpt_Section_F!$C$2:'Qry_Rpt_Section_F'!$J$1821,3,FALSE)</f>
        <v>3</v>
      </c>
      <c r="EK54" s="16">
        <f>VLOOKUP(EK49,Qry_Rpt_Section_F!$C$2:'Qry_Rpt_Section_F'!$J$1821,3,FALSE)</f>
        <v>4</v>
      </c>
      <c r="EL54" s="16">
        <f>VLOOKUP(EL49,Qry_Rpt_Section_F!$C$2:'Qry_Rpt_Section_F'!$J$1821,3,FALSE)</f>
        <v>4.0999999999999996</v>
      </c>
      <c r="EM54" s="16">
        <f>VLOOKUP(EM49,Qry_Rpt_Section_F!$C$2:'Qry_Rpt_Section_F'!$J$1821,3,FALSE)</f>
        <v>4.2</v>
      </c>
      <c r="EN54" s="77"/>
      <c r="EO54" s="10"/>
    </row>
    <row r="55" spans="1:145" x14ac:dyDescent="0.2">
      <c r="A55" s="4" t="s">
        <v>873</v>
      </c>
      <c r="B55" s="5" t="str">
        <f>VLOOKUP(B49,Qry_Rpt_Section_F!$C$2:'Qry_Rpt_Section_F'!$T$1751,5,FALSE)</f>
        <v>X</v>
      </c>
      <c r="C55" s="5" t="str">
        <f>VLOOKUP(C49,Qry_Rpt_Section_F!$C$2:'Qry_Rpt_Section_F'!$T$1751,5,FALSE)</f>
        <v/>
      </c>
      <c r="D55" s="5" t="str">
        <f>VLOOKUP(D49,Qry_Rpt_Section_F!$C$2:'Qry_Rpt_Section_F'!$T$1751,5,FALSE)</f>
        <v/>
      </c>
      <c r="E55" s="5" t="str">
        <f>VLOOKUP(E49,Qry_Rpt_Section_F!$C$2:'Qry_Rpt_Section_F'!$T$1751,5,FALSE)</f>
        <v/>
      </c>
      <c r="F55" s="5" t="str">
        <f>VLOOKUP(F49,Qry_Rpt_Section_F!$C$2:'Qry_Rpt_Section_F'!$T$1751,5,FALSE)</f>
        <v>X</v>
      </c>
      <c r="G55" s="5" t="str">
        <f>VLOOKUP(G49,Qry_Rpt_Section_F!$C$2:'Qry_Rpt_Section_F'!$T$1751,5,FALSE)</f>
        <v>X</v>
      </c>
      <c r="H55" s="5" t="str">
        <f>VLOOKUP(H49,Qry_Rpt_Section_F!$C$2:'Qry_Rpt_Section_F'!$T$1751,5,FALSE)</f>
        <v/>
      </c>
      <c r="I55" s="5" t="str">
        <f>VLOOKUP(I49,Qry_Rpt_Section_F!$C$2:'Qry_Rpt_Section_F'!$T$1751,5,FALSE)</f>
        <v/>
      </c>
      <c r="J55" s="5" t="str">
        <f>VLOOKUP(J49,Qry_Rpt_Section_F!$C$2:'Qry_Rpt_Section_F'!$T$1751,5,FALSE)</f>
        <v/>
      </c>
      <c r="K55" s="5" t="str">
        <f>VLOOKUP(K49,Qry_Rpt_Section_F!$C$2:'Qry_Rpt_Section_F'!$T$1751,5,FALSE)</f>
        <v/>
      </c>
      <c r="L55" s="5" t="str">
        <f>VLOOKUP(L49,Qry_Rpt_Section_F!$C$2:'Qry_Rpt_Section_F'!$T$1751,5,FALSE)</f>
        <v>X</v>
      </c>
      <c r="M55" s="5" t="str">
        <f>VLOOKUP(M49,Qry_Rpt_Section_F!$C$2:'Qry_Rpt_Section_F'!$T$1751,5,FALSE)</f>
        <v>X</v>
      </c>
      <c r="N55" s="5" t="str">
        <f>VLOOKUP(N49,Qry_Rpt_Section_F!$C$2:'Qry_Rpt_Section_F'!$T$1751,5,FALSE)</f>
        <v/>
      </c>
      <c r="O55" s="5" t="str">
        <f>VLOOKUP(O49,Qry_Rpt_Section_F!$C$2:'Qry_Rpt_Section_F'!$T$1751,5,FALSE)</f>
        <v>X</v>
      </c>
      <c r="P55" s="5" t="str">
        <f>VLOOKUP(P49,Qry_Rpt_Section_F!$C$2:'Qry_Rpt_Section_F'!$T$1751,5,FALSE)</f>
        <v/>
      </c>
      <c r="Q55" s="5" t="str">
        <f>VLOOKUP(Q49,Qry_Rpt_Section_F!$C$2:'Qry_Rpt_Section_F'!$T$1751,5,FALSE)</f>
        <v>X</v>
      </c>
      <c r="R55" s="5" t="str">
        <f>VLOOKUP(R49,Qry_Rpt_Section_F!$C$2:'Qry_Rpt_Section_F'!$T$1751,5,FALSE)</f>
        <v>X</v>
      </c>
      <c r="S55" s="5" t="str">
        <f>VLOOKUP(S49,Qry_Rpt_Section_F!$C$2:'Qry_Rpt_Section_F'!$T$1751,5,FALSE)</f>
        <v>X</v>
      </c>
      <c r="T55" s="5" t="str">
        <f>VLOOKUP(T49,Qry_Rpt_Section_F!$C$2:'Qry_Rpt_Section_F'!$T$1751,5,FALSE)</f>
        <v>X</v>
      </c>
      <c r="U55" s="5" t="str">
        <f>VLOOKUP(U49,Qry_Rpt_Section_F!$C$2:'Qry_Rpt_Section_F'!$T$1751,5,FALSE)</f>
        <v>X</v>
      </c>
      <c r="V55" s="5" t="str">
        <f>VLOOKUP(V49,Qry_Rpt_Section_F!$C$2:'Qry_Rpt_Section_F'!$T$1751,5,FALSE)</f>
        <v>X</v>
      </c>
      <c r="W55" s="5" t="str">
        <f>VLOOKUP(W49,Qry_Rpt_Section_F!$C$2:'Qry_Rpt_Section_F'!$T$1751,5,FALSE)</f>
        <v/>
      </c>
      <c r="X55" s="5" t="str">
        <f>VLOOKUP(X49,Qry_Rpt_Section_F!$C$2:'Qry_Rpt_Section_F'!$T$1751,5,FALSE)</f>
        <v>X</v>
      </c>
      <c r="Y55" s="5" t="str">
        <f>VLOOKUP(Y49,Qry_Rpt_Section_F!$C$2:'Qry_Rpt_Section_F'!$T$1751,5,FALSE)</f>
        <v/>
      </c>
      <c r="Z55" s="5" t="str">
        <f>VLOOKUP(Z49,Qry_Rpt_Section_F!$C$2:'Qry_Rpt_Section_F'!$T$1751,5,FALSE)</f>
        <v>X</v>
      </c>
      <c r="AA55" s="5" t="str">
        <f>VLOOKUP(AA49,Qry_Rpt_Section_F!$C$2:'Qry_Rpt_Section_F'!$T$1751,5,FALSE)</f>
        <v/>
      </c>
      <c r="AB55" s="5" t="str">
        <f>VLOOKUP(AB49,Qry_Rpt_Section_F!$C$2:'Qry_Rpt_Section_F'!$T$1751,5,FALSE)</f>
        <v>X</v>
      </c>
      <c r="AC55" s="5" t="str">
        <f>VLOOKUP(AC49,Qry_Rpt_Section_F!$C$2:'Qry_Rpt_Section_F'!$T$1751,5,FALSE)</f>
        <v/>
      </c>
      <c r="AD55" s="5" t="str">
        <f>VLOOKUP(AD49,Qry_Rpt_Section_F!$C$2:'Qry_Rpt_Section_F'!$T$1751,5,FALSE)</f>
        <v>X</v>
      </c>
      <c r="AE55" s="5" t="str">
        <f>VLOOKUP(AE49,Qry_Rpt_Section_F!$C$2:'Qry_Rpt_Section_F'!$T$1751,5,FALSE)</f>
        <v>X</v>
      </c>
      <c r="AF55" s="5" t="str">
        <f>VLOOKUP(AF49,Qry_Rpt_Section_F!$C$2:'Qry_Rpt_Section_F'!$T$1751,5,FALSE)</f>
        <v/>
      </c>
      <c r="AG55" s="5" t="str">
        <f>VLOOKUP(AG49,Qry_Rpt_Section_F!$C$2:'Qry_Rpt_Section_F'!$T$1751,5,FALSE)</f>
        <v>X</v>
      </c>
      <c r="AH55" s="5" t="str">
        <f>VLOOKUP(AH49,Qry_Rpt_Section_F!$C$2:'Qry_Rpt_Section_F'!$T$1751,5,FALSE)</f>
        <v>X</v>
      </c>
      <c r="AI55" s="5" t="str">
        <f>VLOOKUP(AI49,Qry_Rpt_Section_F!$C$2:'Qry_Rpt_Section_F'!$T$1751,5,FALSE)</f>
        <v>X</v>
      </c>
      <c r="AJ55" s="5" t="str">
        <f>VLOOKUP(AJ49,Qry_Rpt_Section_F!$C$2:'Qry_Rpt_Section_F'!$T$1751,5,FALSE)</f>
        <v>X</v>
      </c>
      <c r="AK55" s="5" t="str">
        <f>VLOOKUP(AK49,Qry_Rpt_Section_F!$C$2:'Qry_Rpt_Section_F'!$T$1751,5,FALSE)</f>
        <v/>
      </c>
      <c r="AL55" s="5" t="str">
        <f>VLOOKUP(AL49,Qry_Rpt_Section_F!$C$2:'Qry_Rpt_Section_F'!$T$1751,5,FALSE)</f>
        <v>X</v>
      </c>
      <c r="AM55" s="5" t="str">
        <f>VLOOKUP(AM49,Qry_Rpt_Section_F!$C$2:'Qry_Rpt_Section_F'!$T$1751,5,FALSE)</f>
        <v/>
      </c>
      <c r="AN55" s="5" t="str">
        <f>VLOOKUP(AN49,Qry_Rpt_Section_F!$C$2:'Qry_Rpt_Section_F'!$T$1751,5,FALSE)</f>
        <v/>
      </c>
      <c r="AO55" s="5" t="str">
        <f>VLOOKUP(AO49,Qry_Rpt_Section_F!$C$2:'Qry_Rpt_Section_F'!$T$1751,5,FALSE)</f>
        <v>X</v>
      </c>
      <c r="AP55" s="5" t="str">
        <f>VLOOKUP(AP49,Qry_Rpt_Section_F!$C$2:'Qry_Rpt_Section_F'!$T$1751,5,FALSE)</f>
        <v/>
      </c>
      <c r="AQ55" s="5" t="str">
        <f>VLOOKUP(AQ49,Qry_Rpt_Section_F!$C$2:'Qry_Rpt_Section_F'!$T$1751,5,FALSE)</f>
        <v/>
      </c>
      <c r="AR55" s="5" t="str">
        <f>VLOOKUP(AR49,Qry_Rpt_Section_F!$C$2:'Qry_Rpt_Section_F'!$T$1751,5,FALSE)</f>
        <v>X</v>
      </c>
      <c r="AS55" s="5" t="str">
        <f>VLOOKUP(AS49,Qry_Rpt_Section_F!$C$2:'Qry_Rpt_Section_F'!$T$1751,5,FALSE)</f>
        <v/>
      </c>
      <c r="AT55" s="5" t="str">
        <f>VLOOKUP(AT49,Qry_Rpt_Section_F!$C$2:'Qry_Rpt_Section_F'!$T$1751,5,FALSE)</f>
        <v>X</v>
      </c>
      <c r="AU55" s="5" t="str">
        <f>VLOOKUP(AU49,Qry_Rpt_Section_F!$C$2:'Qry_Rpt_Section_F'!$T$1751,5,FALSE)</f>
        <v>X</v>
      </c>
      <c r="AV55" s="5" t="str">
        <f>VLOOKUP(AV49,Qry_Rpt_Section_F!$C$2:'Qry_Rpt_Section_F'!$T$1751,5,FALSE)</f>
        <v>X</v>
      </c>
      <c r="AW55" s="5" t="str">
        <f>VLOOKUP(AW49,Qry_Rpt_Section_F!$C$2:'Qry_Rpt_Section_F'!$T$1751,5,FALSE)</f>
        <v>X</v>
      </c>
      <c r="AX55" s="5" t="str">
        <f>VLOOKUP(AX49,Qry_Rpt_Section_F!$C$2:'Qry_Rpt_Section_F'!$T$1751,5,FALSE)</f>
        <v>X</v>
      </c>
      <c r="AY55" s="5" t="str">
        <f>VLOOKUP(AY49,Qry_Rpt_Section_F!$C$2:'Qry_Rpt_Section_F'!$T$1751,5,FALSE)</f>
        <v>X</v>
      </c>
      <c r="AZ55" s="5" t="str">
        <f>VLOOKUP(AZ49,Qry_Rpt_Section_F!$C$2:'Qry_Rpt_Section_F'!$T$1751,5,FALSE)</f>
        <v/>
      </c>
      <c r="BA55" s="5" t="str">
        <f>VLOOKUP(BA49,Qry_Rpt_Section_F!$C$2:'Qry_Rpt_Section_F'!$T$1751,5,FALSE)</f>
        <v/>
      </c>
      <c r="BB55" s="5" t="str">
        <f>VLOOKUP(BB49,Qry_Rpt_Section_F!$C$2:'Qry_Rpt_Section_F'!$T$1751,5,FALSE)</f>
        <v/>
      </c>
      <c r="BC55" s="5" t="str">
        <f>VLOOKUP(BC49,Qry_Rpt_Section_F!$C$2:'Qry_Rpt_Section_F'!$T$1751,5,FALSE)</f>
        <v>X</v>
      </c>
      <c r="BD55" s="5" t="str">
        <f>VLOOKUP(BD49,Qry_Rpt_Section_F!$C$2:'Qry_Rpt_Section_F'!$T$1751,5,FALSE)</f>
        <v/>
      </c>
      <c r="BE55" s="5" t="str">
        <f>VLOOKUP(BE49,Qry_Rpt_Section_F!$C$2:'Qry_Rpt_Section_F'!$T$1751,5,FALSE)</f>
        <v/>
      </c>
      <c r="BF55" s="5" t="str">
        <f>VLOOKUP(BF49,Qry_Rpt_Section_F!$C$2:'Qry_Rpt_Section_F'!$T$1751,5,FALSE)</f>
        <v>X</v>
      </c>
      <c r="BG55" s="5" t="str">
        <f>VLOOKUP(BG49,Qry_Rpt_Section_F!$C$2:'Qry_Rpt_Section_F'!$T$1751,5,FALSE)</f>
        <v>X</v>
      </c>
      <c r="BH55" s="5" t="str">
        <f>VLOOKUP(BH49,Qry_Rpt_Section_F!$C$2:'Qry_Rpt_Section_F'!$T$1751,5,FALSE)</f>
        <v/>
      </c>
      <c r="BI55" s="5" t="str">
        <f>VLOOKUP(BI49,Qry_Rpt_Section_F!$C$2:'Qry_Rpt_Section_F'!$T$1751,5,FALSE)</f>
        <v>X</v>
      </c>
      <c r="BJ55" s="2"/>
      <c r="BK55" s="2"/>
      <c r="BL55" s="2"/>
      <c r="BM55" s="2"/>
      <c r="BN55" s="2"/>
      <c r="BO55" s="2"/>
      <c r="BP55" s="2"/>
      <c r="BQ55" s="2"/>
      <c r="BR55" s="5" t="str">
        <f>VLOOKUP(BR49,Qry_Rpt_Section_F!$C$2:'Qry_Rpt_Section_F'!$T$1751,5,FALSE)</f>
        <v/>
      </c>
      <c r="BS55" s="5" t="str">
        <f>VLOOKUP(BS49,Qry_Rpt_Section_F!$C$2:'Qry_Rpt_Section_F'!$T$1751,5,FALSE)</f>
        <v/>
      </c>
      <c r="BT55" s="5" t="str">
        <f>VLOOKUP(BT49,Qry_Rpt_Section_F!$C$2:'Qry_Rpt_Section_F'!$T$1751,5,FALSE)</f>
        <v>X</v>
      </c>
      <c r="BU55" s="5" t="str">
        <f>VLOOKUP(BU49,Qry_Rpt_Section_F!$C$2:'Qry_Rpt_Section_F'!$T$1751,5,FALSE)</f>
        <v/>
      </c>
      <c r="BV55" s="5" t="str">
        <f>VLOOKUP(BV49,Qry_Rpt_Section_F!$C$2:'Qry_Rpt_Section_F'!$T$1751,5,FALSE)</f>
        <v/>
      </c>
      <c r="BW55" s="5" t="str">
        <f>VLOOKUP(BW49,Qry_Rpt_Section_F!$C$2:'Qry_Rpt_Section_F'!$T$1751,5,FALSE)</f>
        <v>X</v>
      </c>
      <c r="BX55" s="5" t="str">
        <f>VLOOKUP(BX49,Qry_Rpt_Section_F!$C$2:'Qry_Rpt_Section_F'!$T$1751,5,FALSE)</f>
        <v>X</v>
      </c>
      <c r="BY55" s="5" t="str">
        <f>VLOOKUP(BY49,Qry_Rpt_Section_F!$C$2:'Qry_Rpt_Section_F'!$T$1751,5,FALSE)</f>
        <v>X</v>
      </c>
      <c r="BZ55" s="5" t="str">
        <f>VLOOKUP(BZ49,Qry_Rpt_Section_F!$C$2:'Qry_Rpt_Section_F'!$T$1751,5,FALSE)</f>
        <v>X</v>
      </c>
      <c r="CA55" s="5" t="str">
        <f>VLOOKUP(CA49,Qry_Rpt_Section_F!$C$2:'Qry_Rpt_Section_F'!$T$1751,5,FALSE)</f>
        <v>X</v>
      </c>
      <c r="CB55" s="5" t="str">
        <f>VLOOKUP(CB49,Qry_Rpt_Section_F!$C$2:'Qry_Rpt_Section_F'!$T$1751,5,FALSE)</f>
        <v>X</v>
      </c>
      <c r="CC55" s="5" t="str">
        <f>VLOOKUP(CC49,Qry_Rpt_Section_F!$C$2:'Qry_Rpt_Section_F'!$T$1751,5,FALSE)</f>
        <v>X</v>
      </c>
      <c r="CD55" s="5" t="str">
        <f>VLOOKUP(CD49,Qry_Rpt_Section_F!$C$2:'Qry_Rpt_Section_F'!$T$1751,5,FALSE)</f>
        <v>X</v>
      </c>
      <c r="CE55" s="5" t="str">
        <f>VLOOKUP(CE49,Qry_Rpt_Section_F!$C$2:'Qry_Rpt_Section_F'!$T$1751,5,FALSE)</f>
        <v>X</v>
      </c>
      <c r="CF55" s="5" t="str">
        <f>VLOOKUP(CF49,Qry_Rpt_Section_F!$C$2:'Qry_Rpt_Section_F'!$T$1751,5,FALSE)</f>
        <v/>
      </c>
      <c r="CG55" s="5" t="str">
        <f>VLOOKUP(CG49,Qry_Rpt_Section_F!$C$2:'Qry_Rpt_Section_F'!$T$1751,5,FALSE)</f>
        <v>X</v>
      </c>
      <c r="CH55" s="5" t="str">
        <f>VLOOKUP(CH49,Qry_Rpt_Section_F!$C$2:'Qry_Rpt_Section_F'!$T$1751,5,FALSE)</f>
        <v>X</v>
      </c>
      <c r="CI55" s="5" t="str">
        <f>VLOOKUP(CI49,Qry_Rpt_Section_F!$C$2:'Qry_Rpt_Section_F'!$T$1751,5,FALSE)</f>
        <v/>
      </c>
      <c r="CJ55" s="5" t="str">
        <f>VLOOKUP(CJ49,Qry_Rpt_Section_F!$C$2:'Qry_Rpt_Section_F'!$T$1751,5,FALSE)</f>
        <v>X</v>
      </c>
      <c r="CK55" s="5" t="str">
        <f>VLOOKUP(CK49,Qry_Rpt_Section_F!$C$2:'Qry_Rpt_Section_F'!$T$1751,5,FALSE)</f>
        <v>X</v>
      </c>
      <c r="CL55" s="5" t="str">
        <f>VLOOKUP(CL49,Qry_Rpt_Section_F!$C$2:'Qry_Rpt_Section_F'!$T$1751,5,FALSE)</f>
        <v/>
      </c>
      <c r="CM55" s="5" t="str">
        <f>VLOOKUP(CM49,Qry_Rpt_Section_F!$C$2:'Qry_Rpt_Section_F'!$T$1751,5,FALSE)</f>
        <v>X</v>
      </c>
      <c r="CN55" s="5" t="str">
        <f>VLOOKUP(CN49,Qry_Rpt_Section_F!$C$2:'Qry_Rpt_Section_F'!$T$1751,5,FALSE)</f>
        <v>X</v>
      </c>
      <c r="CO55" s="5" t="str">
        <f>VLOOKUP(CO49,Qry_Rpt_Section_F!$C$2:'Qry_Rpt_Section_F'!$T$1751,5,FALSE)</f>
        <v>X</v>
      </c>
      <c r="CP55" s="5" t="str">
        <f>VLOOKUP(CP49,Qry_Rpt_Section_F!$C$2:'Qry_Rpt_Section_F'!$T$1751,5,FALSE)</f>
        <v>X</v>
      </c>
      <c r="CQ55" s="5" t="str">
        <f>VLOOKUP(CQ49,Qry_Rpt_Section_F!$C$2:'Qry_Rpt_Section_F'!$T$1751,5,FALSE)</f>
        <v>X</v>
      </c>
      <c r="CR55" s="5" t="str">
        <f>VLOOKUP(CR49,Qry_Rpt_Section_F!$C$2:'Qry_Rpt_Section_F'!$T$1751,5,FALSE)</f>
        <v/>
      </c>
      <c r="CS55" s="5" t="str">
        <f>VLOOKUP(CS49,Qry_Rpt_Section_F!$C$2:'Qry_Rpt_Section_F'!$T$1751,5,FALSE)</f>
        <v>X</v>
      </c>
      <c r="CT55" s="5" t="str">
        <f>VLOOKUP(CT49,Qry_Rpt_Section_F!$C$2:'Qry_Rpt_Section_F'!$T$1751,5,FALSE)</f>
        <v>X</v>
      </c>
      <c r="CU55" s="5" t="str">
        <f>VLOOKUP(CU49,Qry_Rpt_Section_F!$C$2:'Qry_Rpt_Section_F'!$T$1751,5,FALSE)</f>
        <v/>
      </c>
      <c r="CV55" s="5" t="str">
        <f>VLOOKUP(CV49,Qry_Rpt_Section_F!$C$2:'Qry_Rpt_Section_F'!$T$1751,5,FALSE)</f>
        <v/>
      </c>
      <c r="CW55" s="5" t="str">
        <f>VLOOKUP(CW49,Qry_Rpt_Section_F!$C$2:'Qry_Rpt_Section_F'!$T$1751,5,FALSE)</f>
        <v/>
      </c>
      <c r="CX55" s="5" t="str">
        <f>VLOOKUP(CX49,Qry_Rpt_Section_F!$C$2:'Qry_Rpt_Section_F'!$T$1751,5,FALSE)</f>
        <v>X</v>
      </c>
      <c r="CY55" s="5" t="str">
        <f>VLOOKUP(CY49,Qry_Rpt_Section_F!$C$2:'Qry_Rpt_Section_F'!$T$1751,5,FALSE)</f>
        <v>X</v>
      </c>
      <c r="CZ55" s="5" t="str">
        <f>VLOOKUP(CZ49,Qry_Rpt_Section_F!$C$2:'Qry_Rpt_Section_F'!$T$1751,5,FALSE)</f>
        <v>X</v>
      </c>
      <c r="DA55" s="5" t="str">
        <f>VLOOKUP(DA49,Qry_Rpt_Section_F!$C$2:'Qry_Rpt_Section_F'!$T$1751,5,FALSE)</f>
        <v/>
      </c>
      <c r="DB55" s="5" t="str">
        <f>VLOOKUP(DB49,Qry_Rpt_Section_F!$C$2:'Qry_Rpt_Section_F'!$T$1751,5,FALSE)</f>
        <v>X</v>
      </c>
      <c r="DC55" s="5" t="str">
        <f>VLOOKUP(DC49,Qry_Rpt_Section_F!$C$2:'Qry_Rpt_Section_F'!$T$1751,5,FALSE)</f>
        <v>X</v>
      </c>
      <c r="DD55" s="5" t="str">
        <f>VLOOKUP(DD49,Qry_Rpt_Section_F!$C$2:'Qry_Rpt_Section_F'!$T$1751,5,FALSE)</f>
        <v>X</v>
      </c>
      <c r="DE55" s="5" t="str">
        <f>VLOOKUP(DE49,Qry_Rpt_Section_F!$C$2:'Qry_Rpt_Section_F'!$T$1751,5,FALSE)</f>
        <v>X</v>
      </c>
      <c r="DF55" s="5" t="str">
        <f>VLOOKUP(DF49,Qry_Rpt_Section_F!$C$2:'Qry_Rpt_Section_F'!$T$1751,5,FALSE)</f>
        <v>X</v>
      </c>
      <c r="DG55" s="5" t="str">
        <f>VLOOKUP(DG49,Qry_Rpt_Section_F!$C$2:'Qry_Rpt_Section_F'!$T$1751,5,FALSE)</f>
        <v>X</v>
      </c>
      <c r="DH55" s="5" t="str">
        <f>VLOOKUP(DH49,Qry_Rpt_Section_F!$C$2:'Qry_Rpt_Section_F'!$T$1751,5,FALSE)</f>
        <v>X</v>
      </c>
      <c r="DI55" s="5" t="str">
        <f>VLOOKUP(DI49,Qry_Rpt_Section_F!$C$2:'Qry_Rpt_Section_F'!$T$1751,5,FALSE)</f>
        <v>X</v>
      </c>
      <c r="DJ55" s="5" t="str">
        <f>VLOOKUP(DJ49,Qry_Rpt_Section_F!$C$2:'Qry_Rpt_Section_F'!$T$1751,5,FALSE)</f>
        <v>X</v>
      </c>
      <c r="DK55" s="5" t="str">
        <f>VLOOKUP(DK49,Qry_Rpt_Section_F!$C$2:'Qry_Rpt_Section_F'!$T$1751,5,FALSE)</f>
        <v>X</v>
      </c>
      <c r="DL55" s="5" t="str">
        <f>VLOOKUP(DL49,Qry_Rpt_Section_F!$C$2:'Qry_Rpt_Section_F'!$T$1751,5,FALSE)</f>
        <v>X</v>
      </c>
      <c r="DM55" s="5" t="str">
        <f>VLOOKUP(DM49,Qry_Rpt_Section_F!$C$2:'Qry_Rpt_Section_F'!$T$1751,5,FALSE)</f>
        <v>X</v>
      </c>
      <c r="DN55" s="5" t="str">
        <f>VLOOKUP(DN49,Qry_Rpt_Section_F!$C$2:'Qry_Rpt_Section_F'!$T$1821,5,FALSE)</f>
        <v>X</v>
      </c>
      <c r="DO55" s="5" t="str">
        <f>VLOOKUP(DO49,Qry_Rpt_Section_F!$C$2:'Qry_Rpt_Section_F'!$T$1821,5,FALSE)</f>
        <v/>
      </c>
      <c r="DP55" s="5" t="str">
        <f>VLOOKUP(DP49,Qry_Rpt_Section_F!$C$2:'Qry_Rpt_Section_F'!$T$1821,5,FALSE)</f>
        <v>X</v>
      </c>
      <c r="DQ55" s="5" t="str">
        <f>VLOOKUP(DQ49,Qry_Rpt_Section_F!$C$2:'Qry_Rpt_Section_F'!$T$1821,5,FALSE)</f>
        <v>X</v>
      </c>
      <c r="DR55" s="5" t="str">
        <f>VLOOKUP(DR49,Qry_Rpt_Section_F!$C$2:'Qry_Rpt_Section_F'!$T$1821,5,FALSE)</f>
        <v>X</v>
      </c>
      <c r="DS55" s="5" t="str">
        <f>VLOOKUP(DS49,Qry_Rpt_Section_F!$C$2:'Qry_Rpt_Section_F'!$T$1821,5,FALSE)</f>
        <v/>
      </c>
      <c r="DT55" s="5" t="str">
        <f>VLOOKUP(DT49,Qry_Rpt_Section_F!$C$2:'Qry_Rpt_Section_F'!$T$1821,5,FALSE)</f>
        <v/>
      </c>
      <c r="DU55" s="5" t="str">
        <f>VLOOKUP(DU49,Qry_Rpt_Section_F!$C$2:'Qry_Rpt_Section_F'!$T$1821,5,FALSE)</f>
        <v/>
      </c>
      <c r="DV55" s="5" t="str">
        <f>VLOOKUP(DV49,Qry_Rpt_Section_F!$C$2:'Qry_Rpt_Section_F'!$T$1821,5,FALSE)</f>
        <v/>
      </c>
      <c r="DW55" s="5" t="str">
        <f>VLOOKUP(DW49,Qry_Rpt_Section_F!$C$2:'Qry_Rpt_Section_F'!$T$1821,5,FALSE)</f>
        <v>X</v>
      </c>
      <c r="DX55" s="5" t="str">
        <f>VLOOKUP(DX49,Qry_Rpt_Section_F!$C$2:'Qry_Rpt_Section_F'!$T$1821,5,FALSE)</f>
        <v>X</v>
      </c>
      <c r="DY55" s="5" t="str">
        <f>VLOOKUP(DY49,Qry_Rpt_Section_F!$C$2:'Qry_Rpt_Section_F'!$T$1821,5,FALSE)</f>
        <v>X</v>
      </c>
      <c r="DZ55" s="5" t="str">
        <f>VLOOKUP(DZ49,Qry_Rpt_Section_F!$C$2:'Qry_Rpt_Section_F'!$T$1821,5,FALSE)</f>
        <v/>
      </c>
      <c r="EA55" s="5" t="str">
        <f>VLOOKUP(EA49,Qry_Rpt_Section_F!$C$2:'Qry_Rpt_Section_F'!$T$1821,5,FALSE)</f>
        <v/>
      </c>
      <c r="EB55" s="5" t="str">
        <f>VLOOKUP(EB49,Qry_Rpt_Section_F!$C$2:'Qry_Rpt_Section_F'!$T$1821,5,FALSE)</f>
        <v>X</v>
      </c>
      <c r="EC55" s="5" t="str">
        <f>VLOOKUP(EC49,Qry_Rpt_Section_F!$C$2:'Qry_Rpt_Section_F'!$T$1821,5,FALSE)</f>
        <v/>
      </c>
      <c r="ED55" s="5" t="str">
        <f>VLOOKUP(ED49,Qry_Rpt_Section_F!$C$2:'Qry_Rpt_Section_F'!$T$1821,5,FALSE)</f>
        <v>X</v>
      </c>
      <c r="EE55" s="5" t="str">
        <f>VLOOKUP(EE49,Qry_Rpt_Section_F!$C$2:'Qry_Rpt_Section_F'!$T$1821,5,FALSE)</f>
        <v>X</v>
      </c>
      <c r="EF55" s="5" t="str">
        <f>VLOOKUP(EF49,Qry_Rpt_Section_F!$C$2:'Qry_Rpt_Section_F'!$T$1821,5,FALSE)</f>
        <v/>
      </c>
      <c r="EG55" s="5" t="str">
        <f>VLOOKUP(EG49,Qry_Rpt_Section_F!$C$2:'Qry_Rpt_Section_F'!$T$1821,5,FALSE)</f>
        <v/>
      </c>
      <c r="EH55" s="5" t="str">
        <f>VLOOKUP(EH49,Qry_Rpt_Section_F!$C$2:'Qry_Rpt_Section_F'!$T$1821,5,FALSE)</f>
        <v>X</v>
      </c>
      <c r="EI55" s="5" t="str">
        <f>VLOOKUP(EI49,Qry_Rpt_Section_F!$C$2:'Qry_Rpt_Section_F'!$T$1821,5,FALSE)</f>
        <v/>
      </c>
      <c r="EJ55" s="5" t="str">
        <f>VLOOKUP(EJ49,Qry_Rpt_Section_F!$C$2:'Qry_Rpt_Section_F'!$T$1821,5,FALSE)</f>
        <v>X</v>
      </c>
      <c r="EK55" s="5" t="str">
        <f>VLOOKUP(EK49,Qry_Rpt_Section_F!$C$2:'Qry_Rpt_Section_F'!$T$1821,5,FALSE)</f>
        <v>X</v>
      </c>
      <c r="EL55" s="5" t="str">
        <f>VLOOKUP(EL49,Qry_Rpt_Section_F!$C$2:'Qry_Rpt_Section_F'!$T$1821,5,FALSE)</f>
        <v xml:space="preserve"> </v>
      </c>
      <c r="EM55" s="5" t="str">
        <f>VLOOKUP(EM49,Qry_Rpt_Section_F!$C$2:'Qry_Rpt_Section_F'!$T$1821,5,FALSE)</f>
        <v xml:space="preserve"> </v>
      </c>
      <c r="EN55" s="49"/>
      <c r="EO55" s="9"/>
    </row>
    <row r="56" spans="1:145" x14ac:dyDescent="0.2">
      <c r="A56" s="29" t="s">
        <v>889</v>
      </c>
      <c r="B56" s="5" t="str">
        <f>VLOOKUP(B49,Qry_Rpt_Section_F!$C$2:'Qry_Rpt_Section_F'!$T$1953,14,FALSE)</f>
        <v/>
      </c>
      <c r="C56" s="5" t="str">
        <f>VLOOKUP(C49,Qry_Rpt_Section_F!$C$2:'Qry_Rpt_Section_F'!$T$1953,14,FALSE)</f>
        <v/>
      </c>
      <c r="D56" s="5" t="str">
        <f>VLOOKUP(D49,Qry_Rpt_Section_F!$C$2:'Qry_Rpt_Section_F'!$T$1953,14,FALSE)</f>
        <v/>
      </c>
      <c r="E56" s="5" t="str">
        <f>VLOOKUP(E49,Qry_Rpt_Section_F!$C$2:'Qry_Rpt_Section_F'!$T$1953,14,FALSE)</f>
        <v/>
      </c>
      <c r="F56" s="5" t="str">
        <f>VLOOKUP(F49,Qry_Rpt_Section_F!$C$2:'Qry_Rpt_Section_F'!$T$1953,14,FALSE)</f>
        <v>WWII</v>
      </c>
      <c r="G56" s="5" t="str">
        <f>VLOOKUP(G49,Qry_Rpt_Section_F!$C$2:'Qry_Rpt_Section_F'!$T$1953,14,FALSE)</f>
        <v/>
      </c>
      <c r="H56" s="5" t="str">
        <f>VLOOKUP(H49,Qry_Rpt_Section_F!$C$2:'Qry_Rpt_Section_F'!$T$1953,14,FALSE)</f>
        <v/>
      </c>
      <c r="I56" s="5" t="str">
        <f>VLOOKUP(I49,Qry_Rpt_Section_F!$C$2:'Qry_Rpt_Section_F'!$T$1953,14,FALSE)</f>
        <v/>
      </c>
      <c r="J56" s="5" t="str">
        <f>VLOOKUP(J49,Qry_Rpt_Section_F!$C$2:'Qry_Rpt_Section_F'!$T$1953,14,FALSE)</f>
        <v/>
      </c>
      <c r="K56" s="5" t="str">
        <f>VLOOKUP(K49,Qry_Rpt_Section_F!$C$2:'Qry_Rpt_Section_F'!$T$1953,14,FALSE)</f>
        <v/>
      </c>
      <c r="L56" s="5" t="str">
        <f>VLOOKUP(L49,Qry_Rpt_Section_F!$C$2:'Qry_Rpt_Section_F'!$T$1953,14,FALSE)</f>
        <v>WWII</v>
      </c>
      <c r="M56" s="5" t="str">
        <f>VLOOKUP(M49,Qry_Rpt_Section_F!$C$2:'Qry_Rpt_Section_F'!$T$1953,14,FALSE)</f>
        <v/>
      </c>
      <c r="N56" s="5" t="str">
        <f>VLOOKUP(N49,Qry_Rpt_Section_F!$C$2:'Qry_Rpt_Section_F'!$T$1953,14,FALSE)</f>
        <v/>
      </c>
      <c r="O56" s="5" t="str">
        <f>VLOOKUP(O49,Qry_Rpt_Section_F!$C$2:'Qry_Rpt_Section_F'!$T$1953,14,FALSE)</f>
        <v/>
      </c>
      <c r="P56" s="5" t="str">
        <f>VLOOKUP(P49,Qry_Rpt_Section_F!$C$2:'Qry_Rpt_Section_F'!$T$1953,14,FALSE)</f>
        <v/>
      </c>
      <c r="Q56" s="5" t="str">
        <f>VLOOKUP(Q49,Qry_Rpt_Section_F!$C$2:'Qry_Rpt_Section_F'!$T$1953,14,FALSE)</f>
        <v>Vietnam</v>
      </c>
      <c r="R56" s="5" t="str">
        <f>VLOOKUP(R49,Qry_Rpt_Section_F!$C$2:'Qry_Rpt_Section_F'!$T$1953,14,FALSE)</f>
        <v/>
      </c>
      <c r="S56" s="5" t="str">
        <f>VLOOKUP(S49,Qry_Rpt_Section_F!$C$2:'Qry_Rpt_Section_F'!$T$1953,14,FALSE)</f>
        <v/>
      </c>
      <c r="T56" s="5" t="str">
        <f>VLOOKUP(T49,Qry_Rpt_Section_F!$C$2:'Qry_Rpt_Section_F'!$T$1953,14,FALSE)</f>
        <v/>
      </c>
      <c r="U56" s="5" t="str">
        <f>VLOOKUP(U49,Qry_Rpt_Section_F!$C$2:'Qry_Rpt_Section_F'!$T$1953,14,FALSE)</f>
        <v>Korea</v>
      </c>
      <c r="V56" s="5" t="str">
        <f>VLOOKUP(V49,Qry_Rpt_Section_F!$C$2:'Qry_Rpt_Section_F'!$T$1953,14,FALSE)</f>
        <v/>
      </c>
      <c r="W56" s="5" t="str">
        <f>VLOOKUP(W49,Qry_Rpt_Section_F!$C$2:'Qry_Rpt_Section_F'!$T$1953,14,FALSE)</f>
        <v/>
      </c>
      <c r="X56" s="5" t="str">
        <f>VLOOKUP(X49,Qry_Rpt_Section_F!$C$2:'Qry_Rpt_Section_F'!$T$1953,14,FALSE)</f>
        <v>Iraq</v>
      </c>
      <c r="Y56" s="5" t="str">
        <f>VLOOKUP(Y49,Qry_Rpt_Section_F!$C$2:'Qry_Rpt_Section_F'!$T$1953,14,FALSE)</f>
        <v/>
      </c>
      <c r="Z56" s="5" t="str">
        <f>VLOOKUP(Z49,Qry_Rpt_Section_F!$C$2:'Qry_Rpt_Section_F'!$T$1953,14,FALSE)</f>
        <v>Vietnam</v>
      </c>
      <c r="AA56" s="5" t="str">
        <f>VLOOKUP(AA49,Qry_Rpt_Section_F!$C$2:'Qry_Rpt_Section_F'!$T$1953,14,FALSE)</f>
        <v>WWII</v>
      </c>
      <c r="AB56" s="5" t="str">
        <f>VLOOKUP(AB49,Qry_Rpt_Section_F!$C$2:'Qry_Rpt_Section_F'!$T$1953,14,FALSE)</f>
        <v>WWII</v>
      </c>
      <c r="AC56" s="5" t="str">
        <f>VLOOKUP(AC49,Qry_Rpt_Section_F!$C$2:'Qry_Rpt_Section_F'!$T$1953,14,FALSE)</f>
        <v/>
      </c>
      <c r="AD56" s="5" t="str">
        <f>VLOOKUP(AD49,Qry_Rpt_Section_F!$C$2:'Qry_Rpt_Section_F'!$T$1953,14,FALSE)</f>
        <v/>
      </c>
      <c r="AE56" s="5" t="str">
        <f>VLOOKUP(AE49,Qry_Rpt_Section_F!$C$2:'Qry_Rpt_Section_F'!$T$1953,14,FALSE)</f>
        <v/>
      </c>
      <c r="AF56" s="5" t="str">
        <f>VLOOKUP(AF49,Qry_Rpt_Section_F!$C$2:'Qry_Rpt_Section_F'!$T$1953,14,FALSE)</f>
        <v/>
      </c>
      <c r="AG56" s="5" t="str">
        <f>VLOOKUP(AG49,Qry_Rpt_Section_F!$C$2:'Qry_Rpt_Section_F'!$T$1953,14,FALSE)</f>
        <v/>
      </c>
      <c r="AH56" s="5" t="str">
        <f>VLOOKUP(AH49,Qry_Rpt_Section_F!$C$2:'Qry_Rpt_Section_F'!$T$1953,14,FALSE)</f>
        <v/>
      </c>
      <c r="AI56" s="5" t="str">
        <f>VLOOKUP(AI49,Qry_Rpt_Section_F!$C$2:'Qry_Rpt_Section_F'!$T$1953,14,FALSE)</f>
        <v/>
      </c>
      <c r="AJ56" s="5" t="str">
        <f>VLOOKUP(AJ49,Qry_Rpt_Section_F!$C$2:'Qry_Rpt_Section_F'!$T$1953,14,FALSE)</f>
        <v/>
      </c>
      <c r="AK56" s="5" t="str">
        <f>VLOOKUP(AK49,Qry_Rpt_Section_F!$C$2:'Qry_Rpt_Section_F'!$T$1953,14,FALSE)</f>
        <v/>
      </c>
      <c r="AL56" s="5" t="str">
        <f>VLOOKUP(AL49,Qry_Rpt_Section_F!$C$2:'Qry_Rpt_Section_F'!$T$1953,14,FALSE)</f>
        <v/>
      </c>
      <c r="AM56" s="5" t="str">
        <f>VLOOKUP(AM49,Qry_Rpt_Section_F!$C$2:'Qry_Rpt_Section_F'!$T$1953,14,FALSE)</f>
        <v/>
      </c>
      <c r="AN56" s="5" t="str">
        <f>VLOOKUP(AN49,Qry_Rpt_Section_F!$C$2:'Qry_Rpt_Section_F'!$T$1953,14,FALSE)</f>
        <v/>
      </c>
      <c r="AO56" s="5" t="str">
        <f>VLOOKUP(AO49,Qry_Rpt_Section_F!$C$2:'Qry_Rpt_Section_F'!$T$1953,14,FALSE)</f>
        <v/>
      </c>
      <c r="AP56" s="5" t="str">
        <f>VLOOKUP(AP49,Qry_Rpt_Section_F!$C$2:'Qry_Rpt_Section_F'!$T$1953,14,FALSE)</f>
        <v/>
      </c>
      <c r="AQ56" s="5" t="str">
        <f>VLOOKUP(AQ49,Qry_Rpt_Section_F!$C$2:'Qry_Rpt_Section_F'!$T$1953,14,FALSE)</f>
        <v/>
      </c>
      <c r="AR56" s="5" t="str">
        <f>VLOOKUP(AR49,Qry_Rpt_Section_F!$C$2:'Qry_Rpt_Section_F'!$T$1953,14,FALSE)</f>
        <v/>
      </c>
      <c r="AS56" s="5" t="str">
        <f>VLOOKUP(AS49,Qry_Rpt_Section_F!$C$2:'Qry_Rpt_Section_F'!$T$1953,14,FALSE)</f>
        <v/>
      </c>
      <c r="AT56" s="5" t="str">
        <f>VLOOKUP(AT49,Qry_Rpt_Section_F!$C$2:'Qry_Rpt_Section_F'!$T$1953,14,FALSE)</f>
        <v/>
      </c>
      <c r="AU56" s="5" t="str">
        <f>VLOOKUP(AU49,Qry_Rpt_Section_F!$C$2:'Qry_Rpt_Section_F'!$T$1953,14,FALSE)</f>
        <v>WWII</v>
      </c>
      <c r="AV56" s="5" t="str">
        <f>VLOOKUP(AV49,Qry_Rpt_Section_F!$C$2:'Qry_Rpt_Section_F'!$T$1953,14,FALSE)</f>
        <v/>
      </c>
      <c r="AW56" s="5" t="str">
        <f>VLOOKUP(AW49,Qry_Rpt_Section_F!$C$2:'Qry_Rpt_Section_F'!$T$1953,14,FALSE)</f>
        <v>Veteran</v>
      </c>
      <c r="AX56" s="5" t="str">
        <f>VLOOKUP(AX49,Qry_Rpt_Section_F!$C$2:'Qry_Rpt_Section_F'!$T$1953,14,FALSE)</f>
        <v>Vietnam</v>
      </c>
      <c r="AY56" s="5" t="str">
        <f>VLOOKUP(AY49,Qry_Rpt_Section_F!$C$2:'Qry_Rpt_Section_F'!$T$1953,14,FALSE)</f>
        <v/>
      </c>
      <c r="AZ56" s="5" t="str">
        <f>VLOOKUP(AZ49,Qry_Rpt_Section_F!$C$2:'Qry_Rpt_Section_F'!$T$1953,14,FALSE)</f>
        <v/>
      </c>
      <c r="BA56" s="5" t="str">
        <f>VLOOKUP(BA49,Qry_Rpt_Section_F!$C$2:'Qry_Rpt_Section_F'!$T$1953,14,FALSE)</f>
        <v/>
      </c>
      <c r="BB56" s="5" t="str">
        <f>VLOOKUP(BB49,Qry_Rpt_Section_F!$C$2:'Qry_Rpt_Section_F'!$T$1953,14,FALSE)</f>
        <v/>
      </c>
      <c r="BC56" s="5" t="str">
        <f>VLOOKUP(BC49,Qry_Rpt_Section_F!$C$2:'Qry_Rpt_Section_F'!$T$1953,14,FALSE)</f>
        <v/>
      </c>
      <c r="BD56" s="5" t="str">
        <f>VLOOKUP(BD49,Qry_Rpt_Section_F!$C$2:'Qry_Rpt_Section_F'!$T$1953,14,FALSE)</f>
        <v/>
      </c>
      <c r="BE56" s="5" t="str">
        <f>VLOOKUP(BE49,Qry_Rpt_Section_F!$C$2:'Qry_Rpt_Section_F'!$T$1953,14,FALSE)</f>
        <v/>
      </c>
      <c r="BF56" s="5" t="str">
        <f>VLOOKUP(BF49,Qry_Rpt_Section_F!$C$2:'Qry_Rpt_Section_F'!$T$1953,14,FALSE)</f>
        <v/>
      </c>
      <c r="BG56" s="5" t="str">
        <f>VLOOKUP(BG49,Qry_Rpt_Section_F!$C$2:'Qry_Rpt_Section_F'!$T$1953,14,FALSE)</f>
        <v/>
      </c>
      <c r="BH56" s="5" t="str">
        <f>VLOOKUP(BH49,Qry_Rpt_Section_F!$C$2:'Qry_Rpt_Section_F'!$T$1953,14,FALSE)</f>
        <v/>
      </c>
      <c r="BI56" s="5" t="str">
        <f>VLOOKUP(BI49,Qry_Rpt_Section_F!$C$2:'Qry_Rpt_Section_F'!$T$1953,14,FALSE)</f>
        <v/>
      </c>
      <c r="BJ56" s="2"/>
      <c r="BK56" s="2"/>
      <c r="BL56" s="2"/>
      <c r="BM56" s="2"/>
      <c r="BN56" s="2"/>
      <c r="BO56" s="2"/>
      <c r="BP56" s="2"/>
      <c r="BQ56" s="2"/>
      <c r="BR56" s="5" t="str">
        <f>VLOOKUP(BR49,Qry_Rpt_Section_F!$C$2:'Qry_Rpt_Section_F'!$T$1953,14,FALSE)</f>
        <v/>
      </c>
      <c r="BS56" s="5" t="str">
        <f>VLOOKUP(BS49,Qry_Rpt_Section_F!$C$2:'Qry_Rpt_Section_F'!$T$1953,14,FALSE)</f>
        <v/>
      </c>
      <c r="BT56" s="5" t="str">
        <f>VLOOKUP(BT49,Qry_Rpt_Section_F!$C$2:'Qry_Rpt_Section_F'!$T$1953,14,FALSE)</f>
        <v>WWII</v>
      </c>
      <c r="BU56" s="5" t="str">
        <f>VLOOKUP(BU49,Qry_Rpt_Section_F!$C$2:'Qry_Rpt_Section_F'!$T$1953,14,FALSE)</f>
        <v/>
      </c>
      <c r="BV56" s="5" t="str">
        <f>VLOOKUP(BV49,Qry_Rpt_Section_F!$C$2:'Qry_Rpt_Section_F'!$T$1953,14,FALSE)</f>
        <v/>
      </c>
      <c r="BW56" s="5" t="str">
        <f>VLOOKUP(BW49,Qry_Rpt_Section_F!$C$2:'Qry_Rpt_Section_F'!$T$1953,14,FALSE)</f>
        <v/>
      </c>
      <c r="BX56" s="5" t="str">
        <f>VLOOKUP(BX49,Qry_Rpt_Section_F!$C$2:'Qry_Rpt_Section_F'!$T$1953,14,FALSE)</f>
        <v>Vietnam</v>
      </c>
      <c r="BY56" s="5" t="str">
        <f>VLOOKUP(BY49,Qry_Rpt_Section_F!$C$2:'Qry_Rpt_Section_F'!$T$1953,14,FALSE)</f>
        <v/>
      </c>
      <c r="BZ56" s="5" t="str">
        <f>VLOOKUP(BZ49,Qry_Rpt_Section_F!$C$2:'Qry_Rpt_Section_F'!$T$1953,14,FALSE)</f>
        <v>WWII</v>
      </c>
      <c r="CA56" s="5" t="str">
        <f>VLOOKUP(CA49,Qry_Rpt_Section_F!$C$2:'Qry_Rpt_Section_F'!$T$1953,14,FALSE)</f>
        <v>WWII</v>
      </c>
      <c r="CB56" s="5" t="str">
        <f>VLOOKUP(CB49,Qry_Rpt_Section_F!$C$2:'Qry_Rpt_Section_F'!$T$1953,14,FALSE)</f>
        <v>WWII</v>
      </c>
      <c r="CC56" s="5" t="str">
        <f>VLOOKUP(CC49,Qry_Rpt_Section_F!$C$2:'Qry_Rpt_Section_F'!$T$1953,14,FALSE)</f>
        <v/>
      </c>
      <c r="CD56" s="5" t="str">
        <f>VLOOKUP(CD49,Qry_Rpt_Section_F!$C$2:'Qry_Rpt_Section_F'!$T$1953,14,FALSE)</f>
        <v/>
      </c>
      <c r="CE56" s="5" t="str">
        <f>VLOOKUP(CE49,Qry_Rpt_Section_F!$C$2:'Qry_Rpt_Section_F'!$T$1953,14,FALSE)</f>
        <v/>
      </c>
      <c r="CF56" s="5" t="str">
        <f>VLOOKUP(CF49,Qry_Rpt_Section_F!$C$2:'Qry_Rpt_Section_F'!$T$1953,14,FALSE)</f>
        <v/>
      </c>
      <c r="CG56" s="5" t="str">
        <f>VLOOKUP(CG49,Qry_Rpt_Section_F!$C$2:'Qry_Rpt_Section_F'!$T$1953,14,FALSE)</f>
        <v>WWII</v>
      </c>
      <c r="CH56" s="5" t="str">
        <f>VLOOKUP(CH49,Qry_Rpt_Section_F!$C$2:'Qry_Rpt_Section_F'!$T$1953,14,FALSE)</f>
        <v>Vietnam</v>
      </c>
      <c r="CI56" s="5" t="str">
        <f>VLOOKUP(CI49,Qry_Rpt_Section_F!$C$2:'Qry_Rpt_Section_F'!$T$1953,14,FALSE)</f>
        <v/>
      </c>
      <c r="CJ56" s="5" t="str">
        <f>VLOOKUP(CJ49,Qry_Rpt_Section_F!$C$2:'Qry_Rpt_Section_F'!$T$1953,14,FALSE)</f>
        <v/>
      </c>
      <c r="CK56" s="5" t="str">
        <f>VLOOKUP(CK49,Qry_Rpt_Section_F!$C$2:'Qry_Rpt_Section_F'!$T$1953,14,FALSE)</f>
        <v/>
      </c>
      <c r="CL56" s="5" t="str">
        <f>VLOOKUP(CL49,Qry_Rpt_Section_F!$C$2:'Qry_Rpt_Section_F'!$T$1953,14,FALSE)</f>
        <v/>
      </c>
      <c r="CM56" s="5" t="str">
        <f>VLOOKUP(CM49,Qry_Rpt_Section_F!$C$2:'Qry_Rpt_Section_F'!$T$1953,14,FALSE)</f>
        <v/>
      </c>
      <c r="CN56" s="5" t="str">
        <f>VLOOKUP(CN49,Qry_Rpt_Section_F!$C$2:'Qry_Rpt_Section_F'!$T$1953,14,FALSE)</f>
        <v/>
      </c>
      <c r="CO56" s="5" t="str">
        <f>VLOOKUP(CO49,Qry_Rpt_Section_F!$C$2:'Qry_Rpt_Section_F'!$T$1953,14,FALSE)</f>
        <v>WWII</v>
      </c>
      <c r="CP56" s="5" t="str">
        <f>VLOOKUP(CP49,Qry_Rpt_Section_F!$C$2:'Qry_Rpt_Section_F'!$T$1953,14,FALSE)</f>
        <v/>
      </c>
      <c r="CQ56" s="5" t="str">
        <f>VLOOKUP(CQ49,Qry_Rpt_Section_F!$C$2:'Qry_Rpt_Section_F'!$T$1953,14,FALSE)</f>
        <v>Korea</v>
      </c>
      <c r="CR56" s="5" t="str">
        <f>VLOOKUP(CR49,Qry_Rpt_Section_F!$C$2:'Qry_Rpt_Section_F'!$T$1953,14,FALSE)</f>
        <v/>
      </c>
      <c r="CS56" s="5" t="str">
        <f>VLOOKUP(CS49,Qry_Rpt_Section_F!$C$2:'Qry_Rpt_Section_F'!$T$1953,14,FALSE)</f>
        <v/>
      </c>
      <c r="CT56" s="5" t="str">
        <f>VLOOKUP(CT49,Qry_Rpt_Section_F!$C$2:'Qry_Rpt_Section_F'!$T$1953,14,FALSE)</f>
        <v/>
      </c>
      <c r="CU56" s="5" t="str">
        <f>VLOOKUP(CU49,Qry_Rpt_Section_F!$C$2:'Qry_Rpt_Section_F'!$T$1953,14,FALSE)</f>
        <v/>
      </c>
      <c r="CV56" s="5" t="str">
        <f>VLOOKUP(CV49,Qry_Rpt_Section_F!$C$2:'Qry_Rpt_Section_F'!$T$1953,14,FALSE)</f>
        <v/>
      </c>
      <c r="CW56" s="5" t="str">
        <f>VLOOKUP(CW49,Qry_Rpt_Section_F!$C$2:'Qry_Rpt_Section_F'!$T$1953,14,FALSE)</f>
        <v/>
      </c>
      <c r="CX56" s="5" t="str">
        <f>VLOOKUP(CX49,Qry_Rpt_Section_F!$C$2:'Qry_Rpt_Section_F'!$T$1953,14,FALSE)</f>
        <v/>
      </c>
      <c r="CY56" s="5" t="str">
        <f>VLOOKUP(CY49,Qry_Rpt_Section_F!$C$2:'Qry_Rpt_Section_F'!$T$1953,14,FALSE)</f>
        <v/>
      </c>
      <c r="CZ56" s="5" t="str">
        <f>VLOOKUP(CZ49,Qry_Rpt_Section_F!$C$2:'Qry_Rpt_Section_F'!$T$1953,14,FALSE)</f>
        <v/>
      </c>
      <c r="DA56" s="5" t="str">
        <f>VLOOKUP(DA49,Qry_Rpt_Section_F!$C$2:'Qry_Rpt_Section_F'!$T$1953,14,FALSE)</f>
        <v/>
      </c>
      <c r="DB56" s="5" t="str">
        <f>VLOOKUP(DB49,Qry_Rpt_Section_F!$C$2:'Qry_Rpt_Section_F'!$T$1953,14,FALSE)</f>
        <v/>
      </c>
      <c r="DC56" s="5" t="str">
        <f>VLOOKUP(DC49,Qry_Rpt_Section_F!$C$2:'Qry_Rpt_Section_F'!$T$1953,14,FALSE)</f>
        <v/>
      </c>
      <c r="DD56" s="5" t="str">
        <f>VLOOKUP(DD49,Qry_Rpt_Section_F!$C$2:'Qry_Rpt_Section_F'!$T$1953,14,FALSE)</f>
        <v>Veteran</v>
      </c>
      <c r="DE56" s="5" t="str">
        <f>VLOOKUP(DE49,Qry_Rpt_Section_F!$C$2:'Qry_Rpt_Section_F'!$T$1953,14,FALSE)</f>
        <v>WWII</v>
      </c>
      <c r="DF56" s="5" t="str">
        <f>VLOOKUP(DF49,Qry_Rpt_Section_F!$C$2:'Qry_Rpt_Section_F'!$T$1953,14,FALSE)</f>
        <v>WWII</v>
      </c>
      <c r="DG56" s="5" t="str">
        <f>VLOOKUP(DG49,Qry_Rpt_Section_F!$C$2:'Qry_Rpt_Section_F'!$T$1953,14,FALSE)</f>
        <v/>
      </c>
      <c r="DH56" s="5" t="str">
        <f>VLOOKUP(DH49,Qry_Rpt_Section_F!$C$2:'Qry_Rpt_Section_F'!$T$1953,14,FALSE)</f>
        <v/>
      </c>
      <c r="DI56" s="5" t="str">
        <f>VLOOKUP(DI49,Qry_Rpt_Section_F!$C$2:'Qry_Rpt_Section_F'!$T$1953,14,FALSE)</f>
        <v/>
      </c>
      <c r="DJ56" s="5" t="str">
        <f>VLOOKUP(DJ49,Qry_Rpt_Section_F!$C$2:'Qry_Rpt_Section_F'!$T$1953,14,FALSE)</f>
        <v>Veteran</v>
      </c>
      <c r="DK56" s="5" t="str">
        <f>VLOOKUP(DK49,Qry_Rpt_Section_F!$C$2:'Qry_Rpt_Section_F'!$T$1953,14,FALSE)</f>
        <v/>
      </c>
      <c r="DL56" s="5" t="str">
        <f>VLOOKUP(DL49,Qry_Rpt_Section_F!$C$2:'Qry_Rpt_Section_F'!$T$1953,14,FALSE)</f>
        <v>WWII</v>
      </c>
      <c r="DM56" s="5" t="str">
        <f>VLOOKUP(DM49,Qry_Rpt_Section_F!$C$2:'Qry_Rpt_Section_F'!$T$1953,14,FALSE)</f>
        <v/>
      </c>
      <c r="DN56" s="5" t="str">
        <f>VLOOKUP(DN49,Qry_Rpt_Section_F!$C$2:'Qry_Rpt_Section_F'!$T$1953,14,FALSE)</f>
        <v/>
      </c>
      <c r="DO56" s="5" t="str">
        <f>VLOOKUP(DO49,Qry_Rpt_Section_F!$C$2:'Qry_Rpt_Section_F'!$T$1953,14,FALSE)</f>
        <v/>
      </c>
      <c r="DP56" s="5" t="str">
        <f>VLOOKUP(DP49,Qry_Rpt_Section_F!$C$2:'Qry_Rpt_Section_F'!$T$1953,14,FALSE)</f>
        <v>Vietnam</v>
      </c>
      <c r="DQ56" s="5" t="str">
        <f>VLOOKUP(DQ49,Qry_Rpt_Section_F!$C$2:'Qry_Rpt_Section_F'!$T$1953,14,FALSE)</f>
        <v/>
      </c>
      <c r="DR56" s="5" t="str">
        <f>VLOOKUP(DR49,Qry_Rpt_Section_F!$C$2:'Qry_Rpt_Section_F'!$T$1953,14,FALSE)</f>
        <v/>
      </c>
      <c r="DS56" s="5" t="str">
        <f>VLOOKUP(DS49,Qry_Rpt_Section_F!$C$2:'Qry_Rpt_Section_F'!$T$1953,14,FALSE)</f>
        <v/>
      </c>
      <c r="DT56" s="5" t="str">
        <f>VLOOKUP(DT49,Qry_Rpt_Section_F!$C$2:'Qry_Rpt_Section_F'!$T$1953,14,FALSE)</f>
        <v/>
      </c>
      <c r="DU56" s="5" t="str">
        <f>VLOOKUP(DU49,Qry_Rpt_Section_F!$C$2:'Qry_Rpt_Section_F'!$T$1953,14,FALSE)</f>
        <v/>
      </c>
      <c r="DV56" s="5" t="str">
        <f>VLOOKUP(DV49,Qry_Rpt_Section_F!$C$2:'Qry_Rpt_Section_F'!$T$1953,14,FALSE)</f>
        <v/>
      </c>
      <c r="DW56" s="5" t="str">
        <f>VLOOKUP(DW49,Qry_Rpt_Section_F!$C$2:'Qry_Rpt_Section_F'!$T$1953,14,FALSE)</f>
        <v/>
      </c>
      <c r="DX56" s="5" t="str">
        <f>VLOOKUP(DX49,Qry_Rpt_Section_F!$C$2:'Qry_Rpt_Section_F'!$T$1953,14,FALSE)</f>
        <v/>
      </c>
      <c r="DY56" s="5" t="str">
        <f>VLOOKUP(DY49,Qry_Rpt_Section_F!$C$2:'Qry_Rpt_Section_F'!$T$1953,14,FALSE)</f>
        <v/>
      </c>
      <c r="DZ56" s="5" t="str">
        <f>VLOOKUP(DZ49,Qry_Rpt_Section_F!$C$2:'Qry_Rpt_Section_F'!$T$1953,14,FALSE)</f>
        <v/>
      </c>
      <c r="EA56" s="5" t="str">
        <f>VLOOKUP(EA49,Qry_Rpt_Section_F!$C$2:'Qry_Rpt_Section_F'!$T$1953,14,FALSE)</f>
        <v/>
      </c>
      <c r="EB56" s="5" t="str">
        <f>VLOOKUP(EB49,Qry_Rpt_Section_F!$C$2:'Qry_Rpt_Section_F'!$T$1953,14,FALSE)</f>
        <v>Air Force</v>
      </c>
      <c r="EC56" s="5" t="str">
        <f>VLOOKUP(EC49,Qry_Rpt_Section_F!$C$2:'Qry_Rpt_Section_F'!$T$1953,14,FALSE)</f>
        <v/>
      </c>
      <c r="ED56" s="5" t="str">
        <f>VLOOKUP(ED49,Qry_Rpt_Section_F!$C$2:'Qry_Rpt_Section_F'!$T$1953,14,FALSE)</f>
        <v>WWII</v>
      </c>
      <c r="EE56" s="5" t="str">
        <f>VLOOKUP(EE49,Qry_Rpt_Section_F!$C$2:'Qry_Rpt_Section_F'!$T$1953,14,FALSE)</f>
        <v/>
      </c>
      <c r="EF56" s="5" t="str">
        <f>VLOOKUP(EF49,Qry_Rpt_Section_F!$C$2:'Qry_Rpt_Section_F'!$T$1953,14,FALSE)</f>
        <v/>
      </c>
      <c r="EG56" s="5" t="str">
        <f>VLOOKUP(EG49,Qry_Rpt_Section_F!$C$2:'Qry_Rpt_Section_F'!$T$1953,14,FALSE)</f>
        <v/>
      </c>
      <c r="EH56" s="5" t="str">
        <f>VLOOKUP(EH49,Qry_Rpt_Section_F!$C$2:'Qry_Rpt_Section_F'!$T$1953,14,FALSE)</f>
        <v/>
      </c>
      <c r="EI56" s="5" t="str">
        <f>VLOOKUP(EI49,Qry_Rpt_Section_F!$C$2:'Qry_Rpt_Section_F'!$T$1953,14,FALSE)</f>
        <v/>
      </c>
      <c r="EJ56" s="5" t="str">
        <f>VLOOKUP(EJ49,Qry_Rpt_Section_F!$C$2:'Qry_Rpt_Section_F'!$T$1953,14,FALSE)</f>
        <v/>
      </c>
      <c r="EK56" s="5" t="str">
        <f>VLOOKUP(EK49,Qry_Rpt_Section_F!$C$2:'Qry_Rpt_Section_F'!$T$1953,14,FALSE)</f>
        <v/>
      </c>
      <c r="EL56" s="5" t="str">
        <f>VLOOKUP(EL49,Qry_Rpt_Section_F!$C$2:'Qry_Rpt_Section_F'!$T$1953,14,FALSE)</f>
        <v xml:space="preserve"> </v>
      </c>
      <c r="EM56" s="5" t="str">
        <f>VLOOKUP(EM49,Qry_Rpt_Section_F!$C$2:'Qry_Rpt_Section_F'!$T$1953,14,FALSE)</f>
        <v xml:space="preserve"> </v>
      </c>
      <c r="EN56" s="49"/>
      <c r="EO56" s="10" t="s">
        <v>865</v>
      </c>
    </row>
    <row r="57" spans="1:145" x14ac:dyDescent="0.2">
      <c r="A57" s="1" t="s">
        <v>800</v>
      </c>
      <c r="B57" s="27">
        <v>8001</v>
      </c>
      <c r="C57" s="27">
        <v>8002</v>
      </c>
      <c r="D57" s="27">
        <v>8003</v>
      </c>
      <c r="E57" s="27">
        <v>8004</v>
      </c>
      <c r="F57" s="27">
        <v>8005</v>
      </c>
      <c r="G57" s="27">
        <v>8006</v>
      </c>
      <c r="H57" s="27">
        <v>8007</v>
      </c>
      <c r="I57" s="27">
        <v>8008</v>
      </c>
      <c r="J57" s="27">
        <v>8009</v>
      </c>
      <c r="K57" s="27">
        <v>8010</v>
      </c>
      <c r="L57" s="27">
        <v>8011</v>
      </c>
      <c r="M57" s="27">
        <v>8012</v>
      </c>
      <c r="N57" s="27">
        <v>8013</v>
      </c>
      <c r="O57" s="27">
        <v>8014</v>
      </c>
      <c r="P57" s="27">
        <v>8015</v>
      </c>
      <c r="Q57" s="27">
        <v>8016</v>
      </c>
      <c r="R57" s="27">
        <v>8017</v>
      </c>
      <c r="S57" s="27">
        <v>8018</v>
      </c>
      <c r="T57" s="27">
        <v>8019</v>
      </c>
      <c r="U57" s="27">
        <v>8020</v>
      </c>
      <c r="V57" s="27">
        <v>8021</v>
      </c>
      <c r="W57" s="27">
        <v>8022</v>
      </c>
      <c r="X57" s="27">
        <v>8023</v>
      </c>
      <c r="Y57" s="27">
        <v>8024</v>
      </c>
      <c r="Z57" s="27">
        <v>8025</v>
      </c>
      <c r="AA57" s="27">
        <v>8026</v>
      </c>
      <c r="AB57" s="27">
        <v>8027</v>
      </c>
      <c r="AC57" s="27">
        <v>8028</v>
      </c>
      <c r="AD57" s="27">
        <v>8029</v>
      </c>
      <c r="AE57" s="27">
        <v>8030</v>
      </c>
      <c r="AF57" s="27">
        <v>8031</v>
      </c>
      <c r="AG57" s="27">
        <v>8032</v>
      </c>
      <c r="AH57" s="27">
        <v>8033</v>
      </c>
      <c r="AI57" s="27">
        <v>8034</v>
      </c>
      <c r="AJ57" s="27">
        <v>8035</v>
      </c>
      <c r="AK57" s="27">
        <v>8036</v>
      </c>
      <c r="AL57" s="27">
        <v>8037</v>
      </c>
      <c r="AM57" s="27">
        <v>8038</v>
      </c>
      <c r="AN57" s="27">
        <v>8039</v>
      </c>
      <c r="AO57" s="27">
        <v>8040</v>
      </c>
      <c r="AP57" s="27">
        <v>8041</v>
      </c>
      <c r="AQ57" s="27">
        <v>8042</v>
      </c>
      <c r="AR57" s="27">
        <v>8043</v>
      </c>
      <c r="AS57" s="27">
        <v>8044</v>
      </c>
      <c r="AT57" s="27">
        <v>8045</v>
      </c>
      <c r="AU57" s="27">
        <v>8046</v>
      </c>
      <c r="AV57" s="27">
        <v>8047</v>
      </c>
      <c r="AW57" s="27">
        <v>8048</v>
      </c>
      <c r="AX57" s="27">
        <v>8049</v>
      </c>
      <c r="AY57" s="27">
        <v>8050</v>
      </c>
      <c r="AZ57" s="27">
        <v>8051</v>
      </c>
      <c r="BA57" s="27">
        <v>8052</v>
      </c>
      <c r="BB57" s="27">
        <v>8053</v>
      </c>
      <c r="BC57" s="27">
        <v>8054</v>
      </c>
      <c r="BD57" s="27">
        <v>8055</v>
      </c>
      <c r="BE57" s="27">
        <v>8056</v>
      </c>
      <c r="BF57" s="27">
        <v>8057</v>
      </c>
      <c r="BG57" s="27">
        <v>8058</v>
      </c>
      <c r="BH57" s="27">
        <v>8059</v>
      </c>
      <c r="BI57" s="27">
        <v>8060</v>
      </c>
      <c r="BJ57" s="28">
        <v>8061</v>
      </c>
      <c r="BK57" s="28">
        <v>8062</v>
      </c>
      <c r="BL57" s="28">
        <v>8063</v>
      </c>
      <c r="BM57" s="28">
        <v>8064</v>
      </c>
      <c r="BN57" s="28">
        <v>8065</v>
      </c>
      <c r="BO57" s="28">
        <v>8066</v>
      </c>
      <c r="BP57" s="28">
        <v>8067</v>
      </c>
      <c r="BQ57" s="28">
        <v>8068</v>
      </c>
      <c r="BR57" s="27">
        <v>8069</v>
      </c>
      <c r="BS57" s="27">
        <v>8070</v>
      </c>
      <c r="BT57" s="27">
        <v>8071</v>
      </c>
      <c r="BU57" s="27">
        <v>8072</v>
      </c>
      <c r="BV57" s="27">
        <v>8073</v>
      </c>
      <c r="BW57" s="27">
        <v>8074</v>
      </c>
      <c r="BX57" s="27">
        <v>8075</v>
      </c>
      <c r="BY57" s="27">
        <v>8076</v>
      </c>
      <c r="BZ57" s="27">
        <v>8077</v>
      </c>
      <c r="CA57" s="27">
        <v>8078</v>
      </c>
      <c r="CB57" s="27">
        <v>8079</v>
      </c>
      <c r="CC57" s="27">
        <v>8080</v>
      </c>
      <c r="CD57" s="27">
        <v>8081</v>
      </c>
      <c r="CE57" s="27">
        <v>8082</v>
      </c>
      <c r="CF57" s="27">
        <v>8083</v>
      </c>
      <c r="CG57" s="27">
        <v>8084</v>
      </c>
      <c r="CH57" s="27">
        <v>8085</v>
      </c>
      <c r="CI57" s="27">
        <v>8086</v>
      </c>
      <c r="CJ57" s="27">
        <v>8087</v>
      </c>
      <c r="CK57" s="27">
        <v>8088</v>
      </c>
      <c r="CL57" s="27">
        <v>8089</v>
      </c>
      <c r="CM57" s="27">
        <v>8090</v>
      </c>
      <c r="CN57" s="27">
        <v>8091</v>
      </c>
      <c r="CO57" s="27">
        <v>8092</v>
      </c>
      <c r="CP57" s="27">
        <v>8093</v>
      </c>
      <c r="CQ57" s="27">
        <v>8094</v>
      </c>
      <c r="CR57" s="27">
        <v>8095</v>
      </c>
      <c r="CS57" s="27">
        <v>8096</v>
      </c>
      <c r="CT57" s="27">
        <v>8097</v>
      </c>
      <c r="CU57" s="27">
        <v>8098</v>
      </c>
      <c r="CV57" s="27">
        <v>8099</v>
      </c>
      <c r="CW57" s="27">
        <v>8100</v>
      </c>
      <c r="CX57" s="27">
        <v>8101</v>
      </c>
      <c r="CY57" s="27">
        <v>8102</v>
      </c>
      <c r="CZ57" s="27">
        <v>8103</v>
      </c>
      <c r="DA57" s="27">
        <v>8104</v>
      </c>
      <c r="DB57" s="27">
        <v>8105</v>
      </c>
      <c r="DC57" s="27">
        <v>8106</v>
      </c>
      <c r="DD57" s="27">
        <v>8107</v>
      </c>
      <c r="DE57" s="27">
        <v>8108</v>
      </c>
      <c r="DF57" s="27">
        <v>8109</v>
      </c>
      <c r="DG57" s="27">
        <v>8110</v>
      </c>
      <c r="DH57" s="27">
        <v>8111</v>
      </c>
      <c r="DI57" s="27">
        <v>8112</v>
      </c>
      <c r="DJ57" s="27">
        <v>8113</v>
      </c>
      <c r="DK57" s="27">
        <v>8114</v>
      </c>
      <c r="DL57" s="27">
        <v>8115</v>
      </c>
      <c r="DM57" s="27">
        <v>8116</v>
      </c>
      <c r="DN57" s="27">
        <v>8117</v>
      </c>
      <c r="DO57" s="27">
        <v>8118</v>
      </c>
      <c r="DP57" s="27">
        <v>8119</v>
      </c>
      <c r="DQ57" s="27">
        <v>8120</v>
      </c>
      <c r="DR57" s="27">
        <v>8121</v>
      </c>
      <c r="DS57" s="27">
        <v>8122</v>
      </c>
      <c r="DT57" s="27">
        <v>8123</v>
      </c>
      <c r="DU57" s="27">
        <v>8124</v>
      </c>
      <c r="DV57" s="27">
        <v>8125</v>
      </c>
      <c r="DW57" s="27">
        <v>8126</v>
      </c>
      <c r="DX57" s="27">
        <v>8127</v>
      </c>
      <c r="DY57" s="27">
        <v>8128</v>
      </c>
      <c r="DZ57" s="27">
        <v>8129</v>
      </c>
      <c r="EA57" s="27">
        <v>8130</v>
      </c>
      <c r="EB57" s="27">
        <v>8131</v>
      </c>
      <c r="EC57" s="27">
        <v>8132</v>
      </c>
      <c r="ED57" s="27">
        <v>8133</v>
      </c>
      <c r="EE57" s="27">
        <v>8134</v>
      </c>
      <c r="EF57" s="27">
        <v>8135</v>
      </c>
      <c r="EG57" s="27">
        <v>8136</v>
      </c>
      <c r="EH57" s="27">
        <v>8137</v>
      </c>
      <c r="EI57" s="27">
        <v>8138</v>
      </c>
      <c r="EJ57" s="27">
        <v>8139</v>
      </c>
      <c r="EK57" s="27">
        <v>8140</v>
      </c>
      <c r="EL57" s="27">
        <v>8140.1</v>
      </c>
      <c r="EM57" s="52">
        <v>8140.2</v>
      </c>
      <c r="EN57" s="74"/>
      <c r="EO57" s="9"/>
    </row>
    <row r="58" spans="1:145" x14ac:dyDescent="0.2">
      <c r="A58" s="4" t="s">
        <v>802</v>
      </c>
      <c r="B58" s="5" t="str">
        <f>VLOOKUP(B57,Qry_Rpt_Section_F!$C$2:'Qry_Rpt_Section_F'!$T$1751,18,FALSE)</f>
        <v/>
      </c>
      <c r="C58" s="5" t="str">
        <f>VLOOKUP(C57,Qry_Rpt_Section_F!$C$2:'Qry_Rpt_Section_F'!$T$1751,18,FALSE)</f>
        <v/>
      </c>
      <c r="D58" s="5" t="str">
        <f>VLOOKUP(D57,Qry_Rpt_Section_F!$C$2:'Qry_Rpt_Section_F'!$T$1751,18,FALSE)</f>
        <v>X</v>
      </c>
      <c r="E58" s="5" t="str">
        <f>VLOOKUP(E57,Qry_Rpt_Section_F!$C$2:'Qry_Rpt_Section_F'!$T$1751,18,FALSE)</f>
        <v>X</v>
      </c>
      <c r="F58" s="5" t="str">
        <f>VLOOKUP(F57,Qry_Rpt_Section_F!$C$2:'Qry_Rpt_Section_F'!$T$1751,18,FALSE)</f>
        <v>X</v>
      </c>
      <c r="G58" s="5" t="str">
        <f>VLOOKUP(G57,Qry_Rpt_Section_F!$C$2:'Qry_Rpt_Section_F'!$T$1751,18,FALSE)</f>
        <v>X</v>
      </c>
      <c r="H58" s="5" t="str">
        <f>VLOOKUP(H57,Qry_Rpt_Section_F!$C$2:'Qry_Rpt_Section_F'!$T$1751,18,FALSE)</f>
        <v>X</v>
      </c>
      <c r="I58" s="5" t="str">
        <f>VLOOKUP(I57,Qry_Rpt_Section_F!$C$2:'Qry_Rpt_Section_F'!$T$1751,18,FALSE)</f>
        <v>X</v>
      </c>
      <c r="J58" s="5" t="str">
        <f>VLOOKUP(J57,Qry_Rpt_Section_F!$C$2:'Qry_Rpt_Section_F'!$T$1751,18,FALSE)</f>
        <v>X</v>
      </c>
      <c r="K58" s="5" t="str">
        <f>VLOOKUP(K57,Qry_Rpt_Section_F!$C$2:'Qry_Rpt_Section_F'!$T$1751,18,FALSE)</f>
        <v>X</v>
      </c>
      <c r="L58" s="5" t="str">
        <f>VLOOKUP(L57,Qry_Rpt_Section_F!$C$2:'Qry_Rpt_Section_F'!$T$1751,18,FALSE)</f>
        <v>X</v>
      </c>
      <c r="M58" s="5" t="str">
        <f>VLOOKUP(M57,Qry_Rpt_Section_F!$C$2:'Qry_Rpt_Section_F'!$T$1751,18,FALSE)</f>
        <v>X</v>
      </c>
      <c r="N58" s="5" t="str">
        <f>VLOOKUP(N57,Qry_Rpt_Section_F!$C$2:'Qry_Rpt_Section_F'!$T$1751,18,FALSE)</f>
        <v/>
      </c>
      <c r="O58" s="5" t="str">
        <f>VLOOKUP(O57,Qry_Rpt_Section_F!$C$2:'Qry_Rpt_Section_F'!$T$1751,18,FALSE)</f>
        <v>X</v>
      </c>
      <c r="P58" s="5" t="str">
        <f>VLOOKUP(P57,Qry_Rpt_Section_F!$C$2:'Qry_Rpt_Section_F'!$T$1751,18,FALSE)</f>
        <v>X</v>
      </c>
      <c r="Q58" s="5" t="str">
        <f>VLOOKUP(Q57,Qry_Rpt_Section_F!$C$2:'Qry_Rpt_Section_F'!$T$1751,18,FALSE)</f>
        <v>X</v>
      </c>
      <c r="R58" s="5" t="str">
        <f>VLOOKUP(R57,Qry_Rpt_Section_F!$C$2:'Qry_Rpt_Section_F'!$T$1751,18,FALSE)</f>
        <v/>
      </c>
      <c r="S58" s="5" t="str">
        <f>VLOOKUP(S57,Qry_Rpt_Section_F!$C$2:'Qry_Rpt_Section_F'!$T$1751,18,FALSE)</f>
        <v>X</v>
      </c>
      <c r="T58" s="5" t="str">
        <f>VLOOKUP(T57,Qry_Rpt_Section_F!$C$2:'Qry_Rpt_Section_F'!$T$1751,18,FALSE)</f>
        <v/>
      </c>
      <c r="U58" s="5" t="str">
        <f>VLOOKUP(U57,Qry_Rpt_Section_F!$C$2:'Qry_Rpt_Section_F'!$T$1751,18,FALSE)</f>
        <v/>
      </c>
      <c r="V58" s="5" t="str">
        <f>VLOOKUP(V57,Qry_Rpt_Section_F!$C$2:'Qry_Rpt_Section_F'!$T$1751,18,FALSE)</f>
        <v>X</v>
      </c>
      <c r="W58" s="5" t="str">
        <f>VLOOKUP(W57,Qry_Rpt_Section_F!$C$2:'Qry_Rpt_Section_F'!$T$1751,18,FALSE)</f>
        <v>X</v>
      </c>
      <c r="X58" s="5" t="str">
        <f>VLOOKUP(X57,Qry_Rpt_Section_F!$C$2:'Qry_Rpt_Section_F'!$T$1751,18,FALSE)</f>
        <v/>
      </c>
      <c r="Y58" s="5" t="str">
        <f>VLOOKUP(Y57,Qry_Rpt_Section_F!$C$2:'Qry_Rpt_Section_F'!$T$1751,18,FALSE)</f>
        <v>X</v>
      </c>
      <c r="Z58" s="5" t="str">
        <f>VLOOKUP(Z57,Qry_Rpt_Section_F!$C$2:'Qry_Rpt_Section_F'!$T$1751,18,FALSE)</f>
        <v>X</v>
      </c>
      <c r="AA58" s="5" t="str">
        <f>VLOOKUP(AA57,Qry_Rpt_Section_F!$C$2:'Qry_Rpt_Section_F'!$T$1751,18,FALSE)</f>
        <v/>
      </c>
      <c r="AB58" s="5" t="str">
        <f>VLOOKUP(AB57,Qry_Rpt_Section_F!$C$2:'Qry_Rpt_Section_F'!$T$1751,18,FALSE)</f>
        <v/>
      </c>
      <c r="AC58" s="5" t="str">
        <f>VLOOKUP(AC57,Qry_Rpt_Section_F!$C$2:'Qry_Rpt_Section_F'!$T$1751,18,FALSE)</f>
        <v/>
      </c>
      <c r="AD58" s="5" t="str">
        <f>VLOOKUP(AD57,Qry_Rpt_Section_F!$C$2:'Qry_Rpt_Section_F'!$T$1751,18,FALSE)</f>
        <v/>
      </c>
      <c r="AE58" s="5" t="str">
        <f>VLOOKUP(AE57,Qry_Rpt_Section_F!$C$2:'Qry_Rpt_Section_F'!$T$1751,18,FALSE)</f>
        <v>X</v>
      </c>
      <c r="AF58" s="5" t="str">
        <f>VLOOKUP(AF57,Qry_Rpt_Section_F!$C$2:'Qry_Rpt_Section_F'!$T$1751,18,FALSE)</f>
        <v>X</v>
      </c>
      <c r="AG58" s="5" t="str">
        <f>VLOOKUP(AG57,Qry_Rpt_Section_F!$C$2:'Qry_Rpt_Section_F'!$T$1751,18,FALSE)</f>
        <v>X</v>
      </c>
      <c r="AH58" s="5" t="str">
        <f>VLOOKUP(AH57,Qry_Rpt_Section_F!$C$2:'Qry_Rpt_Section_F'!$T$1751,18,FALSE)</f>
        <v>X</v>
      </c>
      <c r="AI58" s="5" t="str">
        <f>VLOOKUP(AI57,Qry_Rpt_Section_F!$C$2:'Qry_Rpt_Section_F'!$T$1751,18,FALSE)</f>
        <v>X</v>
      </c>
      <c r="AJ58" s="5" t="str">
        <f>VLOOKUP(AJ57,Qry_Rpt_Section_F!$C$2:'Qry_Rpt_Section_F'!$T$1751,18,FALSE)</f>
        <v/>
      </c>
      <c r="AK58" s="5" t="str">
        <f>VLOOKUP(AK57,Qry_Rpt_Section_F!$C$2:'Qry_Rpt_Section_F'!$T$1751,18,FALSE)</f>
        <v/>
      </c>
      <c r="AL58" s="5" t="str">
        <f>VLOOKUP(AL57,Qry_Rpt_Section_F!$C$2:'Qry_Rpt_Section_F'!$T$1751,18,FALSE)</f>
        <v>X</v>
      </c>
      <c r="AM58" s="5" t="str">
        <f>VLOOKUP(AM57,Qry_Rpt_Section_F!$C$2:'Qry_Rpt_Section_F'!$T$1751,18,FALSE)</f>
        <v>X</v>
      </c>
      <c r="AN58" s="5" t="str">
        <f>VLOOKUP(AN57,Qry_Rpt_Section_F!$C$2:'Qry_Rpt_Section_F'!$T$1751,18,FALSE)</f>
        <v>X</v>
      </c>
      <c r="AO58" s="5" t="str">
        <f>VLOOKUP(AO57,Qry_Rpt_Section_F!$C$2:'Qry_Rpt_Section_F'!$T$1751,18,FALSE)</f>
        <v>X</v>
      </c>
      <c r="AP58" s="5" t="str">
        <f>VLOOKUP(AP57,Qry_Rpt_Section_F!$C$2:'Qry_Rpt_Section_F'!$T$1751,18,FALSE)</f>
        <v>X</v>
      </c>
      <c r="AQ58" s="5" t="str">
        <f>VLOOKUP(AQ57,Qry_Rpt_Section_F!$C$2:'Qry_Rpt_Section_F'!$T$1751,18,FALSE)</f>
        <v>X</v>
      </c>
      <c r="AR58" s="5" t="str">
        <f>VLOOKUP(AR57,Qry_Rpt_Section_F!$C$2:'Qry_Rpt_Section_F'!$T$1751,18,FALSE)</f>
        <v/>
      </c>
      <c r="AS58" s="5" t="str">
        <f>VLOOKUP(AS57,Qry_Rpt_Section_F!$C$2:'Qry_Rpt_Section_F'!$T$1751,18,FALSE)</f>
        <v/>
      </c>
      <c r="AT58" s="5" t="str">
        <f>VLOOKUP(AT57,Qry_Rpt_Section_F!$C$2:'Qry_Rpt_Section_F'!$T$1751,18,FALSE)</f>
        <v>X</v>
      </c>
      <c r="AU58" s="5" t="str">
        <f>VLOOKUP(AU57,Qry_Rpt_Section_F!$C$2:'Qry_Rpt_Section_F'!$T$1751,18,FALSE)</f>
        <v>X</v>
      </c>
      <c r="AV58" s="5" t="str">
        <f>VLOOKUP(AV57,Qry_Rpt_Section_F!$C$2:'Qry_Rpt_Section_F'!$T$1751,18,FALSE)</f>
        <v>X</v>
      </c>
      <c r="AW58" s="5" t="str">
        <f>VLOOKUP(AW57,Qry_Rpt_Section_F!$C$2:'Qry_Rpt_Section_F'!$T$1751,18,FALSE)</f>
        <v>X</v>
      </c>
      <c r="AX58" s="5" t="str">
        <f>VLOOKUP(AX57,Qry_Rpt_Section_F!$C$2:'Qry_Rpt_Section_F'!$T$1751,18,FALSE)</f>
        <v/>
      </c>
      <c r="AY58" s="5" t="str">
        <f>VLOOKUP(AY57,Qry_Rpt_Section_F!$C$2:'Qry_Rpt_Section_F'!$T$1751,18,FALSE)</f>
        <v/>
      </c>
      <c r="AZ58" s="5" t="str">
        <f>VLOOKUP(AZ57,Qry_Rpt_Section_F!$C$2:'Qry_Rpt_Section_F'!$T$1751,18,FALSE)</f>
        <v/>
      </c>
      <c r="BA58" s="5" t="str">
        <f>VLOOKUP(BA57,Qry_Rpt_Section_F!$C$2:'Qry_Rpt_Section_F'!$T$1751,18,FALSE)</f>
        <v/>
      </c>
      <c r="BB58" s="5" t="str">
        <f>VLOOKUP(BB57,Qry_Rpt_Section_F!$C$2:'Qry_Rpt_Section_F'!$T$1751,18,FALSE)</f>
        <v>X</v>
      </c>
      <c r="BC58" s="5" t="str">
        <f>VLOOKUP(BC57,Qry_Rpt_Section_F!$C$2:'Qry_Rpt_Section_F'!$T$1751,18,FALSE)</f>
        <v>X</v>
      </c>
      <c r="BD58" s="5" t="str">
        <f>VLOOKUP(BD57,Qry_Rpt_Section_F!$C$2:'Qry_Rpt_Section_F'!$T$1751,18,FALSE)</f>
        <v>X</v>
      </c>
      <c r="BE58" s="5" t="str">
        <f>VLOOKUP(BE57,Qry_Rpt_Section_F!$C$2:'Qry_Rpt_Section_F'!$T$1751,18,FALSE)</f>
        <v>X</v>
      </c>
      <c r="BF58" s="5" t="str">
        <f>VLOOKUP(BF57,Qry_Rpt_Section_F!$C$2:'Qry_Rpt_Section_F'!$T$1751,18,FALSE)</f>
        <v/>
      </c>
      <c r="BG58" s="5" t="str">
        <f>VLOOKUP(BG57,Qry_Rpt_Section_F!$C$2:'Qry_Rpt_Section_F'!$T$1751,18,FALSE)</f>
        <v>X</v>
      </c>
      <c r="BH58" s="5" t="str">
        <f>VLOOKUP(BH57,Qry_Rpt_Section_F!$C$2:'Qry_Rpt_Section_F'!$T$1751,18,FALSE)</f>
        <v>X</v>
      </c>
      <c r="BI58" s="5" t="str">
        <f>VLOOKUP(BI57,Qry_Rpt_Section_F!$C$2:'Qry_Rpt_Section_F'!$T$1751,18,FALSE)</f>
        <v>X</v>
      </c>
      <c r="BJ58" s="2"/>
      <c r="BK58" s="2"/>
      <c r="BL58" s="2"/>
      <c r="BM58" s="2"/>
      <c r="BN58" s="2"/>
      <c r="BO58" s="2"/>
      <c r="BP58" s="2"/>
      <c r="BQ58" s="2"/>
      <c r="BR58" s="5" t="str">
        <f>VLOOKUP(BR57,Qry_Rpt_Section_F!$C$2:'Qry_Rpt_Section_F'!$T$1751,18,FALSE)</f>
        <v/>
      </c>
      <c r="BS58" s="5" t="str">
        <f>VLOOKUP(BS57,Qry_Rpt_Section_F!$C$2:'Qry_Rpt_Section_F'!$T$1751,18,FALSE)</f>
        <v/>
      </c>
      <c r="BT58" s="5" t="str">
        <f>VLOOKUP(BT57,Qry_Rpt_Section_F!$C$2:'Qry_Rpt_Section_F'!$T$1751,18,FALSE)</f>
        <v/>
      </c>
      <c r="BU58" s="5" t="str">
        <f>VLOOKUP(BU57,Qry_Rpt_Section_F!$C$2:'Qry_Rpt_Section_F'!$T$1751,18,FALSE)</f>
        <v/>
      </c>
      <c r="BV58" s="5" t="str">
        <f>VLOOKUP(BV57,Qry_Rpt_Section_F!$C$2:'Qry_Rpt_Section_F'!$T$1751,18,FALSE)</f>
        <v>X</v>
      </c>
      <c r="BW58" s="5" t="str">
        <f>VLOOKUP(BW57,Qry_Rpt_Section_F!$C$2:'Qry_Rpt_Section_F'!$T$1751,18,FALSE)</f>
        <v>X</v>
      </c>
      <c r="BX58" s="5" t="str">
        <f>VLOOKUP(BX57,Qry_Rpt_Section_F!$C$2:'Qry_Rpt_Section_F'!$T$1751,18,FALSE)</f>
        <v>X</v>
      </c>
      <c r="BY58" s="5" t="str">
        <f>VLOOKUP(BY57,Qry_Rpt_Section_F!$C$2:'Qry_Rpt_Section_F'!$T$1751,18,FALSE)</f>
        <v>X</v>
      </c>
      <c r="BZ58" s="5" t="str">
        <f>VLOOKUP(BZ57,Qry_Rpt_Section_F!$C$2:'Qry_Rpt_Section_F'!$T$1751,18,FALSE)</f>
        <v>X</v>
      </c>
      <c r="CA58" s="5" t="str">
        <f>VLOOKUP(CA57,Qry_Rpt_Section_F!$C$2:'Qry_Rpt_Section_F'!$T$1751,18,FALSE)</f>
        <v>X</v>
      </c>
      <c r="CB58" s="5" t="str">
        <f>VLOOKUP(CB57,Qry_Rpt_Section_F!$C$2:'Qry_Rpt_Section_F'!$T$1751,18,FALSE)</f>
        <v>X</v>
      </c>
      <c r="CC58" s="5" t="str">
        <f>VLOOKUP(CC57,Qry_Rpt_Section_F!$C$2:'Qry_Rpt_Section_F'!$T$1751,18,FALSE)</f>
        <v>X</v>
      </c>
      <c r="CD58" s="5" t="str">
        <f>VLOOKUP(CD57,Qry_Rpt_Section_F!$C$2:'Qry_Rpt_Section_F'!$T$1751,18,FALSE)</f>
        <v>X</v>
      </c>
      <c r="CE58" s="5" t="str">
        <f>VLOOKUP(CE57,Qry_Rpt_Section_F!$C$2:'Qry_Rpt_Section_F'!$T$1751,18,FALSE)</f>
        <v>X</v>
      </c>
      <c r="CF58" s="5" t="str">
        <f>VLOOKUP(CF57,Qry_Rpt_Section_F!$C$2:'Qry_Rpt_Section_F'!$T$1751,18,FALSE)</f>
        <v>X</v>
      </c>
      <c r="CG58" s="5" t="str">
        <f>VLOOKUP(CG57,Qry_Rpt_Section_F!$C$2:'Qry_Rpt_Section_F'!$T$1751,18,FALSE)</f>
        <v>X</v>
      </c>
      <c r="CH58" s="5" t="str">
        <f>VLOOKUP(CH57,Qry_Rpt_Section_F!$C$2:'Qry_Rpt_Section_F'!$T$1751,18,FALSE)</f>
        <v>X</v>
      </c>
      <c r="CI58" s="5" t="str">
        <f>VLOOKUP(CI57,Qry_Rpt_Section_F!$C$2:'Qry_Rpt_Section_F'!$T$1751,18,FALSE)</f>
        <v>X</v>
      </c>
      <c r="CJ58" s="5" t="str">
        <f>VLOOKUP(CJ57,Qry_Rpt_Section_F!$C$2:'Qry_Rpt_Section_F'!$T$1751,18,FALSE)</f>
        <v>X</v>
      </c>
      <c r="CK58" s="5" t="str">
        <f>VLOOKUP(CK57,Qry_Rpt_Section_F!$C$2:'Qry_Rpt_Section_F'!$T$1751,18,FALSE)</f>
        <v>X</v>
      </c>
      <c r="CL58" s="5" t="str">
        <f>VLOOKUP(CL57,Qry_Rpt_Section_F!$C$2:'Qry_Rpt_Section_F'!$T$1751,18,FALSE)</f>
        <v>X</v>
      </c>
      <c r="CM58" s="5" t="str">
        <f>VLOOKUP(CM57,Qry_Rpt_Section_F!$C$2:'Qry_Rpt_Section_F'!$T$1751,18,FALSE)</f>
        <v>X</v>
      </c>
      <c r="CN58" s="5" t="str">
        <f>VLOOKUP(CN57,Qry_Rpt_Section_F!$C$2:'Qry_Rpt_Section_F'!$T$1751,18,FALSE)</f>
        <v>X</v>
      </c>
      <c r="CO58" s="5" t="str">
        <f>VLOOKUP(CO57,Qry_Rpt_Section_F!$C$2:'Qry_Rpt_Section_F'!$T$1751,18,FALSE)</f>
        <v>X</v>
      </c>
      <c r="CP58" s="5" t="str">
        <f>VLOOKUP(CP57,Qry_Rpt_Section_F!$C$2:'Qry_Rpt_Section_F'!$T$1751,18,FALSE)</f>
        <v>X</v>
      </c>
      <c r="CQ58" s="5" t="str">
        <f>VLOOKUP(CQ57,Qry_Rpt_Section_F!$C$2:'Qry_Rpt_Section_F'!$T$1751,18,FALSE)</f>
        <v>X</v>
      </c>
      <c r="CR58" s="5" t="str">
        <f>VLOOKUP(CR57,Qry_Rpt_Section_F!$C$2:'Qry_Rpt_Section_F'!$T$1751,18,FALSE)</f>
        <v>X</v>
      </c>
      <c r="CS58" s="5" t="str">
        <f>VLOOKUP(CS57,Qry_Rpt_Section_F!$C$2:'Qry_Rpt_Section_F'!$T$1751,18,FALSE)</f>
        <v/>
      </c>
      <c r="CT58" s="5" t="str">
        <f>VLOOKUP(CT57,Qry_Rpt_Section_F!$C$2:'Qry_Rpt_Section_F'!$T$1751,18,FALSE)</f>
        <v>X</v>
      </c>
      <c r="CU58" s="5" t="str">
        <f>VLOOKUP(CU57,Qry_Rpt_Section_F!$C$2:'Qry_Rpt_Section_F'!$T$1751,18,FALSE)</f>
        <v>X</v>
      </c>
      <c r="CV58" s="5" t="str">
        <f>VLOOKUP(CV57,Qry_Rpt_Section_F!$C$2:'Qry_Rpt_Section_F'!$T$1751,18,FALSE)</f>
        <v/>
      </c>
      <c r="CW58" s="5" t="str">
        <f>VLOOKUP(CW57,Qry_Rpt_Section_F!$C$2:'Qry_Rpt_Section_F'!$T$1751,18,FALSE)</f>
        <v>X</v>
      </c>
      <c r="CX58" s="5" t="str">
        <f>VLOOKUP(CX57,Qry_Rpt_Section_F!$C$2:'Qry_Rpt_Section_F'!$T$1821,18,FALSE)</f>
        <v>X</v>
      </c>
      <c r="CY58" s="5" t="str">
        <f>VLOOKUP(CY57,Qry_Rpt_Section_F!$C$2:'Qry_Rpt_Section_F'!$T$1821,18,FALSE)</f>
        <v>X</v>
      </c>
      <c r="CZ58" s="5" t="str">
        <f>VLOOKUP(CZ57,Qry_Rpt_Section_F!$C$2:'Qry_Rpt_Section_F'!$T$1821,18,FALSE)</f>
        <v>X</v>
      </c>
      <c r="DA58" s="5" t="str">
        <f>VLOOKUP(DA57,Qry_Rpt_Section_F!$C$2:'Qry_Rpt_Section_F'!$T$1821,18,FALSE)</f>
        <v>X</v>
      </c>
      <c r="DB58" s="5" t="str">
        <f>VLOOKUP(DB57,Qry_Rpt_Section_F!$C$2:'Qry_Rpt_Section_F'!$T$1821,18,FALSE)</f>
        <v/>
      </c>
      <c r="DC58" s="5" t="str">
        <f>VLOOKUP(DC57,Qry_Rpt_Section_F!$C$2:'Qry_Rpt_Section_F'!$T$1821,18,FALSE)</f>
        <v/>
      </c>
      <c r="DD58" s="5" t="str">
        <f>VLOOKUP(DD57,Qry_Rpt_Section_F!$C$2:'Qry_Rpt_Section_F'!$T$1821,18,FALSE)</f>
        <v>X</v>
      </c>
      <c r="DE58" s="5" t="str">
        <f>VLOOKUP(DE57,Qry_Rpt_Section_F!$C$2:'Qry_Rpt_Section_F'!$T$1821,18,FALSE)</f>
        <v>X</v>
      </c>
      <c r="DF58" s="5" t="str">
        <f>VLOOKUP(DF57,Qry_Rpt_Section_F!$C$2:'Qry_Rpt_Section_F'!$T$1821,18,FALSE)</f>
        <v>X</v>
      </c>
      <c r="DG58" s="5" t="str">
        <f>VLOOKUP(DG57,Qry_Rpt_Section_F!$C$2:'Qry_Rpt_Section_F'!$T$1821,18,FALSE)</f>
        <v>X</v>
      </c>
      <c r="DH58" s="5" t="str">
        <f>VLOOKUP(DH57,Qry_Rpt_Section_F!$C$2:'Qry_Rpt_Section_F'!$T$1821,18,FALSE)</f>
        <v>X</v>
      </c>
      <c r="DI58" s="5" t="str">
        <f>VLOOKUP(DI57,Qry_Rpt_Section_F!$C$2:'Qry_Rpt_Section_F'!$T$1821,18,FALSE)</f>
        <v>X</v>
      </c>
      <c r="DJ58" s="5" t="str">
        <f>VLOOKUP(DJ57,Qry_Rpt_Section_F!$C$2:'Qry_Rpt_Section_F'!$T$1821,18,FALSE)</f>
        <v>X</v>
      </c>
      <c r="DK58" s="5" t="str">
        <f>VLOOKUP(DK57,Qry_Rpt_Section_F!$C$2:'Qry_Rpt_Section_F'!$T$1821,18,FALSE)</f>
        <v>X</v>
      </c>
      <c r="DL58" s="5" t="str">
        <f>VLOOKUP(DL57,Qry_Rpt_Section_F!$C$2:'Qry_Rpt_Section_F'!$T$1821,18,FALSE)</f>
        <v>X</v>
      </c>
      <c r="DM58" s="5" t="str">
        <f>VLOOKUP(DM57,Qry_Rpt_Section_F!$C$2:'Qry_Rpt_Section_F'!$T$1821,18,FALSE)</f>
        <v>X</v>
      </c>
      <c r="DN58" s="5" t="str">
        <f>VLOOKUP(DN57,Qry_Rpt_Section_F!$C$2:'Qry_Rpt_Section_F'!$T$1821,18,FALSE)</f>
        <v/>
      </c>
      <c r="DO58" s="5" t="str">
        <f>VLOOKUP(DO57,Qry_Rpt_Section_F!$C$2:'Qry_Rpt_Section_F'!$T$1821,18,FALSE)</f>
        <v>X</v>
      </c>
      <c r="DP58" s="5" t="str">
        <f>VLOOKUP(DP57,Qry_Rpt_Section_F!$C$2:'Qry_Rpt_Section_F'!$T$1821,18,FALSE)</f>
        <v>X</v>
      </c>
      <c r="DQ58" s="5" t="str">
        <f>VLOOKUP(DQ57,Qry_Rpt_Section_F!$C$2:'Qry_Rpt_Section_F'!$T$1821,18,FALSE)</f>
        <v>X</v>
      </c>
      <c r="DR58" s="5" t="str">
        <f>VLOOKUP(DR57,Qry_Rpt_Section_F!$C$2:'Qry_Rpt_Section_F'!$T$1821,18,FALSE)</f>
        <v>X</v>
      </c>
      <c r="DS58" s="5" t="str">
        <f>VLOOKUP(DS57,Qry_Rpt_Section_F!$C$2:'Qry_Rpt_Section_F'!$T$1821,18,FALSE)</f>
        <v/>
      </c>
      <c r="DT58" s="5" t="str">
        <f>VLOOKUP(DT57,Qry_Rpt_Section_F!$C$2:'Qry_Rpt_Section_F'!$T$1821,18,FALSE)</f>
        <v>X</v>
      </c>
      <c r="DU58" s="5" t="str">
        <f>VLOOKUP(DU57,Qry_Rpt_Section_F!$C$2:'Qry_Rpt_Section_F'!$T$1821,18,FALSE)</f>
        <v>X</v>
      </c>
      <c r="DV58" s="5" t="str">
        <f>VLOOKUP(DV57,Qry_Rpt_Section_F!$C$2:'Qry_Rpt_Section_F'!$T$1821,18,FALSE)</f>
        <v>X</v>
      </c>
      <c r="DW58" s="5" t="str">
        <f>VLOOKUP(DW57,Qry_Rpt_Section_F!$C$2:'Qry_Rpt_Section_F'!$T$1821,18,FALSE)</f>
        <v>X</v>
      </c>
      <c r="DX58" s="5" t="str">
        <f>VLOOKUP(DX57,Qry_Rpt_Section_F!$C$2:'Qry_Rpt_Section_F'!$T$1821,18,FALSE)</f>
        <v>X</v>
      </c>
      <c r="DY58" s="5" t="str">
        <f>VLOOKUP(DY57,Qry_Rpt_Section_F!$C$2:'Qry_Rpt_Section_F'!$T$1821,18,FALSE)</f>
        <v>X</v>
      </c>
      <c r="DZ58" s="5" t="str">
        <f>VLOOKUP(DZ57,Qry_Rpt_Section_F!$C$2:'Qry_Rpt_Section_F'!$T$1821,18,FALSE)</f>
        <v/>
      </c>
      <c r="EA58" s="5" t="str">
        <f>VLOOKUP(EA57,Qry_Rpt_Section_F!$C$2:'Qry_Rpt_Section_F'!$T$1821,18,FALSE)</f>
        <v/>
      </c>
      <c r="EB58" s="5" t="str">
        <f>VLOOKUP(EB57,Qry_Rpt_Section_F!$C$2:'Qry_Rpt_Section_F'!$T$1821,18,FALSE)</f>
        <v/>
      </c>
      <c r="EC58" s="5" t="str">
        <f>VLOOKUP(EC57,Qry_Rpt_Section_F!$C$2:'Qry_Rpt_Section_F'!$T$1821,18,FALSE)</f>
        <v/>
      </c>
      <c r="ED58" s="5" t="str">
        <f>VLOOKUP(ED57,Qry_Rpt_Section_F!$C$2:'Qry_Rpt_Section_F'!$T$1821,18,FALSE)</f>
        <v/>
      </c>
      <c r="EE58" s="5" t="str">
        <f>VLOOKUP(EE57,Qry_Rpt_Section_F!$C$2:'Qry_Rpt_Section_F'!$T$1821,18,FALSE)</f>
        <v/>
      </c>
      <c r="EF58" s="5" t="str">
        <f>VLOOKUP(EF57,Qry_Rpt_Section_F!$C$2:'Qry_Rpt_Section_F'!$T$1821,18,FALSE)</f>
        <v/>
      </c>
      <c r="EG58" s="5" t="str">
        <f>VLOOKUP(EG57,Qry_Rpt_Section_F!$C$2:'Qry_Rpt_Section_F'!$T$1821,18,FALSE)</f>
        <v/>
      </c>
      <c r="EH58" s="5" t="str">
        <f>VLOOKUP(EH57,Qry_Rpt_Section_F!$C$2:'Qry_Rpt_Section_F'!$T$1821,18,FALSE)</f>
        <v>X</v>
      </c>
      <c r="EI58" s="5" t="str">
        <f>VLOOKUP(EI57,Qry_Rpt_Section_F!$C$2:'Qry_Rpt_Section_F'!$T$1821,18,FALSE)</f>
        <v>X</v>
      </c>
      <c r="EJ58" s="5" t="str">
        <f>VLOOKUP(EJ57,Qry_Rpt_Section_F!$C$2:'Qry_Rpt_Section_F'!$T$1821,18,FALSE)</f>
        <v>X</v>
      </c>
      <c r="EK58" s="5" t="str">
        <f>VLOOKUP(EK57,Qry_Rpt_Section_F!$C$2:'Qry_Rpt_Section_F'!$T$1821,18,FALSE)</f>
        <v>X</v>
      </c>
      <c r="EL58" s="5" t="str">
        <f>VLOOKUP(EL57,Qry_Rpt_Section_F!$C$2:'Qry_Rpt_Section_F'!$T$1821,18,FALSE)</f>
        <v xml:space="preserve"> </v>
      </c>
      <c r="EM58" s="5" t="str">
        <f>VLOOKUP(EM57,Qry_Rpt_Section_F!$C$2:'Qry_Rpt_Section_F'!$T$1821,18,FALSE)</f>
        <v xml:space="preserve"> </v>
      </c>
      <c r="EN58" s="49"/>
      <c r="EO58" s="9"/>
    </row>
    <row r="59" spans="1:145" x14ac:dyDescent="0.2">
      <c r="A59" s="4" t="s">
        <v>882</v>
      </c>
      <c r="B59" s="1" t="str">
        <f>VLOOKUP(B57,Qry_Rpt_Section_F!$C$2:'Qry_Rpt_Section_F'!$J$1751,7,FALSE)</f>
        <v>Nupp</v>
      </c>
      <c r="C59" s="1" t="str">
        <f>VLOOKUP(C57,Qry_Rpt_Section_F!$C$2:'Qry_Rpt_Section_F'!$J$1751,7,FALSE)</f>
        <v>Mitchell</v>
      </c>
      <c r="D59" s="1" t="str">
        <f>VLOOKUP(D57,Qry_Rpt_Section_F!$C$2:'Qry_Rpt_Section_F'!$J$1751,7,FALSE)</f>
        <v>Brennan</v>
      </c>
      <c r="E59" s="1" t="str">
        <f>VLOOKUP(E57,Qry_Rpt_Section_F!$C$2:'Qry_Rpt_Section_F'!$J$1751,7,FALSE)</f>
        <v>Brennan</v>
      </c>
      <c r="F59" s="1" t="str">
        <f>VLOOKUP(F57,Qry_Rpt_Section_F!$C$2:'Qry_Rpt_Section_F'!$J$1751,7,FALSE)</f>
        <v>Burke</v>
      </c>
      <c r="G59" s="1" t="str">
        <f>VLOOKUP(G57,Qry_Rpt_Section_F!$C$2:'Qry_Rpt_Section_F'!$J$1751,7,FALSE)</f>
        <v>Burke</v>
      </c>
      <c r="H59" s="1" t="str">
        <f>VLOOKUP(H57,Qry_Rpt_Section_F!$C$2:'Qry_Rpt_Section_F'!$J$1751,7,FALSE)</f>
        <v>D'Andrea</v>
      </c>
      <c r="I59" s="1" t="str">
        <f>VLOOKUP(I57,Qry_Rpt_Section_F!$C$2:'Qry_Rpt_Section_F'!$J$1751,7,FALSE)</f>
        <v>D'Andrea</v>
      </c>
      <c r="J59" s="1" t="str">
        <f>VLOOKUP(J57,Qry_Rpt_Section_F!$C$2:'Qry_Rpt_Section_F'!$J$1751,7,FALSE)</f>
        <v>Brennan Jr.</v>
      </c>
      <c r="K59" s="1" t="str">
        <f>VLOOKUP(K57,Qry_Rpt_Section_F!$C$2:'Qry_Rpt_Section_F'!$J$1751,7,FALSE)</f>
        <v>Brennan</v>
      </c>
      <c r="L59" s="1" t="str">
        <f>VLOOKUP(L57,Qry_Rpt_Section_F!$C$2:'Qry_Rpt_Section_F'!$J$1751,7,FALSE)</f>
        <v>Beikirch</v>
      </c>
      <c r="M59" s="1" t="str">
        <f>VLOOKUP(M57,Qry_Rpt_Section_F!$C$2:'Qry_Rpt_Section_F'!$J$1751,7,FALSE)</f>
        <v>Beikirch</v>
      </c>
      <c r="N59" s="1" t="str">
        <f>VLOOKUP(N57,Qry_Rpt_Section_F!$C$2:'Qry_Rpt_Section_F'!$J$1751,7,FALSE)</f>
        <v>Gracie</v>
      </c>
      <c r="O59" s="1" t="str">
        <f>VLOOKUP(O57,Qry_Rpt_Section_F!$C$2:'Qry_Rpt_Section_F'!$J$1751,7,FALSE)</f>
        <v>Gracie</v>
      </c>
      <c r="P59" s="1" t="str">
        <f>VLOOKUP(P57,Qry_Rpt_Section_F!$C$2:'Qry_Rpt_Section_F'!$J$1751,7,FALSE)</f>
        <v>Werlau</v>
      </c>
      <c r="Q59" s="1" t="str">
        <f>VLOOKUP(Q57,Qry_Rpt_Section_F!$C$2:'Qry_Rpt_Section_F'!$J$1751,7,FALSE)</f>
        <v>Werlau</v>
      </c>
      <c r="R59" s="1" t="str">
        <f>VLOOKUP(R57,Qry_Rpt_Section_F!$C$2:'Qry_Rpt_Section_F'!$J$1751,7,FALSE)</f>
        <v>Wilczak</v>
      </c>
      <c r="S59" s="1" t="str">
        <f>VLOOKUP(S57,Qry_Rpt_Section_F!$C$2:'Qry_Rpt_Section_F'!$J$1751,7,FALSE)</f>
        <v>Nelson</v>
      </c>
      <c r="T59" s="1" t="str">
        <f>VLOOKUP(T57,Qry_Rpt_Section_F!$C$2:'Qry_Rpt_Section_F'!$J$1751,7,FALSE)</f>
        <v>Pazda</v>
      </c>
      <c r="U59" s="1" t="str">
        <f>VLOOKUP(U57,Qry_Rpt_Section_F!$C$2:'Qry_Rpt_Section_F'!$J$1751,7,FALSE)</f>
        <v>Pazda</v>
      </c>
      <c r="V59" s="1" t="str">
        <f>VLOOKUP(V57,Qry_Rpt_Section_F!$C$2:'Qry_Rpt_Section_F'!$J$1751,7,FALSE)</f>
        <v>Johnson Jr.</v>
      </c>
      <c r="W59" s="1" t="str">
        <f>VLOOKUP(W57,Qry_Rpt_Section_F!$C$2:'Qry_Rpt_Section_F'!$J$1751,7,FALSE)</f>
        <v>Johnson</v>
      </c>
      <c r="X59" s="1" t="str">
        <f>VLOOKUP(X57,Qry_Rpt_Section_F!$C$2:'Qry_Rpt_Section_F'!$J$1751,7,FALSE)</f>
        <v>Torbit</v>
      </c>
      <c r="Y59" s="1" t="str">
        <f>VLOOKUP(Y57,Qry_Rpt_Section_F!$C$2:'Qry_Rpt_Section_F'!$J$1751,7,FALSE)</f>
        <v>Ferera</v>
      </c>
      <c r="Z59" s="1" t="str">
        <f>VLOOKUP(Z57,Qry_Rpt_Section_F!$C$2:'Qry_Rpt_Section_F'!$J$1751,7,FALSE)</f>
        <v>Stotts</v>
      </c>
      <c r="AA59" s="1" t="str">
        <f>VLOOKUP(AA57,Qry_Rpt_Section_F!$C$2:'Qry_Rpt_Section_F'!$J$1751,7,FALSE)</f>
        <v>Klumpp</v>
      </c>
      <c r="AB59" s="1" t="str">
        <f>VLOOKUP(AB57,Qry_Rpt_Section_F!$C$2:'Qry_Rpt_Section_F'!$J$1751,7,FALSE)</f>
        <v>Johnson</v>
      </c>
      <c r="AC59" s="1" t="str">
        <f>VLOOKUP(AC57,Qry_Rpt_Section_F!$C$2:'Qry_Rpt_Section_F'!$J$1751,7,FALSE)</f>
        <v>Stollery</v>
      </c>
      <c r="AD59" s="1" t="str">
        <f>VLOOKUP(AD57,Qry_Rpt_Section_F!$C$2:'Qry_Rpt_Section_F'!$J$1751,7,FALSE)</f>
        <v>Gfeller</v>
      </c>
      <c r="AE59" s="1" t="str">
        <f>VLOOKUP(AE57,Qry_Rpt_Section_F!$C$2:'Qry_Rpt_Section_F'!$J$1751,7,FALSE)</f>
        <v>Piraino, Sr.</v>
      </c>
      <c r="AF59" s="1" t="str">
        <f>VLOOKUP(AF57,Qry_Rpt_Section_F!$C$2:'Qry_Rpt_Section_F'!$J$1751,7,FALSE)</f>
        <v>Tette</v>
      </c>
      <c r="AG59" s="1" t="str">
        <f>VLOOKUP(AG57,Qry_Rpt_Section_F!$C$2:'Qry_Rpt_Section_F'!$J$1751,7,FALSE)</f>
        <v>Tette</v>
      </c>
      <c r="AH59" s="1" t="str">
        <f>VLOOKUP(AH57,Qry_Rpt_Section_F!$C$2:'Qry_Rpt_Section_F'!$J$1751,7,FALSE)</f>
        <v>Kuter</v>
      </c>
      <c r="AI59" s="1" t="str">
        <f>VLOOKUP(AI57,Qry_Rpt_Section_F!$C$2:'Qry_Rpt_Section_F'!$J$1751,7,FALSE)</f>
        <v>Kuter</v>
      </c>
      <c r="AJ59" s="1" t="str">
        <f>VLOOKUP(AJ57,Qry_Rpt_Section_F!$C$2:'Qry_Rpt_Section_F'!$J$1751,7,FALSE)</f>
        <v>Kuter</v>
      </c>
      <c r="AK59" s="1" t="str">
        <f>VLOOKUP(AK57,Qry_Rpt_Section_F!$C$2:'Qry_Rpt_Section_F'!$J$1751,7,FALSE)</f>
        <v>Kuter</v>
      </c>
      <c r="AL59" s="1" t="str">
        <f>VLOOKUP(AL57,Qry_Rpt_Section_F!$C$2:'Qry_Rpt_Section_F'!$J$1751,7,FALSE)</f>
        <v>Emerson</v>
      </c>
      <c r="AM59" s="1" t="str">
        <f>VLOOKUP(AM57,Qry_Rpt_Section_F!$C$2:'Qry_Rpt_Section_F'!$J$1751,7,FALSE)</f>
        <v>Kueppers</v>
      </c>
      <c r="AN59" s="1" t="str">
        <f>VLOOKUP(AN57,Qry_Rpt_Section_F!$C$2:'Qry_Rpt_Section_F'!$J$1751,7,FALSE)</f>
        <v>Kueppers</v>
      </c>
      <c r="AO59" s="1" t="str">
        <f>VLOOKUP(AO57,Qry_Rpt_Section_F!$C$2:'Qry_Rpt_Section_F'!$J$1751,7,FALSE)</f>
        <v>Kueppers</v>
      </c>
      <c r="AP59" s="1" t="str">
        <f>VLOOKUP(AP57,Qry_Rpt_Section_F!$C$2:'Qry_Rpt_Section_F'!$J$1751,7,FALSE)</f>
        <v>Kueppers</v>
      </c>
      <c r="AQ59" s="1" t="str">
        <f>VLOOKUP(AQ57,Qry_Rpt_Section_F!$C$2:'Qry_Rpt_Section_F'!$J$1751,7,FALSE)</f>
        <v>Kueppers</v>
      </c>
      <c r="AR59" s="1" t="str">
        <f>VLOOKUP(AR57,Qry_Rpt_Section_F!$C$2:'Qry_Rpt_Section_F'!$J$1751,7,FALSE)</f>
        <v>Long</v>
      </c>
      <c r="AS59" s="1" t="str">
        <f>VLOOKUP(AS57,Qry_Rpt_Section_F!$C$2:'Qry_Rpt_Section_F'!$J$1751,7,FALSE)</f>
        <v>Long</v>
      </c>
      <c r="AT59" s="1" t="str">
        <f>VLOOKUP(AT57,Qry_Rpt_Section_F!$C$2:'Qry_Rpt_Section_F'!$J$1751,7,FALSE)</f>
        <v>Long</v>
      </c>
      <c r="AU59" s="1" t="str">
        <f>VLOOKUP(AU57,Qry_Rpt_Section_F!$C$2:'Qry_Rpt_Section_F'!$J$1751,7,FALSE)</f>
        <v>Long</v>
      </c>
      <c r="AV59" s="1" t="str">
        <f>VLOOKUP(AV57,Qry_Rpt_Section_F!$C$2:'Qry_Rpt_Section_F'!$J$1751,7,FALSE)</f>
        <v>Hatch</v>
      </c>
      <c r="AW59" s="1" t="str">
        <f>VLOOKUP(AW57,Qry_Rpt_Section_F!$C$2:'Qry_Rpt_Section_F'!$J$1751,7,FALSE)</f>
        <v>Hatch</v>
      </c>
      <c r="AX59" s="1" t="str">
        <f>VLOOKUP(AX57,Qry_Rpt_Section_F!$C$2:'Qry_Rpt_Section_F'!$J$1751,7,FALSE)</f>
        <v>Wright</v>
      </c>
      <c r="AY59" s="1" t="str">
        <f>VLOOKUP(AY57,Qry_Rpt_Section_F!$C$2:'Qry_Rpt_Section_F'!$J$1751,7,FALSE)</f>
        <v>Wright</v>
      </c>
      <c r="AZ59" s="1" t="str">
        <f>VLOOKUP(AZ57,Qry_Rpt_Section_F!$C$2:'Qry_Rpt_Section_F'!$J$1751,7,FALSE)</f>
        <v>Wright</v>
      </c>
      <c r="BA59" s="1" t="str">
        <f>VLOOKUP(BA57,Qry_Rpt_Section_F!$C$2:'Qry_Rpt_Section_F'!$J$1751,7,FALSE)</f>
        <v>Wright</v>
      </c>
      <c r="BB59" s="1" t="str">
        <f>VLOOKUP(BB57,Qry_Rpt_Section_F!$C$2:'Qry_Rpt_Section_F'!$J$1751,7,FALSE)</f>
        <v>Quartieri Jr.</v>
      </c>
      <c r="BC59" s="1" t="str">
        <f>VLOOKUP(BC57,Qry_Rpt_Section_F!$C$2:'Qry_Rpt_Section_F'!$J$1751,7,FALSE)</f>
        <v>Quartieri</v>
      </c>
      <c r="BD59" s="1" t="str">
        <f>VLOOKUP(BD57,Qry_Rpt_Section_F!$C$2:'Qry_Rpt_Section_F'!$J$1751,7,FALSE)</f>
        <v>Kolb</v>
      </c>
      <c r="BE59" s="1" t="str">
        <f>VLOOKUP(BE57,Qry_Rpt_Section_F!$C$2:'Qry_Rpt_Section_F'!$J$1751,7,FALSE)</f>
        <v>Kolb</v>
      </c>
      <c r="BF59" s="1" t="str">
        <f>VLOOKUP(BF57,Qry_Rpt_Section_F!$C$2:'Qry_Rpt_Section_F'!$J$1751,7,FALSE)</f>
        <v>Viola</v>
      </c>
      <c r="BG59" s="1" t="str">
        <f>VLOOKUP(BG57,Qry_Rpt_Section_F!$C$2:'Qry_Rpt_Section_F'!$J$1751,7,FALSE)</f>
        <v>Alexander</v>
      </c>
      <c r="BH59" s="1" t="str">
        <f>VLOOKUP(BH57,Qry_Rpt_Section_F!$C$2:'Qry_Rpt_Section_F'!$J$1751,7,FALSE)</f>
        <v>Winner</v>
      </c>
      <c r="BI59" s="1" t="str">
        <f>VLOOKUP(BI57,Qry_Rpt_Section_F!$C$2:'Qry_Rpt_Section_F'!$J$1751,7,FALSE)</f>
        <v>Winner</v>
      </c>
      <c r="BJ59" s="2" t="e">
        <f>VLOOKUP(BJ57,Qry_Rpt_Section_F!$C$2:'Qry_Rpt_Section_F'!$J$1751,7,FALSE)</f>
        <v>#N/A</v>
      </c>
      <c r="BK59" s="2" t="e">
        <f>VLOOKUP(BK57,Qry_Rpt_Section_F!$C$2:'Qry_Rpt_Section_F'!$J$1751,7,FALSE)</f>
        <v>#N/A</v>
      </c>
      <c r="BL59" s="2" t="e">
        <f>VLOOKUP(BL57,Qry_Rpt_Section_F!$C$2:'Qry_Rpt_Section_F'!$J$1751,7,FALSE)</f>
        <v>#N/A</v>
      </c>
      <c r="BM59" s="2" t="e">
        <f>VLOOKUP(BM57,Qry_Rpt_Section_F!$C$2:'Qry_Rpt_Section_F'!$J$1751,7,FALSE)</f>
        <v>#N/A</v>
      </c>
      <c r="BN59" s="2" t="e">
        <f>VLOOKUP(BN57,Qry_Rpt_Section_F!$C$2:'Qry_Rpt_Section_F'!$J$1751,7,FALSE)</f>
        <v>#N/A</v>
      </c>
      <c r="BO59" s="2" t="e">
        <f>VLOOKUP(BO57,Qry_Rpt_Section_F!$C$2:'Qry_Rpt_Section_F'!$J$1751,7,FALSE)</f>
        <v>#N/A</v>
      </c>
      <c r="BP59" s="2" t="e">
        <f>VLOOKUP(BP57,Qry_Rpt_Section_F!$C$2:'Qry_Rpt_Section_F'!$J$1751,7,FALSE)</f>
        <v>#N/A</v>
      </c>
      <c r="BQ59" s="2" t="e">
        <f>VLOOKUP(BQ57,Qry_Rpt_Section_F!$C$2:'Qry_Rpt_Section_F'!$J$1751,7,FALSE)</f>
        <v>#N/A</v>
      </c>
      <c r="BR59" s="1" t="str">
        <f>VLOOKUP(BR57,Qry_Rpt_Section_F!$C$2:'Qry_Rpt_Section_F'!$J$1751,7,FALSE)</f>
        <v>McCormick</v>
      </c>
      <c r="BS59" s="1" t="str">
        <f>VLOOKUP(BS57,Qry_Rpt_Section_F!$C$2:'Qry_Rpt_Section_F'!$J$1751,7,FALSE)</f>
        <v>McCormick</v>
      </c>
      <c r="BT59" s="1" t="str">
        <f>VLOOKUP(BT57,Qry_Rpt_Section_F!$C$2:'Qry_Rpt_Section_F'!$J$1751,7,FALSE)</f>
        <v>McCormick</v>
      </c>
      <c r="BU59" s="1" t="str">
        <f>VLOOKUP(BU57,Qry_Rpt_Section_F!$C$2:'Qry_Rpt_Section_F'!$J$1751,7,FALSE)</f>
        <v>McCormick</v>
      </c>
      <c r="BV59" s="1" t="str">
        <f>VLOOKUP(BV57,Qry_Rpt_Section_F!$C$2:'Qry_Rpt_Section_F'!$J$1751,7,FALSE)</f>
        <v>McSweeney Jr.</v>
      </c>
      <c r="BW59" s="1" t="str">
        <f>VLOOKUP(BW57,Qry_Rpt_Section_F!$C$2:'Qry_Rpt_Section_F'!$J$1751,7,FALSE)</f>
        <v>McSweeney</v>
      </c>
      <c r="BX59" s="1" t="str">
        <f>VLOOKUP(BX57,Qry_Rpt_Section_F!$C$2:'Qry_Rpt_Section_F'!$J$1751,7,FALSE)</f>
        <v>Brooks</v>
      </c>
      <c r="BY59" s="1" t="str">
        <f>VLOOKUP(BY57,Qry_Rpt_Section_F!$C$2:'Qry_Rpt_Section_F'!$J$1751,7,FALSE)</f>
        <v>Hept</v>
      </c>
      <c r="BZ59" s="1" t="str">
        <f>VLOOKUP(BZ57,Qry_Rpt_Section_F!$C$2:'Qry_Rpt_Section_F'!$J$1751,7,FALSE)</f>
        <v>Andrus</v>
      </c>
      <c r="CA59" s="1" t="str">
        <f>VLOOKUP(CA57,Qry_Rpt_Section_F!$C$2:'Qry_Rpt_Section_F'!$J$1751,7,FALSE)</f>
        <v>Andrus</v>
      </c>
      <c r="CB59" s="1" t="str">
        <f>VLOOKUP(CB57,Qry_Rpt_Section_F!$C$2:'Qry_Rpt_Section_F'!$J$1751,7,FALSE)</f>
        <v>Herman Sr.</v>
      </c>
      <c r="CC59" s="1" t="str">
        <f>VLOOKUP(CC57,Qry_Rpt_Section_F!$C$2:'Qry_Rpt_Section_F'!$J$1751,7,FALSE)</f>
        <v>Herman</v>
      </c>
      <c r="CD59" s="1" t="str">
        <f>VLOOKUP(CD57,Qry_Rpt_Section_F!$C$2:'Qry_Rpt_Section_F'!$J$1751,7,FALSE)</f>
        <v>Carroll</v>
      </c>
      <c r="CE59" s="1" t="str">
        <f>VLOOKUP(CE57,Qry_Rpt_Section_F!$C$2:'Qry_Rpt_Section_F'!$J$1751,7,FALSE)</f>
        <v>DeRoller</v>
      </c>
      <c r="CF59" s="1" t="str">
        <f>VLOOKUP(CF57,Qry_Rpt_Section_F!$C$2:'Qry_Rpt_Section_F'!$J$1751,7,FALSE)</f>
        <v>Elliott</v>
      </c>
      <c r="CG59" s="1" t="str">
        <f>VLOOKUP(CG57,Qry_Rpt_Section_F!$C$2:'Qry_Rpt_Section_F'!$J$1751,7,FALSE)</f>
        <v>Elliott</v>
      </c>
      <c r="CH59" s="1" t="str">
        <f>VLOOKUP(CH57,Qry_Rpt_Section_F!$C$2:'Qry_Rpt_Section_F'!$J$1751,7,FALSE)</f>
        <v>Matte</v>
      </c>
      <c r="CI59" s="1" t="str">
        <f>VLOOKUP(CI57,Qry_Rpt_Section_F!$C$2:'Qry_Rpt_Section_F'!$J$1751,7,FALSE)</f>
        <v>Stevenson</v>
      </c>
      <c r="CJ59" s="1" t="str">
        <f>VLOOKUP(CJ57,Qry_Rpt_Section_F!$C$2:'Qry_Rpt_Section_F'!$J$1751,7,FALSE)</f>
        <v>Fields</v>
      </c>
      <c r="CK59" s="1" t="str">
        <f>VLOOKUP(CK57,Qry_Rpt_Section_F!$C$2:'Qry_Rpt_Section_F'!$J$1751,7,FALSE)</f>
        <v>Fields</v>
      </c>
      <c r="CL59" s="1" t="str">
        <f>VLOOKUP(CL57,Qry_Rpt_Section_F!$C$2:'Qry_Rpt_Section_F'!$J$1751,7,FALSE)</f>
        <v>Gundy</v>
      </c>
      <c r="CM59" s="1" t="str">
        <f>VLOOKUP(CM57,Qry_Rpt_Section_F!$C$2:'Qry_Rpt_Section_F'!$J$1751,7,FALSE)</f>
        <v>Gundy</v>
      </c>
      <c r="CN59" s="1" t="str">
        <f>VLOOKUP(CN57,Qry_Rpt_Section_F!$C$2:'Qry_Rpt_Section_F'!$J$1751,7,FALSE)</f>
        <v>Wagner</v>
      </c>
      <c r="CO59" s="1" t="str">
        <f>VLOOKUP(CO57,Qry_Rpt_Section_F!$C$2:'Qry_Rpt_Section_F'!$J$1751,7,FALSE)</f>
        <v>Wagner</v>
      </c>
      <c r="CP59" s="1" t="str">
        <f>VLOOKUP(CP57,Qry_Rpt_Section_F!$C$2:'Qry_Rpt_Section_F'!$J$1751,7,FALSE)</f>
        <v>Garrand</v>
      </c>
      <c r="CQ59" s="1" t="str">
        <f>VLOOKUP(CQ57,Qry_Rpt_Section_F!$C$2:'Qry_Rpt_Section_F'!$J$1751,7,FALSE)</f>
        <v>Garrand</v>
      </c>
      <c r="CR59" s="1" t="str">
        <f>VLOOKUP(CR57,Qry_Rpt_Section_F!$C$2:'Qry_Rpt_Section_F'!$J$1751,7,FALSE)</f>
        <v>Heimes</v>
      </c>
      <c r="CS59" s="1" t="str">
        <f>VLOOKUP(CS57,Qry_Rpt_Section_F!$C$2:'Qry_Rpt_Section_F'!$J$1751,7,FALSE)</f>
        <v>Weichman</v>
      </c>
      <c r="CT59" s="1" t="str">
        <f>VLOOKUP(CT57,Qry_Rpt_Section_F!$C$2:'Qry_Rpt_Section_F'!$J$1751,7,FALSE)</f>
        <v>Gartland</v>
      </c>
      <c r="CU59" s="1" t="str">
        <f>VLOOKUP(CU57,Qry_Rpt_Section_F!$C$2:'Qry_Rpt_Section_F'!$J$1751,7,FALSE)</f>
        <v>Gartland</v>
      </c>
      <c r="CV59" s="1" t="str">
        <f>VLOOKUP(CV57,Qry_Rpt_Section_F!$C$2:'Qry_Rpt_Section_F'!$J$1751,7,FALSE)</f>
        <v>Gartland</v>
      </c>
      <c r="CW59" s="1" t="str">
        <f>VLOOKUP(CW57,Qry_Rpt_Section_F!$C$2:'Qry_Rpt_Section_F'!$J$1751,7,FALSE)</f>
        <v>Hoyle</v>
      </c>
      <c r="CX59" s="1" t="str">
        <f>VLOOKUP(CX57,Qry_Rpt_Section_F!$C$2:'Qry_Rpt_Section_F'!$J$1821,7,FALSE)</f>
        <v>Pound</v>
      </c>
      <c r="CY59" s="1" t="str">
        <f>VLOOKUP(CY57,Qry_Rpt_Section_F!$C$2:'Qry_Rpt_Section_F'!$J$1821,7,FALSE)</f>
        <v>Reynolds</v>
      </c>
      <c r="CZ59" s="1" t="str">
        <f>VLOOKUP(CZ57,Qry_Rpt_Section_F!$C$2:'Qry_Rpt_Section_F'!$J$1821,7,FALSE)</f>
        <v>Maloney</v>
      </c>
      <c r="DA59" s="1" t="str">
        <f>VLOOKUP(DA57,Qry_Rpt_Section_F!$C$2:'Qry_Rpt_Section_F'!$J$1821,7,FALSE)</f>
        <v>Maloney</v>
      </c>
      <c r="DB59" s="1" t="str">
        <f>VLOOKUP(DB57,Qry_Rpt_Section_F!$C$2:'Qry_Rpt_Section_F'!$J$1821,7,FALSE)</f>
        <v>VanVechten</v>
      </c>
      <c r="DC59" s="1" t="str">
        <f>VLOOKUP(DC57,Qry_Rpt_Section_F!$C$2:'Qry_Rpt_Section_F'!$J$1821,7,FALSE)</f>
        <v>VanVechten</v>
      </c>
      <c r="DD59" s="1" t="str">
        <f>VLOOKUP(DD57,Qry_Rpt_Section_F!$C$2:'Qry_Rpt_Section_F'!$J$1821,7,FALSE)</f>
        <v>Zangrando</v>
      </c>
      <c r="DE59" s="1" t="str">
        <f>VLOOKUP(DE57,Qry_Rpt_Section_F!$C$2:'Qry_Rpt_Section_F'!$J$1821,7,FALSE)</f>
        <v>Baldwin</v>
      </c>
      <c r="DF59" s="1" t="str">
        <f>VLOOKUP(DF57,Qry_Rpt_Section_F!$C$2:'Qry_Rpt_Section_F'!$J$1821,7,FALSE)</f>
        <v>Whelan</v>
      </c>
      <c r="DG59" s="1" t="str">
        <f>VLOOKUP(DG57,Qry_Rpt_Section_F!$C$2:'Qry_Rpt_Section_F'!$J$1821,7,FALSE)</f>
        <v>Whelan</v>
      </c>
      <c r="DH59" s="1" t="str">
        <f>VLOOKUP(DH57,Qry_Rpt_Section_F!$C$2:'Qry_Rpt_Section_F'!$J$1821,7,FALSE)</f>
        <v>Davila</v>
      </c>
      <c r="DI59" s="1" t="str">
        <f>VLOOKUP(DI57,Qry_Rpt_Section_F!$C$2:'Qry_Rpt_Section_F'!$J$1821,7,FALSE)</f>
        <v>Traugott</v>
      </c>
      <c r="DJ59" s="1" t="str">
        <f>VLOOKUP(DJ57,Qry_Rpt_Section_F!$C$2:'Qry_Rpt_Section_F'!$J$1821,7,FALSE)</f>
        <v>Traugott</v>
      </c>
      <c r="DK59" s="1" t="str">
        <f>VLOOKUP(DK57,Qry_Rpt_Section_F!$C$2:'Qry_Rpt_Section_F'!$J$1821,7,FALSE)</f>
        <v>Traugott</v>
      </c>
      <c r="DL59" s="1" t="str">
        <f>VLOOKUP(DL57,Qry_Rpt_Section_F!$C$2:'Qry_Rpt_Section_F'!$J$1821,7,FALSE)</f>
        <v>Nielsen</v>
      </c>
      <c r="DM59" s="1" t="str">
        <f>VLOOKUP(DM57,Qry_Rpt_Section_F!$C$2:'Qry_Rpt_Section_F'!$J$1821,7,FALSE)</f>
        <v>Nielsen</v>
      </c>
      <c r="DN59" s="1" t="str">
        <f>VLOOKUP(DN57,Qry_Rpt_Section_F!$C$2:'Qry_Rpt_Section_F'!$J$1821,7,FALSE)</f>
        <v>Gilbert</v>
      </c>
      <c r="DO59" s="1" t="str">
        <f>VLOOKUP(DO57,Qry_Rpt_Section_F!$C$2:'Qry_Rpt_Section_F'!$J$1821,7,FALSE)</f>
        <v>Gilbert</v>
      </c>
      <c r="DP59" s="1" t="str">
        <f>VLOOKUP(DP57,Qry_Rpt_Section_F!$C$2:'Qry_Rpt_Section_F'!$J$1821,7,FALSE)</f>
        <v>Page</v>
      </c>
      <c r="DQ59" s="1" t="str">
        <f>VLOOKUP(DQ57,Qry_Rpt_Section_F!$C$2:'Qry_Rpt_Section_F'!$J$1821,7,FALSE)</f>
        <v>Shaw</v>
      </c>
      <c r="DR59" s="1" t="str">
        <f>VLOOKUP(DR57,Qry_Rpt_Section_F!$C$2:'Qry_Rpt_Section_F'!$J$1821,7,FALSE)</f>
        <v>Plank</v>
      </c>
      <c r="DS59" s="1" t="str">
        <f>VLOOKUP(DS57,Qry_Rpt_Section_F!$C$2:'Qry_Rpt_Section_F'!$J$1821,7,FALSE)</f>
        <v>Plank</v>
      </c>
      <c r="DT59" s="1" t="str">
        <f>VLOOKUP(DT57,Qry_Rpt_Section_F!$C$2:'Qry_Rpt_Section_F'!$J$1821,7,FALSE)</f>
        <v>Wallace</v>
      </c>
      <c r="DU59" s="1" t="str">
        <f>VLOOKUP(DU57,Qry_Rpt_Section_F!$C$2:'Qry_Rpt_Section_F'!$J$1821,7,FALSE)</f>
        <v>Wallace</v>
      </c>
      <c r="DV59" s="1" t="str">
        <f>VLOOKUP(DV57,Qry_Rpt_Section_F!$C$2:'Qry_Rpt_Section_F'!$J$1821,7,FALSE)</f>
        <v>Burke</v>
      </c>
      <c r="DW59" s="1" t="str">
        <f>VLOOKUP(DW57,Qry_Rpt_Section_F!$C$2:'Qry_Rpt_Section_F'!$J$1821,7,FALSE)</f>
        <v>Burke</v>
      </c>
      <c r="DX59" s="1" t="str">
        <f>VLOOKUP(DX57,Qry_Rpt_Section_F!$C$2:'Qry_Rpt_Section_F'!$J$1821,7,FALSE)</f>
        <v>Klein</v>
      </c>
      <c r="DY59" s="1" t="str">
        <f>VLOOKUP(DY57,Qry_Rpt_Section_F!$C$2:'Qry_Rpt_Section_F'!$J$1821,7,FALSE)</f>
        <v>Gabbey</v>
      </c>
      <c r="DZ59" s="1" t="str">
        <f>VLOOKUP(DZ57,Qry_Rpt_Section_F!$C$2:'Qry_Rpt_Section_F'!$J$1821,7,FALSE)</f>
        <v>McCabe</v>
      </c>
      <c r="EA59" s="1" t="str">
        <f>VLOOKUP(EA57,Qry_Rpt_Section_F!$C$2:'Qry_Rpt_Section_F'!$J$1821,7,FALSE)</f>
        <v>McCabe</v>
      </c>
      <c r="EB59" s="1" t="str">
        <f>VLOOKUP(EB57,Qry_Rpt_Section_F!$C$2:'Qry_Rpt_Section_F'!$J$1821,7,FALSE)</f>
        <v>McCabe</v>
      </c>
      <c r="EC59" s="1" t="str">
        <f>VLOOKUP(EC57,Qry_Rpt_Section_F!$C$2:'Qry_Rpt_Section_F'!$J$1821,7,FALSE)</f>
        <v>McCabe</v>
      </c>
      <c r="ED59" s="1" t="str">
        <f>VLOOKUP(ED57,Qry_Rpt_Section_F!$C$2:'Qry_Rpt_Section_F'!$J$1821,7,FALSE)</f>
        <v>Sykela</v>
      </c>
      <c r="EE59" s="1" t="str">
        <f>VLOOKUP(EE57,Qry_Rpt_Section_F!$C$2:'Qry_Rpt_Section_F'!$J$1821,7,FALSE)</f>
        <v>Sykela</v>
      </c>
      <c r="EF59" s="1" t="str">
        <f>VLOOKUP(EF57,Qry_Rpt_Section_F!$C$2:'Qry_Rpt_Section_F'!$J$1821,7,FALSE)</f>
        <v>Sykela</v>
      </c>
      <c r="EG59" s="1" t="str">
        <f>VLOOKUP(EG57,Qry_Rpt_Section_F!$C$2:'Qry_Rpt_Section_F'!$J$1821,7,FALSE)</f>
        <v>Sykela</v>
      </c>
      <c r="EH59" s="1" t="str">
        <f>VLOOKUP(EH57,Qry_Rpt_Section_F!$C$2:'Qry_Rpt_Section_F'!$J$1821,7,FALSE)</f>
        <v>Cassidy</v>
      </c>
      <c r="EI59" s="1" t="str">
        <f>VLOOKUP(EI57,Qry_Rpt_Section_F!$C$2:'Qry_Rpt_Section_F'!$J$1821,7,FALSE)</f>
        <v>Cassidy</v>
      </c>
      <c r="EJ59" s="1" t="str">
        <f>VLOOKUP(EJ57,Qry_Rpt_Section_F!$C$2:'Qry_Rpt_Section_F'!$J$1821,7,FALSE)</f>
        <v>Wing</v>
      </c>
      <c r="EK59" s="1" t="str">
        <f>VLOOKUP(EK57,Qry_Rpt_Section_F!$C$2:'Qry_Rpt_Section_F'!$J$1821,7,FALSE)</f>
        <v>Wing</v>
      </c>
      <c r="EL59" s="1" t="str">
        <f>VLOOKUP(EL57,Qry_Rpt_Section_F!$C$2:'Qry_Rpt_Section_F'!$J$1821,7,FALSE)</f>
        <v>Logan</v>
      </c>
      <c r="EM59" s="1" t="str">
        <f>VLOOKUP(EM57,Qry_Rpt_Section_F!$C$2:'Qry_Rpt_Section_F'!$J$1821,7,FALSE)</f>
        <v>Logan</v>
      </c>
      <c r="EN59" s="49"/>
      <c r="EO59" s="9"/>
    </row>
    <row r="60" spans="1:145" x14ac:dyDescent="0.2">
      <c r="A60" s="4" t="s">
        <v>883</v>
      </c>
      <c r="B60" s="1" t="str">
        <f>VLOOKUP(B57,Qry_Rpt_Section_F!$C$2:'Qry_Rpt_Section_F'!$J$1751,8,FALSE)</f>
        <v>Deborah</v>
      </c>
      <c r="C60" s="1" t="str">
        <f>VLOOKUP(C57,Qry_Rpt_Section_F!$C$2:'Qry_Rpt_Section_F'!$J$1751,8,FALSE)</f>
        <v>Karl</v>
      </c>
      <c r="D60" s="1" t="str">
        <f>VLOOKUP(D57,Qry_Rpt_Section_F!$C$2:'Qry_Rpt_Section_F'!$J$1751,8,FALSE)</f>
        <v>Joseph</v>
      </c>
      <c r="E60" s="1" t="str">
        <f>VLOOKUP(E57,Qry_Rpt_Section_F!$C$2:'Qry_Rpt_Section_F'!$J$1751,8,FALSE)</f>
        <v>Robin</v>
      </c>
      <c r="F60" s="1" t="str">
        <f>VLOOKUP(F57,Qry_Rpt_Section_F!$C$2:'Qry_Rpt_Section_F'!$J$1751,8,FALSE)</f>
        <v>Kevin</v>
      </c>
      <c r="G60" s="1" t="str">
        <f>VLOOKUP(G57,Qry_Rpt_Section_F!$C$2:'Qry_Rpt_Section_F'!$J$1751,8,FALSE)</f>
        <v>Eileen</v>
      </c>
      <c r="H60" s="1" t="str">
        <f>VLOOKUP(H57,Qry_Rpt_Section_F!$C$2:'Qry_Rpt_Section_F'!$J$1751,8,FALSE)</f>
        <v>Samuel</v>
      </c>
      <c r="I60" s="1" t="str">
        <f>VLOOKUP(I57,Qry_Rpt_Section_F!$C$2:'Qry_Rpt_Section_F'!$J$1751,8,FALSE)</f>
        <v>Sheila</v>
      </c>
      <c r="J60" s="1" t="str">
        <f>VLOOKUP(J57,Qry_Rpt_Section_F!$C$2:'Qry_Rpt_Section_F'!$J$1751,8,FALSE)</f>
        <v>Donald</v>
      </c>
      <c r="K60" s="1" t="str">
        <f>VLOOKUP(K57,Qry_Rpt_Section_F!$C$2:'Qry_Rpt_Section_F'!$J$1751,8,FALSE)</f>
        <v>Cathy</v>
      </c>
      <c r="L60" s="1" t="str">
        <f>VLOOKUP(L57,Qry_Rpt_Section_F!$C$2:'Qry_Rpt_Section_F'!$J$1751,8,FALSE)</f>
        <v>John</v>
      </c>
      <c r="M60" s="1" t="str">
        <f>VLOOKUP(M57,Qry_Rpt_Section_F!$C$2:'Qry_Rpt_Section_F'!$J$1751,8,FALSE)</f>
        <v>Marleigh</v>
      </c>
      <c r="N60" s="1" t="str">
        <f>VLOOKUP(N57,Qry_Rpt_Section_F!$C$2:'Qry_Rpt_Section_F'!$J$1751,8,FALSE)</f>
        <v>Douglas</v>
      </c>
      <c r="O60" s="1" t="str">
        <f>VLOOKUP(O57,Qry_Rpt_Section_F!$C$2:'Qry_Rpt_Section_F'!$J$1751,8,FALSE)</f>
        <v>Deanna</v>
      </c>
      <c r="P60" s="1" t="str">
        <f>VLOOKUP(P57,Qry_Rpt_Section_F!$C$2:'Qry_Rpt_Section_F'!$J$1751,8,FALSE)</f>
        <v>David</v>
      </c>
      <c r="Q60" s="1" t="str">
        <f>VLOOKUP(Q57,Qry_Rpt_Section_F!$C$2:'Qry_Rpt_Section_F'!$J$1751,8,FALSE)</f>
        <v>Mary</v>
      </c>
      <c r="R60" s="1" t="str">
        <f>VLOOKUP(R57,Qry_Rpt_Section_F!$C$2:'Qry_Rpt_Section_F'!$J$1751,8,FALSE)</f>
        <v>Jean</v>
      </c>
      <c r="S60" s="1" t="str">
        <f>VLOOKUP(S57,Qry_Rpt_Section_F!$C$2:'Qry_Rpt_Section_F'!$J$1751,8,FALSE)</f>
        <v>Charles</v>
      </c>
      <c r="T60" s="1" t="str">
        <f>VLOOKUP(T57,Qry_Rpt_Section_F!$C$2:'Qry_Rpt_Section_F'!$J$1751,8,FALSE)</f>
        <v>Robert</v>
      </c>
      <c r="U60" s="1" t="str">
        <f>VLOOKUP(U57,Qry_Rpt_Section_F!$C$2:'Qry_Rpt_Section_F'!$J$1751,8,FALSE)</f>
        <v>Susan</v>
      </c>
      <c r="V60" s="1" t="str">
        <f>VLOOKUP(V57,Qry_Rpt_Section_F!$C$2:'Qry_Rpt_Section_F'!$J$1751,8,FALSE)</f>
        <v>Leonard</v>
      </c>
      <c r="W60" s="1" t="str">
        <f>VLOOKUP(W57,Qry_Rpt_Section_F!$C$2:'Qry_Rpt_Section_F'!$J$1751,8,FALSE)</f>
        <v>Eleanor</v>
      </c>
      <c r="X60" s="1" t="str">
        <f>VLOOKUP(X57,Qry_Rpt_Section_F!$C$2:'Qry_Rpt_Section_F'!$J$1751,8,FALSE)</f>
        <v>Greg</v>
      </c>
      <c r="Y60" s="1" t="str">
        <f>VLOOKUP(Y57,Qry_Rpt_Section_F!$C$2:'Qry_Rpt_Section_F'!$J$1751,8,FALSE)</f>
        <v>Anthony</v>
      </c>
      <c r="Z60" s="1" t="str">
        <f>VLOOKUP(Z57,Qry_Rpt_Section_F!$C$2:'Qry_Rpt_Section_F'!$J$1751,8,FALSE)</f>
        <v>Hermine</v>
      </c>
      <c r="AA60" s="1" t="str">
        <f>VLOOKUP(AA57,Qry_Rpt_Section_F!$C$2:'Qry_Rpt_Section_F'!$J$1751,8,FALSE)</f>
        <v>Carolyn</v>
      </c>
      <c r="AB60" s="1" t="str">
        <f>VLOOKUP(AB57,Qry_Rpt_Section_F!$C$2:'Qry_Rpt_Section_F'!$J$1751,8,FALSE)</f>
        <v>Darnell</v>
      </c>
      <c r="AC60" s="1" t="str">
        <f>VLOOKUP(AC57,Qry_Rpt_Section_F!$C$2:'Qry_Rpt_Section_F'!$J$1751,8,FALSE)</f>
        <v>Linda</v>
      </c>
      <c r="AD60" s="1" t="str">
        <f>VLOOKUP(AD57,Qry_Rpt_Section_F!$C$2:'Qry_Rpt_Section_F'!$J$1751,8,FALSE)</f>
        <v>Karen</v>
      </c>
      <c r="AE60" s="1" t="str">
        <f>VLOOKUP(AE57,Qry_Rpt_Section_F!$C$2:'Qry_Rpt_Section_F'!$J$1751,8,FALSE)</f>
        <v>Michael</v>
      </c>
      <c r="AF60" s="1" t="str">
        <f>VLOOKUP(AF57,Qry_Rpt_Section_F!$C$2:'Qry_Rpt_Section_F'!$J$1751,8,FALSE)</f>
        <v>Michael</v>
      </c>
      <c r="AG60" s="1" t="str">
        <f>VLOOKUP(AG57,Qry_Rpt_Section_F!$C$2:'Qry_Rpt_Section_F'!$J$1751,8,FALSE)</f>
        <v>Diane</v>
      </c>
      <c r="AH60" s="1" t="str">
        <f>VLOOKUP(AH57,Qry_Rpt_Section_F!$C$2:'Qry_Rpt_Section_F'!$J$1751,8,FALSE)</f>
        <v>Robert</v>
      </c>
      <c r="AI60" s="1" t="str">
        <f>VLOOKUP(AI57,Qry_Rpt_Section_F!$C$2:'Qry_Rpt_Section_F'!$J$1751,8,FALSE)</f>
        <v>Sylvane</v>
      </c>
      <c r="AJ60" s="1" t="str">
        <f>VLOOKUP(AJ57,Qry_Rpt_Section_F!$C$2:'Qry_Rpt_Section_F'!$J$1751,8,FALSE)</f>
        <v>Paul</v>
      </c>
      <c r="AK60" s="1" t="str">
        <f>VLOOKUP(AK57,Qry_Rpt_Section_F!$C$2:'Qry_Rpt_Section_F'!$J$1751,8,FALSE)</f>
        <v>Betty</v>
      </c>
      <c r="AL60" s="1" t="str">
        <f>VLOOKUP(AL57,Qry_Rpt_Section_F!$C$2:'Qry_Rpt_Section_F'!$J$1751,8,FALSE)</f>
        <v>Gloria</v>
      </c>
      <c r="AM60" s="1" t="str">
        <f>VLOOKUP(AM57,Qry_Rpt_Section_F!$C$2:'Qry_Rpt_Section_F'!$J$1751,8,FALSE)</f>
        <v>Pauline &amp; family</v>
      </c>
      <c r="AN60" s="1" t="str">
        <f>VLOOKUP(AN57,Qry_Rpt_Section_F!$C$2:'Qry_Rpt_Section_F'!$J$1751,8,FALSE)</f>
        <v>Pauline&amp;family</v>
      </c>
      <c r="AO60" s="1" t="str">
        <f>VLOOKUP(AO57,Qry_Rpt_Section_F!$C$2:'Qry_Rpt_Section_F'!$J$1751,8,FALSE)</f>
        <v>Pauline &amp; family</v>
      </c>
      <c r="AP60" s="1" t="str">
        <f>VLOOKUP(AP57,Qry_Rpt_Section_F!$C$2:'Qry_Rpt_Section_F'!$J$1751,8,FALSE)</f>
        <v>Pauline &amp; family</v>
      </c>
      <c r="AQ60" s="1" t="str">
        <f>VLOOKUP(AQ57,Qry_Rpt_Section_F!$C$2:'Qry_Rpt_Section_F'!$J$1751,8,FALSE)</f>
        <v>Pauline &amp; family</v>
      </c>
      <c r="AR60" s="1" t="str">
        <f>VLOOKUP(AR57,Qry_Rpt_Section_F!$C$2:'Qry_Rpt_Section_F'!$J$1751,8,FALSE)</f>
        <v>Judith</v>
      </c>
      <c r="AS60" s="1" t="str">
        <f>VLOOKUP(AS57,Qry_Rpt_Section_F!$C$2:'Qry_Rpt_Section_F'!$J$1751,8,FALSE)</f>
        <v>Malvin</v>
      </c>
      <c r="AT60" s="1" t="str">
        <f>VLOOKUP(AT57,Qry_Rpt_Section_F!$C$2:'Qry_Rpt_Section_F'!$J$1751,8,FALSE)</f>
        <v>Malvin</v>
      </c>
      <c r="AU60" s="1" t="str">
        <f>VLOOKUP(AU57,Qry_Rpt_Section_F!$C$2:'Qry_Rpt_Section_F'!$J$1751,8,FALSE)</f>
        <v>Dorothy</v>
      </c>
      <c r="AV60" s="1" t="str">
        <f>VLOOKUP(AV57,Qry_Rpt_Section_F!$C$2:'Qry_Rpt_Section_F'!$J$1751,8,FALSE)</f>
        <v>Judy</v>
      </c>
      <c r="AW60" s="1" t="str">
        <f>VLOOKUP(AW57,Qry_Rpt_Section_F!$C$2:'Qry_Rpt_Section_F'!$J$1751,8,FALSE)</f>
        <v>John</v>
      </c>
      <c r="AX60" s="1" t="str">
        <f>VLOOKUP(AX57,Qry_Rpt_Section_F!$C$2:'Qry_Rpt_Section_F'!$J$1751,8,FALSE)</f>
        <v>Patricia Family</v>
      </c>
      <c r="AY60" s="1" t="str">
        <f>VLOOKUP(AY57,Qry_Rpt_Section_F!$C$2:'Qry_Rpt_Section_F'!$J$1751,8,FALSE)</f>
        <v>Patricia Family</v>
      </c>
      <c r="AZ60" s="1" t="str">
        <f>VLOOKUP(AZ57,Qry_Rpt_Section_F!$C$2:'Qry_Rpt_Section_F'!$J$1751,8,FALSE)</f>
        <v>Family</v>
      </c>
      <c r="BA60" s="1" t="str">
        <f>VLOOKUP(BA57,Qry_Rpt_Section_F!$C$2:'Qry_Rpt_Section_F'!$J$1751,8,FALSE)</f>
        <v>Family</v>
      </c>
      <c r="BB60" s="1" t="str">
        <f>VLOOKUP(BB57,Qry_Rpt_Section_F!$C$2:'Qry_Rpt_Section_F'!$J$1751,8,FALSE)</f>
        <v>Dominic</v>
      </c>
      <c r="BC60" s="1" t="str">
        <f>VLOOKUP(BC57,Qry_Rpt_Section_F!$C$2:'Qry_Rpt_Section_F'!$J$1751,8,FALSE)</f>
        <v>Joan</v>
      </c>
      <c r="BD60" s="1" t="str">
        <f>VLOOKUP(BD57,Qry_Rpt_Section_F!$C$2:'Qry_Rpt_Section_F'!$J$1751,8,FALSE)</f>
        <v>Wallace</v>
      </c>
      <c r="BE60" s="1" t="str">
        <f>VLOOKUP(BE57,Qry_Rpt_Section_F!$C$2:'Qry_Rpt_Section_F'!$J$1751,8,FALSE)</f>
        <v>Linda</v>
      </c>
      <c r="BF60" s="1" t="str">
        <f>VLOOKUP(BF57,Qry_Rpt_Section_F!$C$2:'Qry_Rpt_Section_F'!$J$1751,8,FALSE)</f>
        <v>Belle</v>
      </c>
      <c r="BG60" s="1" t="str">
        <f>VLOOKUP(BG57,Qry_Rpt_Section_F!$C$2:'Qry_Rpt_Section_F'!$J$1751,8,FALSE)</f>
        <v>Dorothy</v>
      </c>
      <c r="BH60" s="1" t="str">
        <f>VLOOKUP(BH57,Qry_Rpt_Section_F!$C$2:'Qry_Rpt_Section_F'!$J$1751,8,FALSE)</f>
        <v>Terrance</v>
      </c>
      <c r="BI60" s="1" t="str">
        <f>VLOOKUP(BI57,Qry_Rpt_Section_F!$C$2:'Qry_Rpt_Section_F'!$J$1751,8,FALSE)</f>
        <v>Elaine</v>
      </c>
      <c r="BJ60" s="2" t="e">
        <f>VLOOKUP(BJ57,Qry_Rpt_Section_F!$C$2:'Qry_Rpt_Section_F'!$J$1751,8,FALSE)</f>
        <v>#N/A</v>
      </c>
      <c r="BK60" s="2" t="e">
        <f>VLOOKUP(BK57,Qry_Rpt_Section_F!$C$2:'Qry_Rpt_Section_F'!$J$1751,8,FALSE)</f>
        <v>#N/A</v>
      </c>
      <c r="BL60" s="2" t="e">
        <f>VLOOKUP(BL57,Qry_Rpt_Section_F!$C$2:'Qry_Rpt_Section_F'!$J$1751,8,FALSE)</f>
        <v>#N/A</v>
      </c>
      <c r="BM60" s="2" t="e">
        <f>VLOOKUP(BM57,Qry_Rpt_Section_F!$C$2:'Qry_Rpt_Section_F'!$J$1751,8,FALSE)</f>
        <v>#N/A</v>
      </c>
      <c r="BN60" s="2" t="e">
        <f>VLOOKUP(BN57,Qry_Rpt_Section_F!$C$2:'Qry_Rpt_Section_F'!$J$1751,8,FALSE)</f>
        <v>#N/A</v>
      </c>
      <c r="BO60" s="2" t="e">
        <f>VLOOKUP(BO57,Qry_Rpt_Section_F!$C$2:'Qry_Rpt_Section_F'!$J$1751,8,FALSE)</f>
        <v>#N/A</v>
      </c>
      <c r="BP60" s="2" t="e">
        <f>VLOOKUP(BP57,Qry_Rpt_Section_F!$C$2:'Qry_Rpt_Section_F'!$J$1751,8,FALSE)</f>
        <v>#N/A</v>
      </c>
      <c r="BQ60" s="2" t="e">
        <f>VLOOKUP(BQ57,Qry_Rpt_Section_F!$C$2:'Qry_Rpt_Section_F'!$J$1751,8,FALSE)</f>
        <v>#N/A</v>
      </c>
      <c r="BR60" s="1" t="str">
        <f>VLOOKUP(BR57,Qry_Rpt_Section_F!$C$2:'Qry_Rpt_Section_F'!$J$1751,8,FALSE)</f>
        <v>John Family</v>
      </c>
      <c r="BS60" s="1" t="str">
        <f>VLOOKUP(BS57,Qry_Rpt_Section_F!$C$2:'Qry_Rpt_Section_F'!$J$1751,8,FALSE)</f>
        <v>John Family</v>
      </c>
      <c r="BT60" s="1" t="str">
        <f>VLOOKUP(BT57,Qry_Rpt_Section_F!$C$2:'Qry_Rpt_Section_F'!$J$1751,8,FALSE)</f>
        <v>John Family</v>
      </c>
      <c r="BU60" s="1" t="str">
        <f>VLOOKUP(BU57,Qry_Rpt_Section_F!$C$2:'Qry_Rpt_Section_F'!$J$1751,8,FALSE)</f>
        <v>John Family</v>
      </c>
      <c r="BV60" s="1" t="str">
        <f>VLOOKUP(BV57,Qry_Rpt_Section_F!$C$2:'Qry_Rpt_Section_F'!$J$1751,8,FALSE)</f>
        <v>Stuart</v>
      </c>
      <c r="BW60" s="1" t="str">
        <f>VLOOKUP(BW57,Qry_Rpt_Section_F!$C$2:'Qry_Rpt_Section_F'!$J$1751,8,FALSE)</f>
        <v>Katherine</v>
      </c>
      <c r="BX60" s="1" t="str">
        <f>VLOOKUP(BX57,Qry_Rpt_Section_F!$C$2:'Qry_Rpt_Section_F'!$J$1751,8,FALSE)</f>
        <v>Mildred</v>
      </c>
      <c r="BY60" s="1" t="str">
        <f>VLOOKUP(BY57,Qry_Rpt_Section_F!$C$2:'Qry_Rpt_Section_F'!$J$1751,8,FALSE)</f>
        <v>Donald</v>
      </c>
      <c r="BZ60" s="1" t="str">
        <f>VLOOKUP(BZ57,Qry_Rpt_Section_F!$C$2:'Qry_Rpt_Section_F'!$J$1751,8,FALSE)</f>
        <v>Lloyd</v>
      </c>
      <c r="CA60" s="1" t="str">
        <f>VLOOKUP(CA57,Qry_Rpt_Section_F!$C$2:'Qry_Rpt_Section_F'!$J$1751,8,FALSE)</f>
        <v>Doris</v>
      </c>
      <c r="CB60" s="1" t="str">
        <f>VLOOKUP(CB57,Qry_Rpt_Section_F!$C$2:'Qry_Rpt_Section_F'!$J$1751,8,FALSE)</f>
        <v>Joseph</v>
      </c>
      <c r="CC60" s="1" t="str">
        <f>VLOOKUP(CC57,Qry_Rpt_Section_F!$C$2:'Qry_Rpt_Section_F'!$J$1751,8,FALSE)</f>
        <v>Esther</v>
      </c>
      <c r="CD60" s="1" t="str">
        <f>VLOOKUP(CD57,Qry_Rpt_Section_F!$C$2:'Qry_Rpt_Section_F'!$J$1751,8,FALSE)</f>
        <v>Ernest</v>
      </c>
      <c r="CE60" s="1" t="str">
        <f>VLOOKUP(CE57,Qry_Rpt_Section_F!$C$2:'Qry_Rpt_Section_F'!$J$1751,8,FALSE)</f>
        <v>Margaret</v>
      </c>
      <c r="CF60" s="1" t="str">
        <f>VLOOKUP(CF57,Qry_Rpt_Section_F!$C$2:'Qry_Rpt_Section_F'!$J$1751,8,FALSE)</f>
        <v>Jackson</v>
      </c>
      <c r="CG60" s="1" t="str">
        <f>VLOOKUP(CG57,Qry_Rpt_Section_F!$C$2:'Qry_Rpt_Section_F'!$J$1751,8,FALSE)</f>
        <v>Marguerite</v>
      </c>
      <c r="CH60" s="1" t="str">
        <f>VLOOKUP(CH57,Qry_Rpt_Section_F!$C$2:'Qry_Rpt_Section_F'!$J$1751,8,FALSE)</f>
        <v>Robert</v>
      </c>
      <c r="CI60" s="1" t="str">
        <f>VLOOKUP(CI57,Qry_Rpt_Section_F!$C$2:'Qry_Rpt_Section_F'!$J$1751,8,FALSE)</f>
        <v>Timothy</v>
      </c>
      <c r="CJ60" s="1" t="str">
        <f>VLOOKUP(CJ57,Qry_Rpt_Section_F!$C$2:'Qry_Rpt_Section_F'!$J$1751,8,FALSE)</f>
        <v>Charles</v>
      </c>
      <c r="CK60" s="1" t="str">
        <f>VLOOKUP(CK57,Qry_Rpt_Section_F!$C$2:'Qry_Rpt_Section_F'!$J$1751,8,FALSE)</f>
        <v>Judy</v>
      </c>
      <c r="CL60" s="1" t="str">
        <f>VLOOKUP(CL57,Qry_Rpt_Section_F!$C$2:'Qry_Rpt_Section_F'!$J$1751,8,FALSE)</f>
        <v>Howard</v>
      </c>
      <c r="CM60" s="1" t="str">
        <f>VLOOKUP(CM57,Qry_Rpt_Section_F!$C$2:'Qry_Rpt_Section_F'!$J$1751,8,FALSE)</f>
        <v>Norma</v>
      </c>
      <c r="CN60" s="1" t="str">
        <f>VLOOKUP(CN57,Qry_Rpt_Section_F!$C$2:'Qry_Rpt_Section_F'!$J$1751,8,FALSE)</f>
        <v>Raymond</v>
      </c>
      <c r="CO60" s="1" t="str">
        <f>VLOOKUP(CO57,Qry_Rpt_Section_F!$C$2:'Qry_Rpt_Section_F'!$J$1751,8,FALSE)</f>
        <v>Audrey</v>
      </c>
      <c r="CP60" s="1" t="str">
        <f>VLOOKUP(CP57,Qry_Rpt_Section_F!$C$2:'Qry_Rpt_Section_F'!$J$1751,8,FALSE)</f>
        <v>Milton</v>
      </c>
      <c r="CQ60" s="1" t="str">
        <f>VLOOKUP(CQ57,Qry_Rpt_Section_F!$C$2:'Qry_Rpt_Section_F'!$J$1751,8,FALSE)</f>
        <v>Bernadine</v>
      </c>
      <c r="CR60" s="1" t="str">
        <f>VLOOKUP(CR57,Qry_Rpt_Section_F!$C$2:'Qry_Rpt_Section_F'!$J$1751,8,FALSE)</f>
        <v>Payton</v>
      </c>
      <c r="CS60" s="1" t="str">
        <f>VLOOKUP(CS57,Qry_Rpt_Section_F!$C$2:'Qry_Rpt_Section_F'!$J$1751,8,FALSE)</f>
        <v>Florence</v>
      </c>
      <c r="CT60" s="1" t="str">
        <f>VLOOKUP(CT57,Qry_Rpt_Section_F!$C$2:'Qry_Rpt_Section_F'!$J$1751,8,FALSE)</f>
        <v>George</v>
      </c>
      <c r="CU60" s="1" t="str">
        <f>VLOOKUP(CU57,Qry_Rpt_Section_F!$C$2:'Qry_Rpt_Section_F'!$J$1751,8,FALSE)</f>
        <v>Virginia</v>
      </c>
      <c r="CV60" s="1" t="str">
        <f>VLOOKUP(CV57,Qry_Rpt_Section_F!$C$2:'Qry_Rpt_Section_F'!$J$1751,8,FALSE)</f>
        <v>Scott</v>
      </c>
      <c r="CW60" s="1" t="str">
        <f>VLOOKUP(CW57,Qry_Rpt_Section_F!$C$2:'Qry_Rpt_Section_F'!$J$1751,8,FALSE)</f>
        <v>Hilda</v>
      </c>
      <c r="CX60" s="1" t="str">
        <f>VLOOKUP(CX57,Qry_Rpt_Section_F!$C$2:'Qry_Rpt_Section_F'!$J$1801,8,FALSE)</f>
        <v>Georgiana</v>
      </c>
      <c r="CY60" s="1" t="str">
        <f>VLOOKUP(CY57,Qry_Rpt_Section_F!$C$2:'Qry_Rpt_Section_F'!$J$1801,8,FALSE)</f>
        <v>Shelley</v>
      </c>
      <c r="CZ60" s="1" t="str">
        <f>VLOOKUP(CZ57,Qry_Rpt_Section_F!$C$2:'Qry_Rpt_Section_F'!$J$1801,8,FALSE)</f>
        <v>Edward</v>
      </c>
      <c r="DA60" s="1" t="str">
        <f>VLOOKUP(DA57,Qry_Rpt_Section_F!$C$2:'Qry_Rpt_Section_F'!$J$1801,8,FALSE)</f>
        <v>Bridget</v>
      </c>
      <c r="DB60" s="1" t="str">
        <f>VLOOKUP(DB57,Qry_Rpt_Section_F!$C$2:'Qry_Rpt_Section_F'!$J$1801,8,FALSE)</f>
        <v>Devon</v>
      </c>
      <c r="DC60" s="1" t="str">
        <f>VLOOKUP(DC57,Qry_Rpt_Section_F!$C$2:'Qry_Rpt_Section_F'!$J$1801,8,FALSE)</f>
        <v>Lisa</v>
      </c>
      <c r="DD60" s="1" t="str">
        <f>VLOOKUP(DD57,Qry_Rpt_Section_F!$C$2:'Qry_Rpt_Section_F'!$J$1801,8,FALSE)</f>
        <v>Irma</v>
      </c>
      <c r="DE60" s="1" t="str">
        <f>VLOOKUP(DE57,Qry_Rpt_Section_F!$C$2:'Qry_Rpt_Section_F'!$J$1801,8,FALSE)</f>
        <v>Erma</v>
      </c>
      <c r="DF60" s="1" t="str">
        <f>VLOOKUP(DF57,Qry_Rpt_Section_F!$C$2:'Qry_Rpt_Section_F'!$J$1801,8,FALSE)</f>
        <v>Robert</v>
      </c>
      <c r="DG60" s="1" t="str">
        <f>VLOOKUP(DG57,Qry_Rpt_Section_F!$C$2:'Qry_Rpt_Section_F'!$J$1801,8,FALSE)</f>
        <v>Rita</v>
      </c>
      <c r="DH60" s="1" t="str">
        <f>VLOOKUP(DH57,Qry_Rpt_Section_F!$C$2:'Qry_Rpt_Section_F'!$J$1801,8,FALSE)</f>
        <v>Maria</v>
      </c>
      <c r="DI60" s="1" t="str">
        <f>VLOOKUP(DI57,Qry_Rpt_Section_F!$C$2:'Qry_Rpt_Section_F'!$J$1801,8,FALSE)</f>
        <v>John</v>
      </c>
      <c r="DJ60" s="1" t="str">
        <f>VLOOKUP(DJ57,Qry_Rpt_Section_F!$C$2:'Qry_Rpt_Section_F'!$J$1801,8,FALSE)</f>
        <v>Albert</v>
      </c>
      <c r="DK60" s="1" t="str">
        <f>VLOOKUP(DK57,Qry_Rpt_Section_F!$C$2:'Qry_Rpt_Section_F'!$J$1801,8,FALSE)</f>
        <v>Marguerite</v>
      </c>
      <c r="DL60" s="1" t="str">
        <f>VLOOKUP(DL57,Qry_Rpt_Section_F!$C$2:'Qry_Rpt_Section_F'!$J$1801,8,FALSE)</f>
        <v>John</v>
      </c>
      <c r="DM60" s="1" t="str">
        <f>VLOOKUP(DM57,Qry_Rpt_Section_F!$C$2:'Qry_Rpt_Section_F'!$J$1801,8,FALSE)</f>
        <v>Marlene</v>
      </c>
      <c r="DN60" s="1" t="str">
        <f>VLOOKUP(DN57,Qry_Rpt_Section_F!$C$2:'Qry_Rpt_Section_F'!$J$1821,8,FALSE)</f>
        <v>Bradley</v>
      </c>
      <c r="DO60" s="1" t="str">
        <f>VLOOKUP(DO57,Qry_Rpt_Section_F!$C$2:'Qry_Rpt_Section_F'!$J$1821,8,FALSE)</f>
        <v>Mary</v>
      </c>
      <c r="DP60" s="1" t="str">
        <f>VLOOKUP(DP57,Qry_Rpt_Section_F!$C$2:'Qry_Rpt_Section_F'!$J$1821,8,FALSE)</f>
        <v>Ellen</v>
      </c>
      <c r="DQ60" s="1" t="str">
        <f>VLOOKUP(DQ57,Qry_Rpt_Section_F!$C$2:'Qry_Rpt_Section_F'!$J$1821,8,FALSE)</f>
        <v>Clare</v>
      </c>
      <c r="DR60" s="1" t="str">
        <f>VLOOKUP(DR57,Qry_Rpt_Section_F!$C$2:'Qry_Rpt_Section_F'!$J$1821,8,FALSE)</f>
        <v>Janice</v>
      </c>
      <c r="DS60" s="1" t="str">
        <f>VLOOKUP(DS57,Qry_Rpt_Section_F!$C$2:'Qry_Rpt_Section_F'!$J$1821,8,FALSE)</f>
        <v>family</v>
      </c>
      <c r="DT60" s="1" t="str">
        <f>VLOOKUP(DT57,Qry_Rpt_Section_F!$C$2:'Qry_Rpt_Section_F'!$J$1821,8,FALSE)</f>
        <v>Mary</v>
      </c>
      <c r="DU60" s="1" t="str">
        <f>VLOOKUP(DU57,Qry_Rpt_Section_F!$C$2:'Qry_Rpt_Section_F'!$J$1821,8,FALSE)</f>
        <v>William</v>
      </c>
      <c r="DV60" s="1" t="str">
        <f>VLOOKUP(DV57,Qry_Rpt_Section_F!$C$2:'Qry_Rpt_Section_F'!$J$1821,8,FALSE)</f>
        <v>Clarence "Larry"</v>
      </c>
      <c r="DW60" s="1" t="str">
        <f>VLOOKUP(DW57,Qry_Rpt_Section_F!$C$2:'Qry_Rpt_Section_F'!$J$1821,8,FALSE)</f>
        <v>Betty</v>
      </c>
      <c r="DX60" s="1" t="str">
        <f>VLOOKUP(DX57,Qry_Rpt_Section_F!$C$2:'Qry_Rpt_Section_F'!$J$1821,8,FALSE)</f>
        <v>Dorothy</v>
      </c>
      <c r="DY60" s="1" t="str">
        <f>VLOOKUP(DY57,Qry_Rpt_Section_F!$C$2:'Qry_Rpt_Section_F'!$J$1821,8,FALSE)</f>
        <v>Nancy</v>
      </c>
      <c r="DZ60" s="1" t="str">
        <f>VLOOKUP(DZ57,Qry_Rpt_Section_F!$C$2:'Qry_Rpt_Section_F'!$J$1821,8,FALSE)</f>
        <v>Catherine Family</v>
      </c>
      <c r="EA60" s="1" t="str">
        <f>VLOOKUP(EA57,Qry_Rpt_Section_F!$C$2:'Qry_Rpt_Section_F'!$J$1821,8,FALSE)</f>
        <v>Catherine Family</v>
      </c>
      <c r="EB60" s="1" t="str">
        <f>VLOOKUP(EB57,Qry_Rpt_Section_F!$C$2:'Qry_Rpt_Section_F'!$J$1821,8,FALSE)</f>
        <v>Catherine Family</v>
      </c>
      <c r="EC60" s="1" t="str">
        <f>VLOOKUP(EC57,Qry_Rpt_Section_F!$C$2:'Qry_Rpt_Section_F'!$J$1821,8,FALSE)</f>
        <v>Catherine Family</v>
      </c>
      <c r="ED60" s="1" t="str">
        <f>VLOOKUP(ED57,Qry_Rpt_Section_F!$C$2:'Qry_Rpt_Section_F'!$J$1821,8,FALSE)</f>
        <v>Andrew &amp; Mary</v>
      </c>
      <c r="EE60" s="1" t="str">
        <f>VLOOKUP(EE57,Qry_Rpt_Section_F!$C$2:'Qry_Rpt_Section_F'!$J$1821,8,FALSE)</f>
        <v>Andrew &amp; Mary</v>
      </c>
      <c r="EF60" s="1" t="str">
        <f>VLOOKUP(EF57,Qry_Rpt_Section_F!$C$2:'Qry_Rpt_Section_F'!$J$1821,8,FALSE)</f>
        <v>Andrew &amp; Mary</v>
      </c>
      <c r="EG60" s="1" t="str">
        <f>VLOOKUP(EG57,Qry_Rpt_Section_F!$C$2:'Qry_Rpt_Section_F'!$J$1821,8,FALSE)</f>
        <v>Andrew &amp; Mary</v>
      </c>
      <c r="EH60" s="1" t="str">
        <f>VLOOKUP(EH57,Qry_Rpt_Section_F!$C$2:'Qry_Rpt_Section_F'!$J$1821,8,FALSE)</f>
        <v>William</v>
      </c>
      <c r="EI60" s="1" t="str">
        <f>VLOOKUP(EI57,Qry_Rpt_Section_F!$C$2:'Qry_Rpt_Section_F'!$J$1821,8,FALSE)</f>
        <v>Emma</v>
      </c>
      <c r="EJ60" s="1" t="str">
        <f>VLOOKUP(EJ57,Qry_Rpt_Section_F!$C$2:'Qry_Rpt_Section_F'!$J$1821,8,FALSE)</f>
        <v>Stewart</v>
      </c>
      <c r="EK60" s="1" t="str">
        <f>VLOOKUP(EK57,Qry_Rpt_Section_F!$C$2:'Qry_Rpt_Section_F'!$J$1821,8,FALSE)</f>
        <v>Judy</v>
      </c>
      <c r="EL60" s="1" t="str">
        <f>VLOOKUP(EL57,Qry_Rpt_Section_F!$C$2:'Qry_Rpt_Section_F'!$J$1821,8,FALSE)</f>
        <v>Paul</v>
      </c>
      <c r="EM60" s="1" t="str">
        <f>VLOOKUP(EM57,Qry_Rpt_Section_F!$C$2:'Qry_Rpt_Section_F'!$J$1821,8,FALSE)</f>
        <v>Dorothy</v>
      </c>
      <c r="EN60" s="49"/>
      <c r="EO60" s="9"/>
    </row>
    <row r="61" spans="1:145" s="14" customFormat="1" ht="15.75" x14ac:dyDescent="0.25">
      <c r="A61" s="12" t="s">
        <v>798</v>
      </c>
      <c r="B61" s="13">
        <f>VLOOKUP(B57,Qry_Rpt_Section_F!$C$2:'Qry_Rpt_Section_F'!$J$1751,2,FALSE)</f>
        <v>107</v>
      </c>
      <c r="C61" s="13">
        <f>VLOOKUP(C57,Qry_Rpt_Section_F!$C$2:'Qry_Rpt_Section_F'!$J$1751,2,FALSE)</f>
        <v>107</v>
      </c>
      <c r="D61" s="13">
        <f>VLOOKUP(D57,Qry_Rpt_Section_F!$C$2:'Qry_Rpt_Section_F'!$J$1751,2,FALSE)</f>
        <v>107</v>
      </c>
      <c r="E61" s="13">
        <f>VLOOKUP(E57,Qry_Rpt_Section_F!$C$2:'Qry_Rpt_Section_F'!$J$1751,2,FALSE)</f>
        <v>107</v>
      </c>
      <c r="F61" s="13">
        <f>VLOOKUP(F57,Qry_Rpt_Section_F!$C$2:'Qry_Rpt_Section_F'!$J$1751,2,FALSE)</f>
        <v>108</v>
      </c>
      <c r="G61" s="13">
        <f>VLOOKUP(G57,Qry_Rpt_Section_F!$C$2:'Qry_Rpt_Section_F'!$J$1751,2,FALSE)</f>
        <v>108</v>
      </c>
      <c r="H61" s="13">
        <f>VLOOKUP(H57,Qry_Rpt_Section_F!$C$2:'Qry_Rpt_Section_F'!$J$1751,2,FALSE)</f>
        <v>108</v>
      </c>
      <c r="I61" s="13">
        <f>VLOOKUP(I57,Qry_Rpt_Section_F!$C$2:'Qry_Rpt_Section_F'!$J$1751,2,FALSE)</f>
        <v>108</v>
      </c>
      <c r="J61" s="13">
        <f>VLOOKUP(J57,Qry_Rpt_Section_F!$C$2:'Qry_Rpt_Section_F'!$J$1751,2,FALSE)</f>
        <v>109</v>
      </c>
      <c r="K61" s="13">
        <f>VLOOKUP(K57,Qry_Rpt_Section_F!$C$2:'Qry_Rpt_Section_F'!$J$1751,2,FALSE)</f>
        <v>109</v>
      </c>
      <c r="L61" s="13">
        <f>VLOOKUP(L57,Qry_Rpt_Section_F!$C$2:'Qry_Rpt_Section_F'!$J$1751,2,FALSE)</f>
        <v>109</v>
      </c>
      <c r="M61" s="13">
        <f>VLOOKUP(M57,Qry_Rpt_Section_F!$C$2:'Qry_Rpt_Section_F'!$J$1751,2,FALSE)</f>
        <v>109</v>
      </c>
      <c r="N61" s="13">
        <f>VLOOKUP(N57,Qry_Rpt_Section_F!$C$2:'Qry_Rpt_Section_F'!$J$1751,2,FALSE)</f>
        <v>110</v>
      </c>
      <c r="O61" s="13">
        <f>VLOOKUP(O57,Qry_Rpt_Section_F!$C$2:'Qry_Rpt_Section_F'!$J$1751,2,FALSE)</f>
        <v>110</v>
      </c>
      <c r="P61" s="13">
        <f>VLOOKUP(P57,Qry_Rpt_Section_F!$C$2:'Qry_Rpt_Section_F'!$J$1751,2,FALSE)</f>
        <v>110</v>
      </c>
      <c r="Q61" s="13">
        <f>VLOOKUP(Q57,Qry_Rpt_Section_F!$C$2:'Qry_Rpt_Section_F'!$J$1751,2,FALSE)</f>
        <v>110</v>
      </c>
      <c r="R61" s="13">
        <f>VLOOKUP(R57,Qry_Rpt_Section_F!$C$2:'Qry_Rpt_Section_F'!$J$1751,2,FALSE)</f>
        <v>111</v>
      </c>
      <c r="S61" s="13">
        <f>VLOOKUP(S57,Qry_Rpt_Section_F!$C$2:'Qry_Rpt_Section_F'!$J$1751,2,FALSE)</f>
        <v>111</v>
      </c>
      <c r="T61" s="13">
        <f>VLOOKUP(T57,Qry_Rpt_Section_F!$C$2:'Qry_Rpt_Section_F'!$J$1751,2,FALSE)</f>
        <v>111</v>
      </c>
      <c r="U61" s="13">
        <f>VLOOKUP(U57,Qry_Rpt_Section_F!$C$2:'Qry_Rpt_Section_F'!$J$1751,2,FALSE)</f>
        <v>111</v>
      </c>
      <c r="V61" s="13">
        <f>VLOOKUP(V57,Qry_Rpt_Section_F!$C$2:'Qry_Rpt_Section_F'!$J$1751,2,FALSE)</f>
        <v>112</v>
      </c>
      <c r="W61" s="13">
        <f>VLOOKUP(W57,Qry_Rpt_Section_F!$C$2:'Qry_Rpt_Section_F'!$J$1751,2,FALSE)</f>
        <v>112</v>
      </c>
      <c r="X61" s="13">
        <f>VLOOKUP(X57,Qry_Rpt_Section_F!$C$2:'Qry_Rpt_Section_F'!$J$1751,2,FALSE)</f>
        <v>112</v>
      </c>
      <c r="Y61" s="13">
        <f>VLOOKUP(Y57,Qry_Rpt_Section_F!$C$2:'Qry_Rpt_Section_F'!$J$1751,2,FALSE)</f>
        <v>112</v>
      </c>
      <c r="Z61" s="13">
        <f>VLOOKUP(Z57,Qry_Rpt_Section_F!$C$2:'Qry_Rpt_Section_F'!$J$1751,2,FALSE)</f>
        <v>113</v>
      </c>
      <c r="AA61" s="13">
        <f>VLOOKUP(AA57,Qry_Rpt_Section_F!$C$2:'Qry_Rpt_Section_F'!$J$1751,2,FALSE)</f>
        <v>113</v>
      </c>
      <c r="AB61" s="13">
        <f>VLOOKUP(AB57,Qry_Rpt_Section_F!$C$2:'Qry_Rpt_Section_F'!$J$1751,2,FALSE)</f>
        <v>113</v>
      </c>
      <c r="AC61" s="13">
        <f>VLOOKUP(AC57,Qry_Rpt_Section_F!$C$2:'Qry_Rpt_Section_F'!$J$1751,2,FALSE)</f>
        <v>113</v>
      </c>
      <c r="AD61" s="13">
        <f>VLOOKUP(AD57,Qry_Rpt_Section_F!$C$2:'Qry_Rpt_Section_F'!$J$1751,2,FALSE)</f>
        <v>114</v>
      </c>
      <c r="AE61" s="13">
        <f>VLOOKUP(AE57,Qry_Rpt_Section_F!$C$2:'Qry_Rpt_Section_F'!$J$1751,2,FALSE)</f>
        <v>114</v>
      </c>
      <c r="AF61" s="13">
        <f>VLOOKUP(AF57,Qry_Rpt_Section_F!$C$2:'Qry_Rpt_Section_F'!$J$1751,2,FALSE)</f>
        <v>114</v>
      </c>
      <c r="AG61" s="13">
        <f>VLOOKUP(AG57,Qry_Rpt_Section_F!$C$2:'Qry_Rpt_Section_F'!$J$1751,2,FALSE)</f>
        <v>114</v>
      </c>
      <c r="AH61" s="13">
        <f>VLOOKUP(AH57,Qry_Rpt_Section_F!$C$2:'Qry_Rpt_Section_F'!$J$1751,2,FALSE)</f>
        <v>115</v>
      </c>
      <c r="AI61" s="13">
        <f>VLOOKUP(AI57,Qry_Rpt_Section_F!$C$2:'Qry_Rpt_Section_F'!$J$1751,2,FALSE)</f>
        <v>115</v>
      </c>
      <c r="AJ61" s="13">
        <f>VLOOKUP(AJ57,Qry_Rpt_Section_F!$C$2:'Qry_Rpt_Section_F'!$J$1751,2,FALSE)</f>
        <v>115</v>
      </c>
      <c r="AK61" s="13">
        <f>VLOOKUP(AK57,Qry_Rpt_Section_F!$C$2:'Qry_Rpt_Section_F'!$J$1751,2,FALSE)</f>
        <v>115</v>
      </c>
      <c r="AL61" s="13">
        <f>VLOOKUP(AL57,Qry_Rpt_Section_F!$C$2:'Qry_Rpt_Section_F'!$J$1751,2,FALSE)</f>
        <v>116</v>
      </c>
      <c r="AM61" s="13">
        <f>VLOOKUP(AM57,Qry_Rpt_Section_F!$C$2:'Qry_Rpt_Section_F'!$J$1751,2,FALSE)</f>
        <v>116</v>
      </c>
      <c r="AN61" s="13">
        <f>VLOOKUP(AN57,Qry_Rpt_Section_F!$C$2:'Qry_Rpt_Section_F'!$J$1751,2,FALSE)</f>
        <v>116</v>
      </c>
      <c r="AO61" s="13">
        <f>VLOOKUP(AO57,Qry_Rpt_Section_F!$C$2:'Qry_Rpt_Section_F'!$J$1751,2,FALSE)</f>
        <v>116</v>
      </c>
      <c r="AP61" s="13">
        <f>VLOOKUP(AP57,Qry_Rpt_Section_F!$C$2:'Qry_Rpt_Section_F'!$J$1751,2,FALSE)</f>
        <v>117</v>
      </c>
      <c r="AQ61" s="13">
        <f>VLOOKUP(AQ57,Qry_Rpt_Section_F!$C$2:'Qry_Rpt_Section_F'!$J$1751,2,FALSE)</f>
        <v>117</v>
      </c>
      <c r="AR61" s="13">
        <f>VLOOKUP(AR57,Qry_Rpt_Section_F!$C$2:'Qry_Rpt_Section_F'!$J$1751,2,FALSE)</f>
        <v>117</v>
      </c>
      <c r="AS61" s="13">
        <f>VLOOKUP(AS57,Qry_Rpt_Section_F!$C$2:'Qry_Rpt_Section_F'!$J$1751,2,FALSE)</f>
        <v>117</v>
      </c>
      <c r="AT61" s="13">
        <f>VLOOKUP(AT57,Qry_Rpt_Section_F!$C$2:'Qry_Rpt_Section_F'!$J$1751,2,FALSE)</f>
        <v>118</v>
      </c>
      <c r="AU61" s="13">
        <f>VLOOKUP(AU57,Qry_Rpt_Section_F!$C$2:'Qry_Rpt_Section_F'!$J$1751,2,FALSE)</f>
        <v>118</v>
      </c>
      <c r="AV61" s="13">
        <f>VLOOKUP(AV57,Qry_Rpt_Section_F!$C$2:'Qry_Rpt_Section_F'!$J$1751,2,FALSE)</f>
        <v>118</v>
      </c>
      <c r="AW61" s="13">
        <f>VLOOKUP(AW57,Qry_Rpt_Section_F!$C$2:'Qry_Rpt_Section_F'!$J$1751,2,FALSE)</f>
        <v>118</v>
      </c>
      <c r="AX61" s="13">
        <f>VLOOKUP(AX57,Qry_Rpt_Section_F!$C$2:'Qry_Rpt_Section_F'!$J$1751,2,FALSE)</f>
        <v>119</v>
      </c>
      <c r="AY61" s="13">
        <f>VLOOKUP(AY57,Qry_Rpt_Section_F!$C$2:'Qry_Rpt_Section_F'!$J$1751,2,FALSE)</f>
        <v>119</v>
      </c>
      <c r="AZ61" s="13">
        <f>VLOOKUP(AZ57,Qry_Rpt_Section_F!$C$2:'Qry_Rpt_Section_F'!$J$1751,2,FALSE)</f>
        <v>119</v>
      </c>
      <c r="BA61" s="13">
        <f>VLOOKUP(BA57,Qry_Rpt_Section_F!$C$2:'Qry_Rpt_Section_F'!$J$1751,2,FALSE)</f>
        <v>119</v>
      </c>
      <c r="BB61" s="13">
        <f>VLOOKUP(BB57,Qry_Rpt_Section_F!$C$2:'Qry_Rpt_Section_F'!$J$1751,2,FALSE)</f>
        <v>120</v>
      </c>
      <c r="BC61" s="13">
        <f>VLOOKUP(BC57,Qry_Rpt_Section_F!$C$2:'Qry_Rpt_Section_F'!$J$1751,2,FALSE)</f>
        <v>120</v>
      </c>
      <c r="BD61" s="13">
        <f>VLOOKUP(BD57,Qry_Rpt_Section_F!$C$2:'Qry_Rpt_Section_F'!$J$1751,2,FALSE)</f>
        <v>120</v>
      </c>
      <c r="BE61" s="13">
        <f>VLOOKUP(BE57,Qry_Rpt_Section_F!$C$2:'Qry_Rpt_Section_F'!$J$1751,2,FALSE)</f>
        <v>120</v>
      </c>
      <c r="BF61" s="13">
        <f>VLOOKUP(BF57,Qry_Rpt_Section_F!$C$2:'Qry_Rpt_Section_F'!$J$1751,2,FALSE)</f>
        <v>121</v>
      </c>
      <c r="BG61" s="13">
        <f>VLOOKUP(BG57,Qry_Rpt_Section_F!$C$2:'Qry_Rpt_Section_F'!$J$1751,2,FALSE)</f>
        <v>121</v>
      </c>
      <c r="BH61" s="13">
        <f>VLOOKUP(BH57,Qry_Rpt_Section_F!$C$2:'Qry_Rpt_Section_F'!$J$1751,2,FALSE)</f>
        <v>121</v>
      </c>
      <c r="BI61" s="13">
        <f>VLOOKUP(BI57,Qry_Rpt_Section_F!$C$2:'Qry_Rpt_Section_F'!$J$1751,2,FALSE)</f>
        <v>121</v>
      </c>
      <c r="BJ61" s="18" t="e">
        <f>VLOOKUP(BJ57,Qry_Rpt_Section_F!$C$2:'Qry_Rpt_Section_F'!$J$1751,2,FALSE)</f>
        <v>#N/A</v>
      </c>
      <c r="BK61" s="18" t="e">
        <f>VLOOKUP(BK57,Qry_Rpt_Section_F!$C$2:'Qry_Rpt_Section_F'!$J$1751,2,FALSE)</f>
        <v>#N/A</v>
      </c>
      <c r="BL61" s="18" t="e">
        <f>VLOOKUP(BL57,Qry_Rpt_Section_F!$C$2:'Qry_Rpt_Section_F'!$J$1751,2,FALSE)</f>
        <v>#N/A</v>
      </c>
      <c r="BM61" s="18" t="e">
        <f>VLOOKUP(BM57,Qry_Rpt_Section_F!$C$2:'Qry_Rpt_Section_F'!$J$1751,2,FALSE)</f>
        <v>#N/A</v>
      </c>
      <c r="BN61" s="18" t="e">
        <f>VLOOKUP(BN57,Qry_Rpt_Section_F!$C$2:'Qry_Rpt_Section_F'!$J$1751,2,FALSE)</f>
        <v>#N/A</v>
      </c>
      <c r="BO61" s="18" t="e">
        <f>VLOOKUP(BO57,Qry_Rpt_Section_F!$C$2:'Qry_Rpt_Section_F'!$J$1751,2,FALSE)</f>
        <v>#N/A</v>
      </c>
      <c r="BP61" s="18" t="e">
        <f>VLOOKUP(BP57,Qry_Rpt_Section_F!$C$2:'Qry_Rpt_Section_F'!$J$1751,2,FALSE)</f>
        <v>#N/A</v>
      </c>
      <c r="BQ61" s="18" t="e">
        <f>VLOOKUP(BQ57,Qry_Rpt_Section_F!$C$2:'Qry_Rpt_Section_F'!$J$1751,2,FALSE)</f>
        <v>#N/A</v>
      </c>
      <c r="BR61" s="13">
        <f>VLOOKUP(BR57,Qry_Rpt_Section_F!$C$2:'Qry_Rpt_Section_F'!$J$1751,2,FALSE)</f>
        <v>124</v>
      </c>
      <c r="BS61" s="13">
        <f>VLOOKUP(BS57,Qry_Rpt_Section_F!$C$2:'Qry_Rpt_Section_F'!$J$1751,2,FALSE)</f>
        <v>124</v>
      </c>
      <c r="BT61" s="13">
        <f>VLOOKUP(BT57,Qry_Rpt_Section_F!$C$2:'Qry_Rpt_Section_F'!$J$1751,2,FALSE)</f>
        <v>124</v>
      </c>
      <c r="BU61" s="13">
        <f>VLOOKUP(BU57,Qry_Rpt_Section_F!$C$2:'Qry_Rpt_Section_F'!$J$1751,2,FALSE)</f>
        <v>124</v>
      </c>
      <c r="BV61" s="13">
        <f>VLOOKUP(BV57,Qry_Rpt_Section_F!$C$2:'Qry_Rpt_Section_F'!$J$1751,2,FALSE)</f>
        <v>125</v>
      </c>
      <c r="BW61" s="13">
        <f>VLOOKUP(BW57,Qry_Rpt_Section_F!$C$2:'Qry_Rpt_Section_F'!$J$1751,2,FALSE)</f>
        <v>125</v>
      </c>
      <c r="BX61" s="13">
        <f>VLOOKUP(BX57,Qry_Rpt_Section_F!$C$2:'Qry_Rpt_Section_F'!$J$1751,2,FALSE)</f>
        <v>125</v>
      </c>
      <c r="BY61" s="13">
        <f>VLOOKUP(BY57,Qry_Rpt_Section_F!$C$2:'Qry_Rpt_Section_F'!$J$1751,2,FALSE)</f>
        <v>125</v>
      </c>
      <c r="BZ61" s="13">
        <f>VLOOKUP(BZ57,Qry_Rpt_Section_F!$C$2:'Qry_Rpt_Section_F'!$J$1751,2,FALSE)</f>
        <v>126</v>
      </c>
      <c r="CA61" s="13">
        <f>VLOOKUP(CA57,Qry_Rpt_Section_F!$C$2:'Qry_Rpt_Section_F'!$J$1751,2,FALSE)</f>
        <v>126</v>
      </c>
      <c r="CB61" s="13">
        <f>VLOOKUP(CB57,Qry_Rpt_Section_F!$C$2:'Qry_Rpt_Section_F'!$J$1751,2,FALSE)</f>
        <v>126</v>
      </c>
      <c r="CC61" s="13">
        <f>VLOOKUP(CC57,Qry_Rpt_Section_F!$C$2:'Qry_Rpt_Section_F'!$J$1751,2,FALSE)</f>
        <v>126</v>
      </c>
      <c r="CD61" s="13">
        <f>VLOOKUP(CD57,Qry_Rpt_Section_F!$C$2:'Qry_Rpt_Section_F'!$J$1751,2,FALSE)</f>
        <v>127</v>
      </c>
      <c r="CE61" s="13">
        <f>VLOOKUP(CE57,Qry_Rpt_Section_F!$C$2:'Qry_Rpt_Section_F'!$J$1751,2,FALSE)</f>
        <v>127</v>
      </c>
      <c r="CF61" s="13">
        <f>VLOOKUP(CF57,Qry_Rpt_Section_F!$C$2:'Qry_Rpt_Section_F'!$J$1751,2,FALSE)</f>
        <v>127</v>
      </c>
      <c r="CG61" s="13">
        <f>VLOOKUP(CG57,Qry_Rpt_Section_F!$C$2:'Qry_Rpt_Section_F'!$J$1751,2,FALSE)</f>
        <v>127</v>
      </c>
      <c r="CH61" s="13">
        <f>VLOOKUP(CH57,Qry_Rpt_Section_F!$C$2:'Qry_Rpt_Section_F'!$J$1751,2,FALSE)</f>
        <v>128</v>
      </c>
      <c r="CI61" s="13">
        <f>VLOOKUP(CI57,Qry_Rpt_Section_F!$C$2:'Qry_Rpt_Section_F'!$J$1751,2,FALSE)</f>
        <v>128</v>
      </c>
      <c r="CJ61" s="13">
        <f>VLOOKUP(CJ57,Qry_Rpt_Section_F!$C$2:'Qry_Rpt_Section_F'!$J$1751,2,FALSE)</f>
        <v>128</v>
      </c>
      <c r="CK61" s="13">
        <f>VLOOKUP(CK57,Qry_Rpt_Section_F!$C$2:'Qry_Rpt_Section_F'!$J$1751,2,FALSE)</f>
        <v>128</v>
      </c>
      <c r="CL61" s="13">
        <f>VLOOKUP(CL57,Qry_Rpt_Section_F!$C$2:'Qry_Rpt_Section_F'!$J$1751,2,FALSE)</f>
        <v>129</v>
      </c>
      <c r="CM61" s="13">
        <f>VLOOKUP(CM57,Qry_Rpt_Section_F!$C$2:'Qry_Rpt_Section_F'!$J$1751,2,FALSE)</f>
        <v>129</v>
      </c>
      <c r="CN61" s="13">
        <f>VLOOKUP(CN57,Qry_Rpt_Section_F!$C$2:'Qry_Rpt_Section_F'!$J$1751,2,FALSE)</f>
        <v>129</v>
      </c>
      <c r="CO61" s="13">
        <f>VLOOKUP(CO57,Qry_Rpt_Section_F!$C$2:'Qry_Rpt_Section_F'!$J$1751,2,FALSE)</f>
        <v>129</v>
      </c>
      <c r="CP61" s="13">
        <f>VLOOKUP(CP57,Qry_Rpt_Section_F!$C$2:'Qry_Rpt_Section_F'!$J$1751,2,FALSE)</f>
        <v>130</v>
      </c>
      <c r="CQ61" s="13">
        <f>VLOOKUP(CQ57,Qry_Rpt_Section_F!$C$2:'Qry_Rpt_Section_F'!$J$1751,2,FALSE)</f>
        <v>130</v>
      </c>
      <c r="CR61" s="13">
        <f>VLOOKUP(CR57,Qry_Rpt_Section_F!$C$2:'Qry_Rpt_Section_F'!$J$1751,2,FALSE)</f>
        <v>130</v>
      </c>
      <c r="CS61" s="13">
        <f>VLOOKUP(CS57,Qry_Rpt_Section_F!$C$2:'Qry_Rpt_Section_F'!$J$1751,2,FALSE)</f>
        <v>130</v>
      </c>
      <c r="CT61" s="13">
        <f>VLOOKUP(CT57,Qry_Rpt_Section_F!$C$2:'Qry_Rpt_Section_F'!$J$1751,2,FALSE)</f>
        <v>131</v>
      </c>
      <c r="CU61" s="13">
        <f>VLOOKUP(CU57,Qry_Rpt_Section_F!$C$2:'Qry_Rpt_Section_F'!$J$1751,2,FALSE)</f>
        <v>131</v>
      </c>
      <c r="CV61" s="13">
        <f>VLOOKUP(CV57,Qry_Rpt_Section_F!$C$2:'Qry_Rpt_Section_F'!$J$1751,2,FALSE)</f>
        <v>131</v>
      </c>
      <c r="CW61" s="13">
        <f>VLOOKUP(CW57,Qry_Rpt_Section_F!$C$2:'Qry_Rpt_Section_F'!$J$1751,2,FALSE)</f>
        <v>131</v>
      </c>
      <c r="CX61" s="13">
        <f>VLOOKUP(CX57,Qry_Rpt_Section_F!$C$2:'Qry_Rpt_Section_F'!$J$1821,2,FALSE)</f>
        <v>132</v>
      </c>
      <c r="CY61" s="13">
        <f>VLOOKUP(CY57,Qry_Rpt_Section_F!$C$2:'Qry_Rpt_Section_F'!$J$1821,2,FALSE)</f>
        <v>132</v>
      </c>
      <c r="CZ61" s="13">
        <f>VLOOKUP(CZ57,Qry_Rpt_Section_F!$C$2:'Qry_Rpt_Section_F'!$J$1821,2,FALSE)</f>
        <v>132</v>
      </c>
      <c r="DA61" s="13">
        <f>VLOOKUP(DA57,Qry_Rpt_Section_F!$C$2:'Qry_Rpt_Section_F'!$J$1821,2,FALSE)</f>
        <v>132</v>
      </c>
      <c r="DB61" s="13">
        <f>VLOOKUP(DB57,Qry_Rpt_Section_F!$C$2:'Qry_Rpt_Section_F'!$J$1821,2,FALSE)</f>
        <v>133</v>
      </c>
      <c r="DC61" s="13">
        <f>VLOOKUP(DC57,Qry_Rpt_Section_F!$C$2:'Qry_Rpt_Section_F'!$J$1821,2,FALSE)</f>
        <v>133</v>
      </c>
      <c r="DD61" s="13">
        <f>VLOOKUP(DD57,Qry_Rpt_Section_F!$C$2:'Qry_Rpt_Section_F'!$J$1821,2,FALSE)</f>
        <v>133</v>
      </c>
      <c r="DE61" s="13">
        <f>VLOOKUP(DE57,Qry_Rpt_Section_F!$C$2:'Qry_Rpt_Section_F'!$J$1821,2,FALSE)</f>
        <v>133</v>
      </c>
      <c r="DF61" s="13">
        <f>VLOOKUP(DF57,Qry_Rpt_Section_F!$C$2:'Qry_Rpt_Section_F'!$J$1821,2,FALSE)</f>
        <v>134</v>
      </c>
      <c r="DG61" s="13">
        <f>VLOOKUP(DG57,Qry_Rpt_Section_F!$C$2:'Qry_Rpt_Section_F'!$J$1821,2,FALSE)</f>
        <v>134</v>
      </c>
      <c r="DH61" s="13">
        <f>VLOOKUP(DH57,Qry_Rpt_Section_F!$C$2:'Qry_Rpt_Section_F'!$J$1821,2,FALSE)</f>
        <v>134</v>
      </c>
      <c r="DI61" s="13">
        <f>VLOOKUP(DI57,Qry_Rpt_Section_F!$C$2:'Qry_Rpt_Section_F'!$J$1821,2,FALSE)</f>
        <v>134</v>
      </c>
      <c r="DJ61" s="13">
        <f>VLOOKUP(DJ57,Qry_Rpt_Section_F!$C$2:'Qry_Rpt_Section_F'!$J$1821,2,FALSE)</f>
        <v>135</v>
      </c>
      <c r="DK61" s="13">
        <f>VLOOKUP(DK57,Qry_Rpt_Section_F!$C$2:'Qry_Rpt_Section_F'!$J$1821,2,FALSE)</f>
        <v>135</v>
      </c>
      <c r="DL61" s="13">
        <f>VLOOKUP(DL57,Qry_Rpt_Section_F!$C$2:'Qry_Rpt_Section_F'!$J$1821,2,FALSE)</f>
        <v>135</v>
      </c>
      <c r="DM61" s="13">
        <f>VLOOKUP(DM57,Qry_Rpt_Section_F!$C$2:'Qry_Rpt_Section_F'!$J$1821,2,FALSE)</f>
        <v>135</v>
      </c>
      <c r="DN61" s="13">
        <f>VLOOKUP(DN57,Qry_Rpt_Section_F!$C$2:'Qry_Rpt_Section_F'!$J$1821,2,FALSE)</f>
        <v>136</v>
      </c>
      <c r="DO61" s="13">
        <f>VLOOKUP(DO57,Qry_Rpt_Section_F!$C$2:'Qry_Rpt_Section_F'!$J$1821,2,FALSE)</f>
        <v>136</v>
      </c>
      <c r="DP61" s="13">
        <f>VLOOKUP(DP57,Qry_Rpt_Section_F!$C$2:'Qry_Rpt_Section_F'!$J$1821,2,FALSE)</f>
        <v>136</v>
      </c>
      <c r="DQ61" s="13">
        <f>VLOOKUP(DQ57,Qry_Rpt_Section_F!$C$2:'Qry_Rpt_Section_F'!$J$1821,2,FALSE)</f>
        <v>136</v>
      </c>
      <c r="DR61" s="13">
        <f>VLOOKUP(DR57,Qry_Rpt_Section_F!$C$2:'Qry_Rpt_Section_F'!$J$1821,2,FALSE)</f>
        <v>137</v>
      </c>
      <c r="DS61" s="13">
        <f>VLOOKUP(DS57,Qry_Rpt_Section_F!$C$2:'Qry_Rpt_Section_F'!$J$1821,2,FALSE)</f>
        <v>137</v>
      </c>
      <c r="DT61" s="13">
        <f>VLOOKUP(DT57,Qry_Rpt_Section_F!$C$2:'Qry_Rpt_Section_F'!$J$1821,2,FALSE)</f>
        <v>137</v>
      </c>
      <c r="DU61" s="13">
        <f>VLOOKUP(DU57,Qry_Rpt_Section_F!$C$2:'Qry_Rpt_Section_F'!$J$1821,2,FALSE)</f>
        <v>137</v>
      </c>
      <c r="DV61" s="13">
        <f>VLOOKUP(DV57,Qry_Rpt_Section_F!$C$2:'Qry_Rpt_Section_F'!$J$1821,2,FALSE)</f>
        <v>138</v>
      </c>
      <c r="DW61" s="13">
        <f>VLOOKUP(DW57,Qry_Rpt_Section_F!$C$2:'Qry_Rpt_Section_F'!$J$1821,2,FALSE)</f>
        <v>138</v>
      </c>
      <c r="DX61" s="13">
        <f>VLOOKUP(DX57,Qry_Rpt_Section_F!$C$2:'Qry_Rpt_Section_F'!$J$1821,2,FALSE)</f>
        <v>138</v>
      </c>
      <c r="DY61" s="13">
        <f>VLOOKUP(DY57,Qry_Rpt_Section_F!$C$2:'Qry_Rpt_Section_F'!$J$1821,2,FALSE)</f>
        <v>138</v>
      </c>
      <c r="DZ61" s="13">
        <f>VLOOKUP(DZ57,Qry_Rpt_Section_F!$C$2:'Qry_Rpt_Section_F'!$J$1821,2,FALSE)</f>
        <v>139</v>
      </c>
      <c r="EA61" s="13">
        <f>VLOOKUP(EA57,Qry_Rpt_Section_F!$C$2:'Qry_Rpt_Section_F'!$J$1821,2,FALSE)</f>
        <v>139</v>
      </c>
      <c r="EB61" s="13">
        <f>VLOOKUP(EB57,Qry_Rpt_Section_F!$C$2:'Qry_Rpt_Section_F'!$J$1821,2,FALSE)</f>
        <v>139</v>
      </c>
      <c r="EC61" s="13">
        <f>VLOOKUP(EC57,Qry_Rpt_Section_F!$C$2:'Qry_Rpt_Section_F'!$J$1821,2,FALSE)</f>
        <v>139</v>
      </c>
      <c r="ED61" s="13">
        <f>VLOOKUP(ED57,Qry_Rpt_Section_F!$C$2:'Qry_Rpt_Section_F'!$J$1821,2,FALSE)</f>
        <v>140</v>
      </c>
      <c r="EE61" s="13">
        <f>VLOOKUP(EE57,Qry_Rpt_Section_F!$C$2:'Qry_Rpt_Section_F'!$J$1821,2,FALSE)</f>
        <v>140</v>
      </c>
      <c r="EF61" s="13">
        <f>VLOOKUP(EF57,Qry_Rpt_Section_F!$C$2:'Qry_Rpt_Section_F'!$J$1821,2,FALSE)</f>
        <v>140</v>
      </c>
      <c r="EG61" s="13">
        <f>VLOOKUP(EG57,Qry_Rpt_Section_F!$C$2:'Qry_Rpt_Section_F'!$J$1821,2,FALSE)</f>
        <v>140</v>
      </c>
      <c r="EH61" s="13">
        <f>VLOOKUP(EH57,Qry_Rpt_Section_F!$C$2:'Qry_Rpt_Section_F'!$J$1821,2,FALSE)</f>
        <v>141</v>
      </c>
      <c r="EI61" s="13">
        <f>VLOOKUP(EI57,Qry_Rpt_Section_F!$C$2:'Qry_Rpt_Section_F'!$J$1821,2,FALSE)</f>
        <v>141</v>
      </c>
      <c r="EJ61" s="13">
        <f>VLOOKUP(EJ57,Qry_Rpt_Section_F!$C$2:'Qry_Rpt_Section_F'!$J$1821,2,FALSE)</f>
        <v>141</v>
      </c>
      <c r="EK61" s="13">
        <f>VLOOKUP(EK57,Qry_Rpt_Section_F!$C$2:'Qry_Rpt_Section_F'!$J$1821,2,FALSE)</f>
        <v>141</v>
      </c>
      <c r="EL61" s="13">
        <f>VLOOKUP(EL57,Qry_Rpt_Section_F!$C$2:'Qry_Rpt_Section_F'!$J$1821,2,FALSE)</f>
        <v>141</v>
      </c>
      <c r="EM61" s="13">
        <f>VLOOKUP(EM57,Qry_Rpt_Section_F!$C$2:'Qry_Rpt_Section_F'!$J$1821,2,FALSE)</f>
        <v>141</v>
      </c>
      <c r="EN61" s="76"/>
      <c r="EO61" s="19"/>
    </row>
    <row r="62" spans="1:145" s="17" customFormat="1" x14ac:dyDescent="0.2">
      <c r="A62" s="15" t="s">
        <v>799</v>
      </c>
      <c r="B62" s="16">
        <f>VLOOKUP(B57,Qry_Rpt_Section_F!$C$2:'Qry_Rpt_Section_F'!$J$1751,3,FALSE)</f>
        <v>5</v>
      </c>
      <c r="C62" s="16">
        <f>VLOOKUP(C57,Qry_Rpt_Section_F!$C$2:'Qry_Rpt_Section_F'!$J$1751,3,FALSE)</f>
        <v>6</v>
      </c>
      <c r="D62" s="16">
        <f>VLOOKUP(D57,Qry_Rpt_Section_F!$C$2:'Qry_Rpt_Section_F'!$J$1751,3,FALSE)</f>
        <v>7</v>
      </c>
      <c r="E62" s="16">
        <f>VLOOKUP(E57,Qry_Rpt_Section_F!$C$2:'Qry_Rpt_Section_F'!$J$1751,3,FALSE)</f>
        <v>8</v>
      </c>
      <c r="F62" s="16">
        <f>VLOOKUP(F57,Qry_Rpt_Section_F!$C$2:'Qry_Rpt_Section_F'!$J$1751,3,FALSE)</f>
        <v>5</v>
      </c>
      <c r="G62" s="16">
        <f>VLOOKUP(G57,Qry_Rpt_Section_F!$C$2:'Qry_Rpt_Section_F'!$J$1751,3,FALSE)</f>
        <v>6</v>
      </c>
      <c r="H62" s="16">
        <f>VLOOKUP(H57,Qry_Rpt_Section_F!$C$2:'Qry_Rpt_Section_F'!$J$1751,3,FALSE)</f>
        <v>7</v>
      </c>
      <c r="I62" s="16">
        <f>VLOOKUP(I57,Qry_Rpt_Section_F!$C$2:'Qry_Rpt_Section_F'!$J$1751,3,FALSE)</f>
        <v>8</v>
      </c>
      <c r="J62" s="16">
        <f>VLOOKUP(J57,Qry_Rpt_Section_F!$C$2:'Qry_Rpt_Section_F'!$J$1751,3,FALSE)</f>
        <v>5</v>
      </c>
      <c r="K62" s="16">
        <f>VLOOKUP(K57,Qry_Rpt_Section_F!$C$2:'Qry_Rpt_Section_F'!$J$1751,3,FALSE)</f>
        <v>6</v>
      </c>
      <c r="L62" s="16">
        <f>VLOOKUP(L57,Qry_Rpt_Section_F!$C$2:'Qry_Rpt_Section_F'!$J$1751,3,FALSE)</f>
        <v>7</v>
      </c>
      <c r="M62" s="16">
        <f>VLOOKUP(M57,Qry_Rpt_Section_F!$C$2:'Qry_Rpt_Section_F'!$J$1751,3,FALSE)</f>
        <v>8</v>
      </c>
      <c r="N62" s="16">
        <f>VLOOKUP(N57,Qry_Rpt_Section_F!$C$2:'Qry_Rpt_Section_F'!$J$1751,3,FALSE)</f>
        <v>5</v>
      </c>
      <c r="O62" s="16">
        <f>VLOOKUP(O57,Qry_Rpt_Section_F!$C$2:'Qry_Rpt_Section_F'!$J$1751,3,FALSE)</f>
        <v>6</v>
      </c>
      <c r="P62" s="16">
        <f>VLOOKUP(P57,Qry_Rpt_Section_F!$C$2:'Qry_Rpt_Section_F'!$J$1751,3,FALSE)</f>
        <v>7</v>
      </c>
      <c r="Q62" s="16">
        <f>VLOOKUP(Q57,Qry_Rpt_Section_F!$C$2:'Qry_Rpt_Section_F'!$J$1751,3,FALSE)</f>
        <v>8</v>
      </c>
      <c r="R62" s="16">
        <f>VLOOKUP(R57,Qry_Rpt_Section_F!$C$2:'Qry_Rpt_Section_F'!$J$1751,3,FALSE)</f>
        <v>5</v>
      </c>
      <c r="S62" s="16">
        <f>VLOOKUP(S57,Qry_Rpt_Section_F!$C$2:'Qry_Rpt_Section_F'!$J$1751,3,FALSE)</f>
        <v>6</v>
      </c>
      <c r="T62" s="16">
        <f>VLOOKUP(T57,Qry_Rpt_Section_F!$C$2:'Qry_Rpt_Section_F'!$J$1751,3,FALSE)</f>
        <v>7</v>
      </c>
      <c r="U62" s="16">
        <f>VLOOKUP(U57,Qry_Rpt_Section_F!$C$2:'Qry_Rpt_Section_F'!$J$1751,3,FALSE)</f>
        <v>8</v>
      </c>
      <c r="V62" s="16">
        <f>VLOOKUP(V57,Qry_Rpt_Section_F!$C$2:'Qry_Rpt_Section_F'!$J$1751,3,FALSE)</f>
        <v>5</v>
      </c>
      <c r="W62" s="16">
        <f>VLOOKUP(W57,Qry_Rpt_Section_F!$C$2:'Qry_Rpt_Section_F'!$J$1751,3,FALSE)</f>
        <v>6</v>
      </c>
      <c r="X62" s="16">
        <f>VLOOKUP(X57,Qry_Rpt_Section_F!$C$2:'Qry_Rpt_Section_F'!$J$1751,3,FALSE)</f>
        <v>7</v>
      </c>
      <c r="Y62" s="16">
        <f>VLOOKUP(Y57,Qry_Rpt_Section_F!$C$2:'Qry_Rpt_Section_F'!$J$1751,3,FALSE)</f>
        <v>8</v>
      </c>
      <c r="Z62" s="16">
        <f>VLOOKUP(Z57,Qry_Rpt_Section_F!$C$2:'Qry_Rpt_Section_F'!$J$1751,3,FALSE)</f>
        <v>5</v>
      </c>
      <c r="AA62" s="16">
        <f>VLOOKUP(AA57,Qry_Rpt_Section_F!$C$2:'Qry_Rpt_Section_F'!$J$1751,3,FALSE)</f>
        <v>6</v>
      </c>
      <c r="AB62" s="16">
        <f>VLOOKUP(AB57,Qry_Rpt_Section_F!$C$2:'Qry_Rpt_Section_F'!$J$1751,3,FALSE)</f>
        <v>7</v>
      </c>
      <c r="AC62" s="16">
        <f>VLOOKUP(AC57,Qry_Rpt_Section_F!$C$2:'Qry_Rpt_Section_F'!$J$1751,3,FALSE)</f>
        <v>8</v>
      </c>
      <c r="AD62" s="16">
        <f>VLOOKUP(AD57,Qry_Rpt_Section_F!$C$2:'Qry_Rpt_Section_F'!$J$1751,3,FALSE)</f>
        <v>5</v>
      </c>
      <c r="AE62" s="16">
        <f>VLOOKUP(AE57,Qry_Rpt_Section_F!$C$2:'Qry_Rpt_Section_F'!$J$1751,3,FALSE)</f>
        <v>6</v>
      </c>
      <c r="AF62" s="16">
        <f>VLOOKUP(AF57,Qry_Rpt_Section_F!$C$2:'Qry_Rpt_Section_F'!$J$1751,3,FALSE)</f>
        <v>7</v>
      </c>
      <c r="AG62" s="16">
        <f>VLOOKUP(AG57,Qry_Rpt_Section_F!$C$2:'Qry_Rpt_Section_F'!$J$1751,3,FALSE)</f>
        <v>8</v>
      </c>
      <c r="AH62" s="16">
        <f>VLOOKUP(AH57,Qry_Rpt_Section_F!$C$2:'Qry_Rpt_Section_F'!$J$1751,3,FALSE)</f>
        <v>5</v>
      </c>
      <c r="AI62" s="16">
        <f>VLOOKUP(AI57,Qry_Rpt_Section_F!$C$2:'Qry_Rpt_Section_F'!$J$1751,3,FALSE)</f>
        <v>6</v>
      </c>
      <c r="AJ62" s="16">
        <f>VLOOKUP(AJ57,Qry_Rpt_Section_F!$C$2:'Qry_Rpt_Section_F'!$J$1751,3,FALSE)</f>
        <v>7</v>
      </c>
      <c r="AK62" s="16">
        <f>VLOOKUP(AK57,Qry_Rpt_Section_F!$C$2:'Qry_Rpt_Section_F'!$J$1751,3,FALSE)</f>
        <v>8</v>
      </c>
      <c r="AL62" s="16">
        <f>VLOOKUP(AL57,Qry_Rpt_Section_F!$C$2:'Qry_Rpt_Section_F'!$J$1751,3,FALSE)</f>
        <v>5</v>
      </c>
      <c r="AM62" s="16">
        <f>VLOOKUP(AM57,Qry_Rpt_Section_F!$C$2:'Qry_Rpt_Section_F'!$J$1751,3,FALSE)</f>
        <v>6</v>
      </c>
      <c r="AN62" s="16">
        <f>VLOOKUP(AN57,Qry_Rpt_Section_F!$C$2:'Qry_Rpt_Section_F'!$J$1751,3,FALSE)</f>
        <v>7</v>
      </c>
      <c r="AO62" s="16">
        <f>VLOOKUP(AO57,Qry_Rpt_Section_F!$C$2:'Qry_Rpt_Section_F'!$J$1751,3,FALSE)</f>
        <v>8</v>
      </c>
      <c r="AP62" s="16">
        <f>VLOOKUP(AP57,Qry_Rpt_Section_F!$C$2:'Qry_Rpt_Section_F'!$J$1751,3,FALSE)</f>
        <v>5</v>
      </c>
      <c r="AQ62" s="16">
        <f>VLOOKUP(AQ57,Qry_Rpt_Section_F!$C$2:'Qry_Rpt_Section_F'!$J$1751,3,FALSE)</f>
        <v>6</v>
      </c>
      <c r="AR62" s="16">
        <f>VLOOKUP(AR57,Qry_Rpt_Section_F!$C$2:'Qry_Rpt_Section_F'!$J$1751,3,FALSE)</f>
        <v>7</v>
      </c>
      <c r="AS62" s="16">
        <f>VLOOKUP(AS57,Qry_Rpt_Section_F!$C$2:'Qry_Rpt_Section_F'!$J$1751,3,FALSE)</f>
        <v>8</v>
      </c>
      <c r="AT62" s="16">
        <f>VLOOKUP(AT57,Qry_Rpt_Section_F!$C$2:'Qry_Rpt_Section_F'!$J$1751,3,FALSE)</f>
        <v>5</v>
      </c>
      <c r="AU62" s="16">
        <f>VLOOKUP(AU57,Qry_Rpt_Section_F!$C$2:'Qry_Rpt_Section_F'!$J$1751,3,FALSE)</f>
        <v>6</v>
      </c>
      <c r="AV62" s="16">
        <f>VLOOKUP(AV57,Qry_Rpt_Section_F!$C$2:'Qry_Rpt_Section_F'!$J$1751,3,FALSE)</f>
        <v>7</v>
      </c>
      <c r="AW62" s="16">
        <f>VLOOKUP(AW57,Qry_Rpt_Section_F!$C$2:'Qry_Rpt_Section_F'!$J$1751,3,FALSE)</f>
        <v>8</v>
      </c>
      <c r="AX62" s="16">
        <f>VLOOKUP(AX57,Qry_Rpt_Section_F!$C$2:'Qry_Rpt_Section_F'!$J$1751,3,FALSE)</f>
        <v>5</v>
      </c>
      <c r="AY62" s="16">
        <f>VLOOKUP(AY57,Qry_Rpt_Section_F!$C$2:'Qry_Rpt_Section_F'!$J$1751,3,FALSE)</f>
        <v>6</v>
      </c>
      <c r="AZ62" s="16">
        <f>VLOOKUP(AZ57,Qry_Rpt_Section_F!$C$2:'Qry_Rpt_Section_F'!$J$1751,3,FALSE)</f>
        <v>7</v>
      </c>
      <c r="BA62" s="16">
        <f>VLOOKUP(BA57,Qry_Rpt_Section_F!$C$2:'Qry_Rpt_Section_F'!$J$1751,3,FALSE)</f>
        <v>8</v>
      </c>
      <c r="BB62" s="16">
        <f>VLOOKUP(BB57,Qry_Rpt_Section_F!$C$2:'Qry_Rpt_Section_F'!$J$1751,3,FALSE)</f>
        <v>5</v>
      </c>
      <c r="BC62" s="16">
        <f>VLOOKUP(BC57,Qry_Rpt_Section_F!$C$2:'Qry_Rpt_Section_F'!$J$1751,3,FALSE)</f>
        <v>6</v>
      </c>
      <c r="BD62" s="16">
        <f>VLOOKUP(BD57,Qry_Rpt_Section_F!$C$2:'Qry_Rpt_Section_F'!$J$1751,3,FALSE)</f>
        <v>7</v>
      </c>
      <c r="BE62" s="16">
        <f>VLOOKUP(BE57,Qry_Rpt_Section_F!$C$2:'Qry_Rpt_Section_F'!$J$1751,3,FALSE)</f>
        <v>8</v>
      </c>
      <c r="BF62" s="16">
        <f>VLOOKUP(BF57,Qry_Rpt_Section_F!$C$2:'Qry_Rpt_Section_F'!$J$1751,3,FALSE)</f>
        <v>5</v>
      </c>
      <c r="BG62" s="16">
        <f>VLOOKUP(BG57,Qry_Rpt_Section_F!$C$2:'Qry_Rpt_Section_F'!$J$1751,3,FALSE)</f>
        <v>6</v>
      </c>
      <c r="BH62" s="16">
        <f>VLOOKUP(BH57,Qry_Rpt_Section_F!$C$2:'Qry_Rpt_Section_F'!$J$1751,3,FALSE)</f>
        <v>7</v>
      </c>
      <c r="BI62" s="16">
        <f>VLOOKUP(BI57,Qry_Rpt_Section_F!$C$2:'Qry_Rpt_Section_F'!$J$1751,3,FALSE)</f>
        <v>8</v>
      </c>
      <c r="BJ62" s="20" t="e">
        <f>VLOOKUP(BJ57,Qry_Rpt_Section_F!$C$2:'Qry_Rpt_Section_F'!$J$1751,3,FALSE)</f>
        <v>#N/A</v>
      </c>
      <c r="BK62" s="20" t="e">
        <f>VLOOKUP(BK57,Qry_Rpt_Section_F!$C$2:'Qry_Rpt_Section_F'!$J$1751,3,FALSE)</f>
        <v>#N/A</v>
      </c>
      <c r="BL62" s="20" t="e">
        <f>VLOOKUP(BL57,Qry_Rpt_Section_F!$C$2:'Qry_Rpt_Section_F'!$J$1751,3,FALSE)</f>
        <v>#N/A</v>
      </c>
      <c r="BM62" s="20" t="e">
        <f>VLOOKUP(BM57,Qry_Rpt_Section_F!$C$2:'Qry_Rpt_Section_F'!$J$1751,3,FALSE)</f>
        <v>#N/A</v>
      </c>
      <c r="BN62" s="20" t="e">
        <f>VLOOKUP(BN57,Qry_Rpt_Section_F!$C$2:'Qry_Rpt_Section_F'!$J$1751,3,FALSE)</f>
        <v>#N/A</v>
      </c>
      <c r="BO62" s="20" t="e">
        <f>VLOOKUP(BO57,Qry_Rpt_Section_F!$C$2:'Qry_Rpt_Section_F'!$J$1751,3,FALSE)</f>
        <v>#N/A</v>
      </c>
      <c r="BP62" s="20" t="e">
        <f>VLOOKUP(BP57,Qry_Rpt_Section_F!$C$2:'Qry_Rpt_Section_F'!$J$1751,3,FALSE)</f>
        <v>#N/A</v>
      </c>
      <c r="BQ62" s="20" t="e">
        <f>VLOOKUP(BQ57,Qry_Rpt_Section_F!$C$2:'Qry_Rpt_Section_F'!$J$1751,3,FALSE)</f>
        <v>#N/A</v>
      </c>
      <c r="BR62" s="16">
        <f>VLOOKUP(BR57,Qry_Rpt_Section_F!$C$2:'Qry_Rpt_Section_F'!$J$1751,3,FALSE)</f>
        <v>5</v>
      </c>
      <c r="BS62" s="16">
        <f>VLOOKUP(BS57,Qry_Rpt_Section_F!$C$2:'Qry_Rpt_Section_F'!$J$1751,3,FALSE)</f>
        <v>6</v>
      </c>
      <c r="BT62" s="16">
        <f>VLOOKUP(BT57,Qry_Rpt_Section_F!$C$2:'Qry_Rpt_Section_F'!$J$1751,3,FALSE)</f>
        <v>7</v>
      </c>
      <c r="BU62" s="16">
        <f>VLOOKUP(BU57,Qry_Rpt_Section_F!$C$2:'Qry_Rpt_Section_F'!$J$1751,3,FALSE)</f>
        <v>8</v>
      </c>
      <c r="BV62" s="16">
        <f>VLOOKUP(BV57,Qry_Rpt_Section_F!$C$2:'Qry_Rpt_Section_F'!$J$1751,3,FALSE)</f>
        <v>5</v>
      </c>
      <c r="BW62" s="16">
        <f>VLOOKUP(BW57,Qry_Rpt_Section_F!$C$2:'Qry_Rpt_Section_F'!$J$1751,3,FALSE)</f>
        <v>6</v>
      </c>
      <c r="BX62" s="16">
        <f>VLOOKUP(BX57,Qry_Rpt_Section_F!$C$2:'Qry_Rpt_Section_F'!$J$1751,3,FALSE)</f>
        <v>7</v>
      </c>
      <c r="BY62" s="16">
        <f>VLOOKUP(BY57,Qry_Rpt_Section_F!$C$2:'Qry_Rpt_Section_F'!$J$1751,3,FALSE)</f>
        <v>8</v>
      </c>
      <c r="BZ62" s="16">
        <f>VLOOKUP(BZ57,Qry_Rpt_Section_F!$C$2:'Qry_Rpt_Section_F'!$J$1751,3,FALSE)</f>
        <v>5</v>
      </c>
      <c r="CA62" s="16">
        <f>VLOOKUP(CA57,Qry_Rpt_Section_F!$C$2:'Qry_Rpt_Section_F'!$J$1751,3,FALSE)</f>
        <v>6</v>
      </c>
      <c r="CB62" s="16">
        <f>VLOOKUP(CB57,Qry_Rpt_Section_F!$C$2:'Qry_Rpt_Section_F'!$J$1751,3,FALSE)</f>
        <v>7</v>
      </c>
      <c r="CC62" s="16">
        <f>VLOOKUP(CC57,Qry_Rpt_Section_F!$C$2:'Qry_Rpt_Section_F'!$J$1751,3,FALSE)</f>
        <v>8</v>
      </c>
      <c r="CD62" s="16">
        <f>VLOOKUP(CD57,Qry_Rpt_Section_F!$C$2:'Qry_Rpt_Section_F'!$J$1751,3,FALSE)</f>
        <v>5</v>
      </c>
      <c r="CE62" s="16">
        <f>VLOOKUP(CE57,Qry_Rpt_Section_F!$C$2:'Qry_Rpt_Section_F'!$J$1751,3,FALSE)</f>
        <v>6</v>
      </c>
      <c r="CF62" s="16">
        <f>VLOOKUP(CF57,Qry_Rpt_Section_F!$C$2:'Qry_Rpt_Section_F'!$J$1751,3,FALSE)</f>
        <v>7</v>
      </c>
      <c r="CG62" s="16">
        <f>VLOOKUP(CG57,Qry_Rpt_Section_F!$C$2:'Qry_Rpt_Section_F'!$J$1751,3,FALSE)</f>
        <v>8</v>
      </c>
      <c r="CH62" s="16">
        <f>VLOOKUP(CH57,Qry_Rpt_Section_F!$C$2:'Qry_Rpt_Section_F'!$J$1751,3,FALSE)</f>
        <v>5</v>
      </c>
      <c r="CI62" s="16">
        <f>VLOOKUP(CI57,Qry_Rpt_Section_F!$C$2:'Qry_Rpt_Section_F'!$J$1751,3,FALSE)</f>
        <v>6</v>
      </c>
      <c r="CJ62" s="16">
        <f>VLOOKUP(CJ57,Qry_Rpt_Section_F!$C$2:'Qry_Rpt_Section_F'!$J$1751,3,FALSE)</f>
        <v>7</v>
      </c>
      <c r="CK62" s="16">
        <f>VLOOKUP(CK57,Qry_Rpt_Section_F!$C$2:'Qry_Rpt_Section_F'!$J$1751,3,FALSE)</f>
        <v>8</v>
      </c>
      <c r="CL62" s="16">
        <f>VLOOKUP(CL57,Qry_Rpt_Section_F!$C$2:'Qry_Rpt_Section_F'!$J$1751,3,FALSE)</f>
        <v>5</v>
      </c>
      <c r="CM62" s="16">
        <f>VLOOKUP(CM57,Qry_Rpt_Section_F!$C$2:'Qry_Rpt_Section_F'!$J$1751,3,FALSE)</f>
        <v>6</v>
      </c>
      <c r="CN62" s="16">
        <f>VLOOKUP(CN57,Qry_Rpt_Section_F!$C$2:'Qry_Rpt_Section_F'!$J$1751,3,FALSE)</f>
        <v>7</v>
      </c>
      <c r="CO62" s="16">
        <f>VLOOKUP(CO57,Qry_Rpt_Section_F!$C$2:'Qry_Rpt_Section_F'!$J$1751,3,FALSE)</f>
        <v>8</v>
      </c>
      <c r="CP62" s="16">
        <f>VLOOKUP(CP57,Qry_Rpt_Section_F!$C$2:'Qry_Rpt_Section_F'!$J$1751,3,FALSE)</f>
        <v>5</v>
      </c>
      <c r="CQ62" s="16">
        <f>VLOOKUP(CQ57,Qry_Rpt_Section_F!$C$2:'Qry_Rpt_Section_F'!$J$1751,3,FALSE)</f>
        <v>6</v>
      </c>
      <c r="CR62" s="16">
        <f>VLOOKUP(CR57,Qry_Rpt_Section_F!$C$2:'Qry_Rpt_Section_F'!$J$1751,3,FALSE)</f>
        <v>7</v>
      </c>
      <c r="CS62" s="16">
        <f>VLOOKUP(CS57,Qry_Rpt_Section_F!$C$2:'Qry_Rpt_Section_F'!$J$1751,3,FALSE)</f>
        <v>8</v>
      </c>
      <c r="CT62" s="16">
        <f>VLOOKUP(CT57,Qry_Rpt_Section_F!$C$2:'Qry_Rpt_Section_F'!$J$1751,3,FALSE)</f>
        <v>5</v>
      </c>
      <c r="CU62" s="16">
        <f>VLOOKUP(CU57,Qry_Rpt_Section_F!$C$2:'Qry_Rpt_Section_F'!$J$1751,3,FALSE)</f>
        <v>6</v>
      </c>
      <c r="CV62" s="16">
        <f>VLOOKUP(CV57,Qry_Rpt_Section_F!$C$2:'Qry_Rpt_Section_F'!$J$1751,3,FALSE)</f>
        <v>7</v>
      </c>
      <c r="CW62" s="16">
        <f>VLOOKUP(CW57,Qry_Rpt_Section_F!$C$2:'Qry_Rpt_Section_F'!$J$1751,3,FALSE)</f>
        <v>8</v>
      </c>
      <c r="CX62" s="16">
        <f>VLOOKUP(CX57,Qry_Rpt_Section_F!$C$2:'Qry_Rpt_Section_F'!$J$18053,3,FALSE)</f>
        <v>5</v>
      </c>
      <c r="CY62" s="16">
        <f>VLOOKUP(CY57,Qry_Rpt_Section_F!$C$2:'Qry_Rpt_Section_F'!$J$18053,3,FALSE)</f>
        <v>6</v>
      </c>
      <c r="CZ62" s="16">
        <f>VLOOKUP(CZ57,Qry_Rpt_Section_F!$C$2:'Qry_Rpt_Section_F'!$J$18053,3,FALSE)</f>
        <v>7</v>
      </c>
      <c r="DA62" s="16">
        <f>VLOOKUP(DA57,Qry_Rpt_Section_F!$C$2:'Qry_Rpt_Section_F'!$J$18053,3,FALSE)</f>
        <v>8</v>
      </c>
      <c r="DB62" s="16">
        <f>VLOOKUP(DB57,Qry_Rpt_Section_F!$C$2:'Qry_Rpt_Section_F'!$J$18053,3,FALSE)</f>
        <v>5</v>
      </c>
      <c r="DC62" s="16">
        <f>VLOOKUP(DC57,Qry_Rpt_Section_F!$C$2:'Qry_Rpt_Section_F'!$J$18053,3,FALSE)</f>
        <v>6</v>
      </c>
      <c r="DD62" s="16">
        <f>VLOOKUP(DD57,Qry_Rpt_Section_F!$C$2:'Qry_Rpt_Section_F'!$J$18053,3,FALSE)</f>
        <v>7</v>
      </c>
      <c r="DE62" s="16">
        <f>VLOOKUP(DE57,Qry_Rpt_Section_F!$C$2:'Qry_Rpt_Section_F'!$J$18053,3,FALSE)</f>
        <v>8</v>
      </c>
      <c r="DF62" s="16">
        <f>VLOOKUP(DF57,Qry_Rpt_Section_F!$C$2:'Qry_Rpt_Section_F'!$J$18053,3,FALSE)</f>
        <v>5</v>
      </c>
      <c r="DG62" s="16">
        <f>VLOOKUP(DG57,Qry_Rpt_Section_F!$C$2:'Qry_Rpt_Section_F'!$J$18053,3,FALSE)</f>
        <v>6</v>
      </c>
      <c r="DH62" s="16">
        <f>VLOOKUP(DH57,Qry_Rpt_Section_F!$C$2:'Qry_Rpt_Section_F'!$J$18053,3,FALSE)</f>
        <v>7</v>
      </c>
      <c r="DI62" s="16">
        <f>VLOOKUP(DI57,Qry_Rpt_Section_F!$C$2:'Qry_Rpt_Section_F'!$J$18053,3,FALSE)</f>
        <v>8</v>
      </c>
      <c r="DJ62" s="16">
        <f>VLOOKUP(DJ57,Qry_Rpt_Section_F!$C$2:'Qry_Rpt_Section_F'!$J$18053,3,FALSE)</f>
        <v>5</v>
      </c>
      <c r="DK62" s="16">
        <f>VLOOKUP(DK57,Qry_Rpt_Section_F!$C$2:'Qry_Rpt_Section_F'!$J$18053,3,FALSE)</f>
        <v>6</v>
      </c>
      <c r="DL62" s="16">
        <f>VLOOKUP(DL57,Qry_Rpt_Section_F!$C$2:'Qry_Rpt_Section_F'!$J$18053,3,FALSE)</f>
        <v>7</v>
      </c>
      <c r="DM62" s="16">
        <f>VLOOKUP(DM57,Qry_Rpt_Section_F!$C$2:'Qry_Rpt_Section_F'!$J$18053,3,FALSE)</f>
        <v>8</v>
      </c>
      <c r="DN62" s="16">
        <f>VLOOKUP(DN57,Qry_Rpt_Section_F!$C$2:'Qry_Rpt_Section_F'!$J$1821,3,FALSE)</f>
        <v>5</v>
      </c>
      <c r="DO62" s="16">
        <f>VLOOKUP(DO57,Qry_Rpt_Section_F!$C$2:'Qry_Rpt_Section_F'!$J$1821,3,FALSE)</f>
        <v>6</v>
      </c>
      <c r="DP62" s="16">
        <f>VLOOKUP(DP57,Qry_Rpt_Section_F!$C$2:'Qry_Rpt_Section_F'!$J$1821,3,FALSE)</f>
        <v>7</v>
      </c>
      <c r="DQ62" s="16">
        <f>VLOOKUP(DQ57,Qry_Rpt_Section_F!$C$2:'Qry_Rpt_Section_F'!$J$1821,3,FALSE)</f>
        <v>8</v>
      </c>
      <c r="DR62" s="16">
        <f>VLOOKUP(DR57,Qry_Rpt_Section_F!$C$2:'Qry_Rpt_Section_F'!$J$1821,3,FALSE)</f>
        <v>5</v>
      </c>
      <c r="DS62" s="16">
        <f>VLOOKUP(DS57,Qry_Rpt_Section_F!$C$2:'Qry_Rpt_Section_F'!$J$1821,3,FALSE)</f>
        <v>6</v>
      </c>
      <c r="DT62" s="16">
        <f>VLOOKUP(DT57,Qry_Rpt_Section_F!$C$2:'Qry_Rpt_Section_F'!$J$1821,3,FALSE)</f>
        <v>7</v>
      </c>
      <c r="DU62" s="16">
        <f>VLOOKUP(DU57,Qry_Rpt_Section_F!$C$2:'Qry_Rpt_Section_F'!$J$1821,3,FALSE)</f>
        <v>8</v>
      </c>
      <c r="DV62" s="16">
        <f>VLOOKUP(DV57,Qry_Rpt_Section_F!$C$2:'Qry_Rpt_Section_F'!$J$1821,3,FALSE)</f>
        <v>5</v>
      </c>
      <c r="DW62" s="16">
        <f>VLOOKUP(DW57,Qry_Rpt_Section_F!$C$2:'Qry_Rpt_Section_F'!$J$1821,3,FALSE)</f>
        <v>6</v>
      </c>
      <c r="DX62" s="16">
        <f>VLOOKUP(DX57,Qry_Rpt_Section_F!$C$2:'Qry_Rpt_Section_F'!$J$1821,3,FALSE)</f>
        <v>7</v>
      </c>
      <c r="DY62" s="16">
        <f>VLOOKUP(DY57,Qry_Rpt_Section_F!$C$2:'Qry_Rpt_Section_F'!$J$1821,3,FALSE)</f>
        <v>8</v>
      </c>
      <c r="DZ62" s="16">
        <f>VLOOKUP(DZ57,Qry_Rpt_Section_F!$C$2:'Qry_Rpt_Section_F'!$J$1821,3,FALSE)</f>
        <v>5</v>
      </c>
      <c r="EA62" s="16">
        <f>VLOOKUP(EA57,Qry_Rpt_Section_F!$C$2:'Qry_Rpt_Section_F'!$J$1821,3,FALSE)</f>
        <v>6</v>
      </c>
      <c r="EB62" s="16">
        <f>VLOOKUP(EB57,Qry_Rpt_Section_F!$C$2:'Qry_Rpt_Section_F'!$J$1821,3,FALSE)</f>
        <v>7</v>
      </c>
      <c r="EC62" s="16">
        <f>VLOOKUP(EC57,Qry_Rpt_Section_F!$C$2:'Qry_Rpt_Section_F'!$J$1821,3,FALSE)</f>
        <v>8</v>
      </c>
      <c r="ED62" s="16">
        <f>VLOOKUP(ED57,Qry_Rpt_Section_F!$C$2:'Qry_Rpt_Section_F'!$J$1821,3,FALSE)</f>
        <v>5</v>
      </c>
      <c r="EE62" s="16">
        <f>VLOOKUP(EE57,Qry_Rpt_Section_F!$C$2:'Qry_Rpt_Section_F'!$J$1821,3,FALSE)</f>
        <v>6</v>
      </c>
      <c r="EF62" s="16">
        <f>VLOOKUP(EF57,Qry_Rpt_Section_F!$C$2:'Qry_Rpt_Section_F'!$J$1821,3,FALSE)</f>
        <v>7</v>
      </c>
      <c r="EG62" s="16">
        <f>VLOOKUP(EG57,Qry_Rpt_Section_F!$C$2:'Qry_Rpt_Section_F'!$J$1821,3,FALSE)</f>
        <v>8</v>
      </c>
      <c r="EH62" s="16">
        <f>VLOOKUP(EH57,Qry_Rpt_Section_F!$C$2:'Qry_Rpt_Section_F'!$J$1821,3,FALSE)</f>
        <v>5</v>
      </c>
      <c r="EI62" s="16">
        <f>VLOOKUP(EI57,Qry_Rpt_Section_F!$C$2:'Qry_Rpt_Section_F'!$J$1821,3,FALSE)</f>
        <v>6</v>
      </c>
      <c r="EJ62" s="16">
        <f>VLOOKUP(EJ57,Qry_Rpt_Section_F!$C$2:'Qry_Rpt_Section_F'!$J$1821,3,FALSE)</f>
        <v>7</v>
      </c>
      <c r="EK62" s="16">
        <f>VLOOKUP(EK57,Qry_Rpt_Section_F!$C$2:'Qry_Rpt_Section_F'!$J$1821,3,FALSE)</f>
        <v>8</v>
      </c>
      <c r="EL62" s="16">
        <f>VLOOKUP(EL57,Qry_Rpt_Section_F!$C$2:'Qry_Rpt_Section_F'!$J$1821,3,FALSE)</f>
        <v>8.1</v>
      </c>
      <c r="EM62" s="16">
        <f>VLOOKUP(EM57,Qry_Rpt_Section_F!$C$2:'Qry_Rpt_Section_F'!$J$1821,3,FALSE)</f>
        <v>8.1999999999999993</v>
      </c>
      <c r="EN62" s="77"/>
      <c r="EO62" s="10"/>
    </row>
    <row r="63" spans="1:145" x14ac:dyDescent="0.2">
      <c r="A63" s="4" t="s">
        <v>873</v>
      </c>
      <c r="B63" s="5" t="str">
        <f>VLOOKUP(B57,Qry_Rpt_Section_F!$C$2:'Qry_Rpt_Section_F'!$T$1751,5,FALSE)</f>
        <v/>
      </c>
      <c r="C63" s="5" t="str">
        <f>VLOOKUP(C57,Qry_Rpt_Section_F!$C$2:'Qry_Rpt_Section_F'!$T$1751,5,FALSE)</f>
        <v/>
      </c>
      <c r="D63" s="5" t="str">
        <f>VLOOKUP(D57,Qry_Rpt_Section_F!$C$2:'Qry_Rpt_Section_F'!$T$1751,5,FALSE)</f>
        <v/>
      </c>
      <c r="E63" s="5" t="str">
        <f>VLOOKUP(E57,Qry_Rpt_Section_F!$C$2:'Qry_Rpt_Section_F'!$T$1751,5,FALSE)</f>
        <v/>
      </c>
      <c r="F63" s="5" t="str">
        <f>VLOOKUP(F57,Qry_Rpt_Section_F!$C$2:'Qry_Rpt_Section_F'!$T$1751,5,FALSE)</f>
        <v/>
      </c>
      <c r="G63" s="5" t="str">
        <f>VLOOKUP(G57,Qry_Rpt_Section_F!$C$2:'Qry_Rpt_Section_F'!$T$1751,5,FALSE)</f>
        <v/>
      </c>
      <c r="H63" s="5" t="str">
        <f>VLOOKUP(H57,Qry_Rpt_Section_F!$C$2:'Qry_Rpt_Section_F'!$T$1751,5,FALSE)</f>
        <v/>
      </c>
      <c r="I63" s="5" t="str">
        <f>VLOOKUP(I57,Qry_Rpt_Section_F!$C$2:'Qry_Rpt_Section_F'!$T$1751,5,FALSE)</f>
        <v/>
      </c>
      <c r="J63" s="5" t="str">
        <f>VLOOKUP(J57,Qry_Rpt_Section_F!$C$2:'Qry_Rpt_Section_F'!$T$1751,5,FALSE)</f>
        <v/>
      </c>
      <c r="K63" s="5" t="str">
        <f>VLOOKUP(K57,Qry_Rpt_Section_F!$C$2:'Qry_Rpt_Section_F'!$T$1751,5,FALSE)</f>
        <v/>
      </c>
      <c r="L63" s="5" t="str">
        <f>VLOOKUP(L57,Qry_Rpt_Section_F!$C$2:'Qry_Rpt_Section_F'!$T$1751,5,FALSE)</f>
        <v>X</v>
      </c>
      <c r="M63" s="5" t="str">
        <f>VLOOKUP(M57,Qry_Rpt_Section_F!$C$2:'Qry_Rpt_Section_F'!$T$1751,5,FALSE)</f>
        <v>X</v>
      </c>
      <c r="N63" s="5" t="str">
        <f>VLOOKUP(N57,Qry_Rpt_Section_F!$C$2:'Qry_Rpt_Section_F'!$T$1751,5,FALSE)</f>
        <v/>
      </c>
      <c r="O63" s="5" t="str">
        <f>VLOOKUP(O57,Qry_Rpt_Section_F!$C$2:'Qry_Rpt_Section_F'!$T$1751,5,FALSE)</f>
        <v>X</v>
      </c>
      <c r="P63" s="5" t="str">
        <f>VLOOKUP(P57,Qry_Rpt_Section_F!$C$2:'Qry_Rpt_Section_F'!$T$1751,5,FALSE)</f>
        <v>X</v>
      </c>
      <c r="Q63" s="5" t="str">
        <f>VLOOKUP(Q57,Qry_Rpt_Section_F!$C$2:'Qry_Rpt_Section_F'!$T$1751,5,FALSE)</f>
        <v/>
      </c>
      <c r="R63" s="5" t="str">
        <f>VLOOKUP(R57,Qry_Rpt_Section_F!$C$2:'Qry_Rpt_Section_F'!$T$1751,5,FALSE)</f>
        <v>X</v>
      </c>
      <c r="S63" s="5" t="str">
        <f>VLOOKUP(S57,Qry_Rpt_Section_F!$C$2:'Qry_Rpt_Section_F'!$T$1751,5,FALSE)</f>
        <v>X</v>
      </c>
      <c r="T63" s="5" t="str">
        <f>VLOOKUP(T57,Qry_Rpt_Section_F!$C$2:'Qry_Rpt_Section_F'!$T$1751,5,FALSE)</f>
        <v/>
      </c>
      <c r="U63" s="5" t="str">
        <f>VLOOKUP(U57,Qry_Rpt_Section_F!$C$2:'Qry_Rpt_Section_F'!$T$1751,5,FALSE)</f>
        <v/>
      </c>
      <c r="V63" s="5" t="str">
        <f>VLOOKUP(V57,Qry_Rpt_Section_F!$C$2:'Qry_Rpt_Section_F'!$T$1751,5,FALSE)</f>
        <v>X</v>
      </c>
      <c r="W63" s="5" t="str">
        <f>VLOOKUP(W57,Qry_Rpt_Section_F!$C$2:'Qry_Rpt_Section_F'!$T$1751,5,FALSE)</f>
        <v>X</v>
      </c>
      <c r="X63" s="5" t="str">
        <f>VLOOKUP(X57,Qry_Rpt_Section_F!$C$2:'Qry_Rpt_Section_F'!$T$1751,5,FALSE)</f>
        <v/>
      </c>
      <c r="Y63" s="5" t="str">
        <f>VLOOKUP(Y57,Qry_Rpt_Section_F!$C$2:'Qry_Rpt_Section_F'!$T$1751,5,FALSE)</f>
        <v>X</v>
      </c>
      <c r="Z63" s="5" t="str">
        <f>VLOOKUP(Z57,Qry_Rpt_Section_F!$C$2:'Qry_Rpt_Section_F'!$T$1751,5,FALSE)</f>
        <v>X</v>
      </c>
      <c r="AA63" s="5" t="str">
        <f>VLOOKUP(AA57,Qry_Rpt_Section_F!$C$2:'Qry_Rpt_Section_F'!$T$1751,5,FALSE)</f>
        <v/>
      </c>
      <c r="AB63" s="5" t="str">
        <f>VLOOKUP(AB57,Qry_Rpt_Section_F!$C$2:'Qry_Rpt_Section_F'!$T$1751,5,FALSE)</f>
        <v>X</v>
      </c>
      <c r="AC63" s="5" t="str">
        <f>VLOOKUP(AC57,Qry_Rpt_Section_F!$C$2:'Qry_Rpt_Section_F'!$T$1751,5,FALSE)</f>
        <v/>
      </c>
      <c r="AD63" s="5" t="str">
        <f>VLOOKUP(AD57,Qry_Rpt_Section_F!$C$2:'Qry_Rpt_Section_F'!$T$1751,5,FALSE)</f>
        <v/>
      </c>
      <c r="AE63" s="5" t="str">
        <f>VLOOKUP(AE57,Qry_Rpt_Section_F!$C$2:'Qry_Rpt_Section_F'!$T$1751,5,FALSE)</f>
        <v>X</v>
      </c>
      <c r="AF63" s="5" t="str">
        <f>VLOOKUP(AF57,Qry_Rpt_Section_F!$C$2:'Qry_Rpt_Section_F'!$T$1751,5,FALSE)</f>
        <v>X</v>
      </c>
      <c r="AG63" s="5" t="str">
        <f>VLOOKUP(AG57,Qry_Rpt_Section_F!$C$2:'Qry_Rpt_Section_F'!$T$1751,5,FALSE)</f>
        <v/>
      </c>
      <c r="AH63" s="5" t="str">
        <f>VLOOKUP(AH57,Qry_Rpt_Section_F!$C$2:'Qry_Rpt_Section_F'!$T$1751,5,FALSE)</f>
        <v>X</v>
      </c>
      <c r="AI63" s="5" t="str">
        <f>VLOOKUP(AI57,Qry_Rpt_Section_F!$C$2:'Qry_Rpt_Section_F'!$T$1751,5,FALSE)</f>
        <v>X</v>
      </c>
      <c r="AJ63" s="5" t="str">
        <f>VLOOKUP(AJ57,Qry_Rpt_Section_F!$C$2:'Qry_Rpt_Section_F'!$T$1751,5,FALSE)</f>
        <v/>
      </c>
      <c r="AK63" s="5" t="str">
        <f>VLOOKUP(AK57,Qry_Rpt_Section_F!$C$2:'Qry_Rpt_Section_F'!$T$1751,5,FALSE)</f>
        <v/>
      </c>
      <c r="AL63" s="5" t="str">
        <f>VLOOKUP(AL57,Qry_Rpt_Section_F!$C$2:'Qry_Rpt_Section_F'!$T$1751,5,FALSE)</f>
        <v>X</v>
      </c>
      <c r="AM63" s="5" t="str">
        <f>VLOOKUP(AM57,Qry_Rpt_Section_F!$C$2:'Qry_Rpt_Section_F'!$T$1751,5,FALSE)</f>
        <v/>
      </c>
      <c r="AN63" s="5" t="str">
        <f>VLOOKUP(AN57,Qry_Rpt_Section_F!$C$2:'Qry_Rpt_Section_F'!$T$1751,5,FALSE)</f>
        <v/>
      </c>
      <c r="AO63" s="5" t="str">
        <f>VLOOKUP(AO57,Qry_Rpt_Section_F!$C$2:'Qry_Rpt_Section_F'!$T$1751,5,FALSE)</f>
        <v/>
      </c>
      <c r="AP63" s="5" t="str">
        <f>VLOOKUP(AP57,Qry_Rpt_Section_F!$C$2:'Qry_Rpt_Section_F'!$T$1751,5,FALSE)</f>
        <v/>
      </c>
      <c r="AQ63" s="5" t="str">
        <f>VLOOKUP(AQ57,Qry_Rpt_Section_F!$C$2:'Qry_Rpt_Section_F'!$T$1751,5,FALSE)</f>
        <v/>
      </c>
      <c r="AR63" s="5" t="str">
        <f>VLOOKUP(AR57,Qry_Rpt_Section_F!$C$2:'Qry_Rpt_Section_F'!$T$1751,5,FALSE)</f>
        <v/>
      </c>
      <c r="AS63" s="5" t="str">
        <f>VLOOKUP(AS57,Qry_Rpt_Section_F!$C$2:'Qry_Rpt_Section_F'!$T$1751,5,FALSE)</f>
        <v/>
      </c>
      <c r="AT63" s="5" t="str">
        <f>VLOOKUP(AT57,Qry_Rpt_Section_F!$C$2:'Qry_Rpt_Section_F'!$T$1751,5,FALSE)</f>
        <v>X</v>
      </c>
      <c r="AU63" s="5" t="str">
        <f>VLOOKUP(AU57,Qry_Rpt_Section_F!$C$2:'Qry_Rpt_Section_F'!$T$1751,5,FALSE)</f>
        <v>X</v>
      </c>
      <c r="AV63" s="5" t="str">
        <f>VLOOKUP(AV57,Qry_Rpt_Section_F!$C$2:'Qry_Rpt_Section_F'!$T$1751,5,FALSE)</f>
        <v>X</v>
      </c>
      <c r="AW63" s="5" t="str">
        <f>VLOOKUP(AW57,Qry_Rpt_Section_F!$C$2:'Qry_Rpt_Section_F'!$T$1751,5,FALSE)</f>
        <v/>
      </c>
      <c r="AX63" s="5" t="str">
        <f>VLOOKUP(AX57,Qry_Rpt_Section_F!$C$2:'Qry_Rpt_Section_F'!$T$1751,5,FALSE)</f>
        <v/>
      </c>
      <c r="AY63" s="5" t="str">
        <f>VLOOKUP(AY57,Qry_Rpt_Section_F!$C$2:'Qry_Rpt_Section_F'!$T$1751,5,FALSE)</f>
        <v/>
      </c>
      <c r="AZ63" s="5" t="str">
        <f>VLOOKUP(AZ57,Qry_Rpt_Section_F!$C$2:'Qry_Rpt_Section_F'!$T$1751,5,FALSE)</f>
        <v/>
      </c>
      <c r="BA63" s="5" t="str">
        <f>VLOOKUP(BA57,Qry_Rpt_Section_F!$C$2:'Qry_Rpt_Section_F'!$T$1751,5,FALSE)</f>
        <v/>
      </c>
      <c r="BB63" s="5" t="str">
        <f>VLOOKUP(BB57,Qry_Rpt_Section_F!$C$2:'Qry_Rpt_Section_F'!$T$1751,5,FALSE)</f>
        <v>X</v>
      </c>
      <c r="BC63" s="5" t="str">
        <f>VLOOKUP(BC57,Qry_Rpt_Section_F!$C$2:'Qry_Rpt_Section_F'!$T$1751,5,FALSE)</f>
        <v>X</v>
      </c>
      <c r="BD63" s="5" t="str">
        <f>VLOOKUP(BD57,Qry_Rpt_Section_F!$C$2:'Qry_Rpt_Section_F'!$T$1751,5,FALSE)</f>
        <v>X</v>
      </c>
      <c r="BE63" s="5" t="str">
        <f>VLOOKUP(BE57,Qry_Rpt_Section_F!$C$2:'Qry_Rpt_Section_F'!$T$1751,5,FALSE)</f>
        <v>X</v>
      </c>
      <c r="BF63" s="5" t="str">
        <f>VLOOKUP(BF57,Qry_Rpt_Section_F!$C$2:'Qry_Rpt_Section_F'!$T$1751,5,FALSE)</f>
        <v/>
      </c>
      <c r="BG63" s="5" t="str">
        <f>VLOOKUP(BG57,Qry_Rpt_Section_F!$C$2:'Qry_Rpt_Section_F'!$T$1751,5,FALSE)</f>
        <v/>
      </c>
      <c r="BH63" s="5" t="str">
        <f>VLOOKUP(BH57,Qry_Rpt_Section_F!$C$2:'Qry_Rpt_Section_F'!$T$1751,5,FALSE)</f>
        <v>X</v>
      </c>
      <c r="BI63" s="5" t="str">
        <f>VLOOKUP(BI57,Qry_Rpt_Section_F!$C$2:'Qry_Rpt_Section_F'!$T$1751,5,FALSE)</f>
        <v>X</v>
      </c>
      <c r="BJ63" s="2"/>
      <c r="BK63" s="2"/>
      <c r="BL63" s="2"/>
      <c r="BM63" s="2"/>
      <c r="BN63" s="2"/>
      <c r="BO63" s="2"/>
      <c r="BP63" s="2"/>
      <c r="BQ63" s="2"/>
      <c r="BR63" s="5" t="str">
        <f>VLOOKUP(BR57,Qry_Rpt_Section_F!$C$2:'Qry_Rpt_Section_F'!$T$1751,5,FALSE)</f>
        <v/>
      </c>
      <c r="BS63" s="5" t="str">
        <f>VLOOKUP(BS57,Qry_Rpt_Section_F!$C$2:'Qry_Rpt_Section_F'!$T$1751,5,FALSE)</f>
        <v/>
      </c>
      <c r="BT63" s="5" t="str">
        <f>VLOOKUP(BT57,Qry_Rpt_Section_F!$C$2:'Qry_Rpt_Section_F'!$T$1751,5,FALSE)</f>
        <v/>
      </c>
      <c r="BU63" s="5" t="str">
        <f>VLOOKUP(BU57,Qry_Rpt_Section_F!$C$2:'Qry_Rpt_Section_F'!$T$1751,5,FALSE)</f>
        <v/>
      </c>
      <c r="BV63" s="5" t="str">
        <f>VLOOKUP(BV57,Qry_Rpt_Section_F!$C$2:'Qry_Rpt_Section_F'!$T$1751,5,FALSE)</f>
        <v>X</v>
      </c>
      <c r="BW63" s="5" t="str">
        <f>VLOOKUP(BW57,Qry_Rpt_Section_F!$C$2:'Qry_Rpt_Section_F'!$T$1751,5,FALSE)</f>
        <v/>
      </c>
      <c r="BX63" s="5" t="str">
        <f>VLOOKUP(BX57,Qry_Rpt_Section_F!$C$2:'Qry_Rpt_Section_F'!$T$1751,5,FALSE)</f>
        <v>X</v>
      </c>
      <c r="BY63" s="5" t="str">
        <f>VLOOKUP(BY57,Qry_Rpt_Section_F!$C$2:'Qry_Rpt_Section_F'!$T$1751,5,FALSE)</f>
        <v/>
      </c>
      <c r="BZ63" s="5" t="str">
        <f>VLOOKUP(BZ57,Qry_Rpt_Section_F!$C$2:'Qry_Rpt_Section_F'!$T$1751,5,FALSE)</f>
        <v>X</v>
      </c>
      <c r="CA63" s="5" t="str">
        <f>VLOOKUP(CA57,Qry_Rpt_Section_F!$C$2:'Qry_Rpt_Section_F'!$T$1751,5,FALSE)</f>
        <v>X</v>
      </c>
      <c r="CB63" s="5" t="str">
        <f>VLOOKUP(CB57,Qry_Rpt_Section_F!$C$2:'Qry_Rpt_Section_F'!$T$1751,5,FALSE)</f>
        <v>X</v>
      </c>
      <c r="CC63" s="5" t="str">
        <f>VLOOKUP(CC57,Qry_Rpt_Section_F!$C$2:'Qry_Rpt_Section_F'!$T$1751,5,FALSE)</f>
        <v>X</v>
      </c>
      <c r="CD63" s="5" t="str">
        <f>VLOOKUP(CD57,Qry_Rpt_Section_F!$C$2:'Qry_Rpt_Section_F'!$T$1751,5,FALSE)</f>
        <v>X</v>
      </c>
      <c r="CE63" s="5" t="str">
        <f>VLOOKUP(CE57,Qry_Rpt_Section_F!$C$2:'Qry_Rpt_Section_F'!$T$1751,5,FALSE)</f>
        <v>X</v>
      </c>
      <c r="CF63" s="5" t="str">
        <f>VLOOKUP(CF57,Qry_Rpt_Section_F!$C$2:'Qry_Rpt_Section_F'!$T$1751,5,FALSE)</f>
        <v>X</v>
      </c>
      <c r="CG63" s="5" t="str">
        <f>VLOOKUP(CG57,Qry_Rpt_Section_F!$C$2:'Qry_Rpt_Section_F'!$T$1751,5,FALSE)</f>
        <v>X</v>
      </c>
      <c r="CH63" s="5" t="str">
        <f>VLOOKUP(CH57,Qry_Rpt_Section_F!$C$2:'Qry_Rpt_Section_F'!$T$1751,5,FALSE)</f>
        <v>X</v>
      </c>
      <c r="CI63" s="5" t="str">
        <f>VLOOKUP(CI57,Qry_Rpt_Section_F!$C$2:'Qry_Rpt_Section_F'!$T$1751,5,FALSE)</f>
        <v>X</v>
      </c>
      <c r="CJ63" s="5" t="str">
        <f>VLOOKUP(CJ57,Qry_Rpt_Section_F!$C$2:'Qry_Rpt_Section_F'!$T$1751,5,FALSE)</f>
        <v>X</v>
      </c>
      <c r="CK63" s="5" t="str">
        <f>VLOOKUP(CK57,Qry_Rpt_Section_F!$C$2:'Qry_Rpt_Section_F'!$T$1751,5,FALSE)</f>
        <v>X</v>
      </c>
      <c r="CL63" s="5" t="str">
        <f>VLOOKUP(CL57,Qry_Rpt_Section_F!$C$2:'Qry_Rpt_Section_F'!$T$1751,5,FALSE)</f>
        <v>X</v>
      </c>
      <c r="CM63" s="5" t="str">
        <f>VLOOKUP(CM57,Qry_Rpt_Section_F!$C$2:'Qry_Rpt_Section_F'!$T$1751,5,FALSE)</f>
        <v>X</v>
      </c>
      <c r="CN63" s="5" t="str">
        <f>VLOOKUP(CN57,Qry_Rpt_Section_F!$C$2:'Qry_Rpt_Section_F'!$T$1751,5,FALSE)</f>
        <v/>
      </c>
      <c r="CO63" s="5" t="str">
        <f>VLOOKUP(CO57,Qry_Rpt_Section_F!$C$2:'Qry_Rpt_Section_F'!$T$1751,5,FALSE)</f>
        <v/>
      </c>
      <c r="CP63" s="5" t="str">
        <f>VLOOKUP(CP57,Qry_Rpt_Section_F!$C$2:'Qry_Rpt_Section_F'!$T$1751,5,FALSE)</f>
        <v>X</v>
      </c>
      <c r="CQ63" s="5" t="str">
        <f>VLOOKUP(CQ57,Qry_Rpt_Section_F!$C$2:'Qry_Rpt_Section_F'!$T$1751,5,FALSE)</f>
        <v>X</v>
      </c>
      <c r="CR63" s="5" t="str">
        <f>VLOOKUP(CR57,Qry_Rpt_Section_F!$C$2:'Qry_Rpt_Section_F'!$T$1751,5,FALSE)</f>
        <v>X</v>
      </c>
      <c r="CS63" s="5" t="str">
        <f>VLOOKUP(CS57,Qry_Rpt_Section_F!$C$2:'Qry_Rpt_Section_F'!$T$1751,5,FALSE)</f>
        <v>X</v>
      </c>
      <c r="CT63" s="5" t="str">
        <f>VLOOKUP(CT57,Qry_Rpt_Section_F!$C$2:'Qry_Rpt_Section_F'!$T$1751,5,FALSE)</f>
        <v>X</v>
      </c>
      <c r="CU63" s="5" t="str">
        <f>VLOOKUP(CU57,Qry_Rpt_Section_F!$C$2:'Qry_Rpt_Section_F'!$T$1751,5,FALSE)</f>
        <v>X</v>
      </c>
      <c r="CV63" s="5" t="str">
        <f>VLOOKUP(CV57,Qry_Rpt_Section_F!$C$2:'Qry_Rpt_Section_F'!$T$1751,5,FALSE)</f>
        <v/>
      </c>
      <c r="CW63" s="5" t="str">
        <f>VLOOKUP(CW57,Qry_Rpt_Section_F!$C$2:'Qry_Rpt_Section_F'!$T$1751,5,FALSE)</f>
        <v>X</v>
      </c>
      <c r="CX63" s="5" t="str">
        <f>VLOOKUP(CX57,Qry_Rpt_Section_F!$C$2:'Qry_Rpt_Section_F'!$T$1821,5,FALSE)</f>
        <v>X</v>
      </c>
      <c r="CY63" s="5" t="str">
        <f>VLOOKUP(CY57,Qry_Rpt_Section_F!$C$2:'Qry_Rpt_Section_F'!$T$1821,5,FALSE)</f>
        <v/>
      </c>
      <c r="CZ63" s="5" t="str">
        <f>VLOOKUP(CZ57,Qry_Rpt_Section_F!$C$2:'Qry_Rpt_Section_F'!$T$1821,5,FALSE)</f>
        <v>X</v>
      </c>
      <c r="DA63" s="5" t="str">
        <f>VLOOKUP(DA57,Qry_Rpt_Section_F!$C$2:'Qry_Rpt_Section_F'!$T$1821,5,FALSE)</f>
        <v>X</v>
      </c>
      <c r="DB63" s="5" t="str">
        <f>VLOOKUP(DB57,Qry_Rpt_Section_F!$C$2:'Qry_Rpt_Section_F'!$T$1821,5,FALSE)</f>
        <v/>
      </c>
      <c r="DC63" s="5" t="str">
        <f>VLOOKUP(DC57,Qry_Rpt_Section_F!$C$2:'Qry_Rpt_Section_F'!$T$1821,5,FALSE)</f>
        <v/>
      </c>
      <c r="DD63" s="5" t="str">
        <f>VLOOKUP(DD57,Qry_Rpt_Section_F!$C$2:'Qry_Rpt_Section_F'!$T$1821,5,FALSE)</f>
        <v>X</v>
      </c>
      <c r="DE63" s="5" t="str">
        <f>VLOOKUP(DE57,Qry_Rpt_Section_F!$C$2:'Qry_Rpt_Section_F'!$T$1821,5,FALSE)</f>
        <v>X</v>
      </c>
      <c r="DF63" s="5" t="str">
        <f>VLOOKUP(DF57,Qry_Rpt_Section_F!$C$2:'Qry_Rpt_Section_F'!$T$1821,5,FALSE)</f>
        <v>X</v>
      </c>
      <c r="DG63" s="5" t="str">
        <f>VLOOKUP(DG57,Qry_Rpt_Section_F!$C$2:'Qry_Rpt_Section_F'!$T$1821,5,FALSE)</f>
        <v>X</v>
      </c>
      <c r="DH63" s="5" t="str">
        <f>VLOOKUP(DH57,Qry_Rpt_Section_F!$C$2:'Qry_Rpt_Section_F'!$T$1821,5,FALSE)</f>
        <v>X</v>
      </c>
      <c r="DI63" s="5" t="str">
        <f>VLOOKUP(DI57,Qry_Rpt_Section_F!$C$2:'Qry_Rpt_Section_F'!$T$1821,5,FALSE)</f>
        <v>X</v>
      </c>
      <c r="DJ63" s="5" t="str">
        <f>VLOOKUP(DJ57,Qry_Rpt_Section_F!$C$2:'Qry_Rpt_Section_F'!$T$1821,5,FALSE)</f>
        <v>X</v>
      </c>
      <c r="DK63" s="5" t="str">
        <f>VLOOKUP(DK57,Qry_Rpt_Section_F!$C$2:'Qry_Rpt_Section_F'!$T$1821,5,FALSE)</f>
        <v>X</v>
      </c>
      <c r="DL63" s="5" t="str">
        <f>VLOOKUP(DL57,Qry_Rpt_Section_F!$C$2:'Qry_Rpt_Section_F'!$T$1821,5,FALSE)</f>
        <v>X</v>
      </c>
      <c r="DM63" s="5" t="str">
        <f>VLOOKUP(DM57,Qry_Rpt_Section_F!$C$2:'Qry_Rpt_Section_F'!$T$1821,5,FALSE)</f>
        <v>X</v>
      </c>
      <c r="DN63" s="5" t="str">
        <f>VLOOKUP(DN57,Qry_Rpt_Section_F!$C$2:'Qry_Rpt_Section_F'!$T$1821,5,FALSE)</f>
        <v>X</v>
      </c>
      <c r="DO63" s="5" t="str">
        <f>VLOOKUP(DO57,Qry_Rpt_Section_F!$C$2:'Qry_Rpt_Section_F'!$T$1821,5,FALSE)</f>
        <v>X</v>
      </c>
      <c r="DP63" s="5" t="str">
        <f>VLOOKUP(DP57,Qry_Rpt_Section_F!$C$2:'Qry_Rpt_Section_F'!$T$1821,5,FALSE)</f>
        <v>X</v>
      </c>
      <c r="DQ63" s="5" t="str">
        <f>VLOOKUP(DQ57,Qry_Rpt_Section_F!$C$2:'Qry_Rpt_Section_F'!$T$1821,5,FALSE)</f>
        <v>X</v>
      </c>
      <c r="DR63" s="5" t="str">
        <f>VLOOKUP(DR57,Qry_Rpt_Section_F!$C$2:'Qry_Rpt_Section_F'!$T$1821,5,FALSE)</f>
        <v/>
      </c>
      <c r="DS63" s="5" t="str">
        <f>VLOOKUP(DS57,Qry_Rpt_Section_F!$C$2:'Qry_Rpt_Section_F'!$T$1821,5,FALSE)</f>
        <v/>
      </c>
      <c r="DT63" s="5" t="str">
        <f>VLOOKUP(DT57,Qry_Rpt_Section_F!$C$2:'Qry_Rpt_Section_F'!$T$1821,5,FALSE)</f>
        <v>X</v>
      </c>
      <c r="DU63" s="5" t="str">
        <f>VLOOKUP(DU57,Qry_Rpt_Section_F!$C$2:'Qry_Rpt_Section_F'!$T$1821,5,FALSE)</f>
        <v/>
      </c>
      <c r="DV63" s="5" t="str">
        <f>VLOOKUP(DV57,Qry_Rpt_Section_F!$C$2:'Qry_Rpt_Section_F'!$T$1821,5,FALSE)</f>
        <v>X</v>
      </c>
      <c r="DW63" s="5" t="str">
        <f>VLOOKUP(DW57,Qry_Rpt_Section_F!$C$2:'Qry_Rpt_Section_F'!$T$1821,5,FALSE)</f>
        <v>X</v>
      </c>
      <c r="DX63" s="5" t="str">
        <f>VLOOKUP(DX57,Qry_Rpt_Section_F!$C$2:'Qry_Rpt_Section_F'!$T$1821,5,FALSE)</f>
        <v>X</v>
      </c>
      <c r="DY63" s="5" t="str">
        <f>VLOOKUP(DY57,Qry_Rpt_Section_F!$C$2:'Qry_Rpt_Section_F'!$T$1821,5,FALSE)</f>
        <v>X</v>
      </c>
      <c r="DZ63" s="5" t="str">
        <f>VLOOKUP(DZ57,Qry_Rpt_Section_F!$C$2:'Qry_Rpt_Section_F'!$T$1821,5,FALSE)</f>
        <v/>
      </c>
      <c r="EA63" s="5" t="str">
        <f>VLOOKUP(EA57,Qry_Rpt_Section_F!$C$2:'Qry_Rpt_Section_F'!$T$1821,5,FALSE)</f>
        <v/>
      </c>
      <c r="EB63" s="5" t="str">
        <f>VLOOKUP(EB57,Qry_Rpt_Section_F!$C$2:'Qry_Rpt_Section_F'!$T$1821,5,FALSE)</f>
        <v/>
      </c>
      <c r="EC63" s="5" t="str">
        <f>VLOOKUP(EC57,Qry_Rpt_Section_F!$C$2:'Qry_Rpt_Section_F'!$T$1821,5,FALSE)</f>
        <v/>
      </c>
      <c r="ED63" s="5" t="str">
        <f>VLOOKUP(ED57,Qry_Rpt_Section_F!$C$2:'Qry_Rpt_Section_F'!$T$1821,5,FALSE)</f>
        <v/>
      </c>
      <c r="EE63" s="5" t="str">
        <f>VLOOKUP(EE57,Qry_Rpt_Section_F!$C$2:'Qry_Rpt_Section_F'!$T$1821,5,FALSE)</f>
        <v/>
      </c>
      <c r="EF63" s="5" t="str">
        <f>VLOOKUP(EF57,Qry_Rpt_Section_F!$C$2:'Qry_Rpt_Section_F'!$T$1821,5,FALSE)</f>
        <v/>
      </c>
      <c r="EG63" s="5" t="str">
        <f>VLOOKUP(EG57,Qry_Rpt_Section_F!$C$2:'Qry_Rpt_Section_F'!$T$1821,5,FALSE)</f>
        <v/>
      </c>
      <c r="EH63" s="5" t="str">
        <f>VLOOKUP(EH57,Qry_Rpt_Section_F!$C$2:'Qry_Rpt_Section_F'!$T$1821,5,FALSE)</f>
        <v/>
      </c>
      <c r="EI63" s="5" t="str">
        <f>VLOOKUP(EI57,Qry_Rpt_Section_F!$C$2:'Qry_Rpt_Section_F'!$T$1821,5,FALSE)</f>
        <v>X</v>
      </c>
      <c r="EJ63" s="5" t="str">
        <f>VLOOKUP(EJ57,Qry_Rpt_Section_F!$C$2:'Qry_Rpt_Section_F'!$T$1821,5,FALSE)</f>
        <v>X</v>
      </c>
      <c r="EK63" s="5" t="str">
        <f>VLOOKUP(EK57,Qry_Rpt_Section_F!$C$2:'Qry_Rpt_Section_F'!$T$1821,5,FALSE)</f>
        <v>X</v>
      </c>
      <c r="EL63" s="5" t="str">
        <f>VLOOKUP(EL57,Qry_Rpt_Section_F!$C$2:'Qry_Rpt_Section_F'!$T$1821,5,FALSE)</f>
        <v xml:space="preserve"> </v>
      </c>
      <c r="EM63" s="5" t="str">
        <f>VLOOKUP(EM57,Qry_Rpt_Section_F!$C$2:'Qry_Rpt_Section_F'!$T$1821,5,FALSE)</f>
        <v xml:space="preserve"> </v>
      </c>
      <c r="EN63" s="49"/>
    </row>
    <row r="64" spans="1:145" x14ac:dyDescent="0.2">
      <c r="A64" s="29" t="s">
        <v>889</v>
      </c>
      <c r="B64" s="5" t="str">
        <f>VLOOKUP(B57,Qry_Rpt_Section_F!$C$2:'Qry_Rpt_Section_F'!$T$1953,14,FALSE)</f>
        <v/>
      </c>
      <c r="C64" s="5" t="str">
        <f>VLOOKUP(C57,Qry_Rpt_Section_F!$C$2:'Qry_Rpt_Section_F'!$T$1953,14,FALSE)</f>
        <v/>
      </c>
      <c r="D64" s="5" t="str">
        <f>VLOOKUP(D57,Qry_Rpt_Section_F!$C$2:'Qry_Rpt_Section_F'!$T$1953,14,FALSE)</f>
        <v/>
      </c>
      <c r="E64" s="5" t="str">
        <f>VLOOKUP(E57,Qry_Rpt_Section_F!$C$2:'Qry_Rpt_Section_F'!$T$1953,14,FALSE)</f>
        <v/>
      </c>
      <c r="F64" s="5" t="str">
        <f>VLOOKUP(F57,Qry_Rpt_Section_F!$C$2:'Qry_Rpt_Section_F'!$T$1953,14,FALSE)</f>
        <v/>
      </c>
      <c r="G64" s="5" t="str">
        <f>VLOOKUP(G57,Qry_Rpt_Section_F!$C$2:'Qry_Rpt_Section_F'!$T$1953,14,FALSE)</f>
        <v/>
      </c>
      <c r="H64" s="5" t="str">
        <f>VLOOKUP(H57,Qry_Rpt_Section_F!$C$2:'Qry_Rpt_Section_F'!$T$1953,14,FALSE)</f>
        <v/>
      </c>
      <c r="I64" s="5" t="str">
        <f>VLOOKUP(I57,Qry_Rpt_Section_F!$C$2:'Qry_Rpt_Section_F'!$T$1953,14,FALSE)</f>
        <v/>
      </c>
      <c r="J64" s="5" t="str">
        <f>VLOOKUP(J57,Qry_Rpt_Section_F!$C$2:'Qry_Rpt_Section_F'!$T$1953,14,FALSE)</f>
        <v/>
      </c>
      <c r="K64" s="5" t="str">
        <f>VLOOKUP(K57,Qry_Rpt_Section_F!$C$2:'Qry_Rpt_Section_F'!$T$1953,14,FALSE)</f>
        <v/>
      </c>
      <c r="L64" s="5" t="str">
        <f>VLOOKUP(L57,Qry_Rpt_Section_F!$C$2:'Qry_Rpt_Section_F'!$T$1953,14,FALSE)</f>
        <v/>
      </c>
      <c r="M64" s="5" t="str">
        <f>VLOOKUP(M57,Qry_Rpt_Section_F!$C$2:'Qry_Rpt_Section_F'!$T$1953,14,FALSE)</f>
        <v/>
      </c>
      <c r="N64" s="5" t="str">
        <f>VLOOKUP(N57,Qry_Rpt_Section_F!$C$2:'Qry_Rpt_Section_F'!$T$1953,14,FALSE)</f>
        <v/>
      </c>
      <c r="O64" s="5" t="str">
        <f>VLOOKUP(O57,Qry_Rpt_Section_F!$C$2:'Qry_Rpt_Section_F'!$T$1953,14,FALSE)</f>
        <v/>
      </c>
      <c r="P64" s="5" t="str">
        <f>VLOOKUP(P57,Qry_Rpt_Section_F!$C$2:'Qry_Rpt_Section_F'!$T$1953,14,FALSE)</f>
        <v/>
      </c>
      <c r="Q64" s="5" t="str">
        <f>VLOOKUP(Q57,Qry_Rpt_Section_F!$C$2:'Qry_Rpt_Section_F'!$T$1953,14,FALSE)</f>
        <v/>
      </c>
      <c r="R64" s="5" t="str">
        <f>VLOOKUP(R57,Qry_Rpt_Section_F!$C$2:'Qry_Rpt_Section_F'!$T$1953,14,FALSE)</f>
        <v/>
      </c>
      <c r="S64" s="5" t="str">
        <f>VLOOKUP(S57,Qry_Rpt_Section_F!$C$2:'Qry_Rpt_Section_F'!$T$1953,14,FALSE)</f>
        <v>WWII</v>
      </c>
      <c r="T64" s="5" t="str">
        <f>VLOOKUP(T57,Qry_Rpt_Section_F!$C$2:'Qry_Rpt_Section_F'!$T$1953,14,FALSE)</f>
        <v/>
      </c>
      <c r="U64" s="5" t="str">
        <f>VLOOKUP(U57,Qry_Rpt_Section_F!$C$2:'Qry_Rpt_Section_F'!$T$1953,14,FALSE)</f>
        <v/>
      </c>
      <c r="V64" s="5" t="str">
        <f>VLOOKUP(V57,Qry_Rpt_Section_F!$C$2:'Qry_Rpt_Section_F'!$T$1953,14,FALSE)</f>
        <v/>
      </c>
      <c r="W64" s="5" t="str">
        <f>VLOOKUP(W57,Qry_Rpt_Section_F!$C$2:'Qry_Rpt_Section_F'!$T$1953,14,FALSE)</f>
        <v/>
      </c>
      <c r="X64" s="5" t="str">
        <f>VLOOKUP(X57,Qry_Rpt_Section_F!$C$2:'Qry_Rpt_Section_F'!$T$1953,14,FALSE)</f>
        <v/>
      </c>
      <c r="Y64" s="5" t="str">
        <f>VLOOKUP(Y57,Qry_Rpt_Section_F!$C$2:'Qry_Rpt_Section_F'!$T$1953,14,FALSE)</f>
        <v/>
      </c>
      <c r="Z64" s="5" t="str">
        <f>VLOOKUP(Z57,Qry_Rpt_Section_F!$C$2:'Qry_Rpt_Section_F'!$T$1953,14,FALSE)</f>
        <v/>
      </c>
      <c r="AA64" s="5" t="str">
        <f>VLOOKUP(AA57,Qry_Rpt_Section_F!$C$2:'Qry_Rpt_Section_F'!$T$1953,14,FALSE)</f>
        <v/>
      </c>
      <c r="AB64" s="5" t="str">
        <f>VLOOKUP(AB57,Qry_Rpt_Section_F!$C$2:'Qry_Rpt_Section_F'!$T$1953,14,FALSE)</f>
        <v/>
      </c>
      <c r="AC64" s="5" t="str">
        <f>VLOOKUP(AC57,Qry_Rpt_Section_F!$C$2:'Qry_Rpt_Section_F'!$T$1953,14,FALSE)</f>
        <v/>
      </c>
      <c r="AD64" s="5" t="str">
        <f>VLOOKUP(AD57,Qry_Rpt_Section_F!$C$2:'Qry_Rpt_Section_F'!$T$1953,14,FALSE)</f>
        <v/>
      </c>
      <c r="AE64" s="5" t="str">
        <f>VLOOKUP(AE57,Qry_Rpt_Section_F!$C$2:'Qry_Rpt_Section_F'!$T$1953,14,FALSE)</f>
        <v/>
      </c>
      <c r="AF64" s="5" t="str">
        <f>VLOOKUP(AF57,Qry_Rpt_Section_F!$C$2:'Qry_Rpt_Section_F'!$T$1953,14,FALSE)</f>
        <v/>
      </c>
      <c r="AG64" s="5" t="str">
        <f>VLOOKUP(AG57,Qry_Rpt_Section_F!$C$2:'Qry_Rpt_Section_F'!$T$1953,14,FALSE)</f>
        <v/>
      </c>
      <c r="AH64" s="5" t="str">
        <f>VLOOKUP(AH57,Qry_Rpt_Section_F!$C$2:'Qry_Rpt_Section_F'!$T$1953,14,FALSE)</f>
        <v>WWII</v>
      </c>
      <c r="AI64" s="5" t="str">
        <f>VLOOKUP(AI57,Qry_Rpt_Section_F!$C$2:'Qry_Rpt_Section_F'!$T$1953,14,FALSE)</f>
        <v/>
      </c>
      <c r="AJ64" s="5" t="str">
        <f>VLOOKUP(AJ57,Qry_Rpt_Section_F!$C$2:'Qry_Rpt_Section_F'!$T$1953,14,FALSE)</f>
        <v/>
      </c>
      <c r="AK64" s="5" t="str">
        <f>VLOOKUP(AK57,Qry_Rpt_Section_F!$C$2:'Qry_Rpt_Section_F'!$T$1953,14,FALSE)</f>
        <v/>
      </c>
      <c r="AL64" s="5" t="str">
        <f>VLOOKUP(AL57,Qry_Rpt_Section_F!$C$2:'Qry_Rpt_Section_F'!$T$1953,14,FALSE)</f>
        <v/>
      </c>
      <c r="AM64" s="5" t="str">
        <f>VLOOKUP(AM57,Qry_Rpt_Section_F!$C$2:'Qry_Rpt_Section_F'!$T$1953,14,FALSE)</f>
        <v/>
      </c>
      <c r="AN64" s="5" t="str">
        <f>VLOOKUP(AN57,Qry_Rpt_Section_F!$C$2:'Qry_Rpt_Section_F'!$T$1953,14,FALSE)</f>
        <v/>
      </c>
      <c r="AO64" s="5" t="str">
        <f>VLOOKUP(AO57,Qry_Rpt_Section_F!$C$2:'Qry_Rpt_Section_F'!$T$1953,14,FALSE)</f>
        <v/>
      </c>
      <c r="AP64" s="5" t="str">
        <f>VLOOKUP(AP57,Qry_Rpt_Section_F!$C$2:'Qry_Rpt_Section_F'!$T$1953,14,FALSE)</f>
        <v/>
      </c>
      <c r="AQ64" s="5" t="str">
        <f>VLOOKUP(AQ57,Qry_Rpt_Section_F!$C$2:'Qry_Rpt_Section_F'!$T$1953,14,FALSE)</f>
        <v/>
      </c>
      <c r="AR64" s="5" t="str">
        <f>VLOOKUP(AR57,Qry_Rpt_Section_F!$C$2:'Qry_Rpt_Section_F'!$T$1953,14,FALSE)</f>
        <v/>
      </c>
      <c r="AS64" s="5" t="str">
        <f>VLOOKUP(AS57,Qry_Rpt_Section_F!$C$2:'Qry_Rpt_Section_F'!$T$1953,14,FALSE)</f>
        <v/>
      </c>
      <c r="AT64" s="5" t="str">
        <f>VLOOKUP(AT57,Qry_Rpt_Section_F!$C$2:'Qry_Rpt_Section_F'!$T$1953,14,FALSE)</f>
        <v>WWII</v>
      </c>
      <c r="AU64" s="5" t="str">
        <f>VLOOKUP(AU57,Qry_Rpt_Section_F!$C$2:'Qry_Rpt_Section_F'!$T$1953,14,FALSE)</f>
        <v/>
      </c>
      <c r="AV64" s="5" t="str">
        <f>VLOOKUP(AV57,Qry_Rpt_Section_F!$C$2:'Qry_Rpt_Section_F'!$T$1953,14,FALSE)</f>
        <v/>
      </c>
      <c r="AW64" s="5" t="str">
        <f>VLOOKUP(AW57,Qry_Rpt_Section_F!$C$2:'Qry_Rpt_Section_F'!$T$1953,14,FALSE)</f>
        <v/>
      </c>
      <c r="AX64" s="5" t="str">
        <f>VLOOKUP(AX57,Qry_Rpt_Section_F!$C$2:'Qry_Rpt_Section_F'!$T$1953,14,FALSE)</f>
        <v/>
      </c>
      <c r="AY64" s="5" t="str">
        <f>VLOOKUP(AY57,Qry_Rpt_Section_F!$C$2:'Qry_Rpt_Section_F'!$T$1953,14,FALSE)</f>
        <v/>
      </c>
      <c r="AZ64" s="5" t="str">
        <f>VLOOKUP(AZ57,Qry_Rpt_Section_F!$C$2:'Qry_Rpt_Section_F'!$T$1953,14,FALSE)</f>
        <v/>
      </c>
      <c r="BA64" s="5" t="str">
        <f>VLOOKUP(BA57,Qry_Rpt_Section_F!$C$2:'Qry_Rpt_Section_F'!$T$1953,14,FALSE)</f>
        <v/>
      </c>
      <c r="BB64" s="5" t="str">
        <f>VLOOKUP(BB57,Qry_Rpt_Section_F!$C$2:'Qry_Rpt_Section_F'!$T$1953,14,FALSE)</f>
        <v>Korea</v>
      </c>
      <c r="BC64" s="5" t="str">
        <f>VLOOKUP(BC57,Qry_Rpt_Section_F!$C$2:'Qry_Rpt_Section_F'!$T$1953,14,FALSE)</f>
        <v/>
      </c>
      <c r="BD64" s="5" t="str">
        <f>VLOOKUP(BD57,Qry_Rpt_Section_F!$C$2:'Qry_Rpt_Section_F'!$T$1953,14,FALSE)</f>
        <v>WWII</v>
      </c>
      <c r="BE64" s="5" t="str">
        <f>VLOOKUP(BE57,Qry_Rpt_Section_F!$C$2:'Qry_Rpt_Section_F'!$T$1953,14,FALSE)</f>
        <v/>
      </c>
      <c r="BF64" s="5" t="str">
        <f>VLOOKUP(BF57,Qry_Rpt_Section_F!$C$2:'Qry_Rpt_Section_F'!$T$1953,14,FALSE)</f>
        <v/>
      </c>
      <c r="BG64" s="5" t="str">
        <f>VLOOKUP(BG57,Qry_Rpt_Section_F!$C$2:'Qry_Rpt_Section_F'!$T$1953,14,FALSE)</f>
        <v/>
      </c>
      <c r="BH64" s="5" t="str">
        <f>VLOOKUP(BH57,Qry_Rpt_Section_F!$C$2:'Qry_Rpt_Section_F'!$T$1953,14,FALSE)</f>
        <v>Korea</v>
      </c>
      <c r="BI64" s="5" t="str">
        <f>VLOOKUP(BI57,Qry_Rpt_Section_F!$C$2:'Qry_Rpt_Section_F'!$T$1953,14,FALSE)</f>
        <v/>
      </c>
      <c r="BJ64" s="36" t="e">
        <f>VLOOKUP(BJ57,Qry_Rpt_Section_F!$C$2:'Qry_Rpt_Section_F'!$T$1953,14,FALSE)</f>
        <v>#N/A</v>
      </c>
      <c r="BK64" s="36" t="e">
        <f>VLOOKUP(BK57,Qry_Rpt_Section_F!$C$2:'Qry_Rpt_Section_F'!$T$1953,14,FALSE)</f>
        <v>#N/A</v>
      </c>
      <c r="BL64" s="36" t="e">
        <f>VLOOKUP(BL57,Qry_Rpt_Section_F!$C$2:'Qry_Rpt_Section_F'!$T$1953,14,FALSE)</f>
        <v>#N/A</v>
      </c>
      <c r="BM64" s="36" t="e">
        <f>VLOOKUP(BM57,Qry_Rpt_Section_F!$C$2:'Qry_Rpt_Section_F'!$T$1953,14,FALSE)</f>
        <v>#N/A</v>
      </c>
      <c r="BN64" s="36" t="e">
        <f>VLOOKUP(BN57,Qry_Rpt_Section_F!$C$2:'Qry_Rpt_Section_F'!$T$1953,14,FALSE)</f>
        <v>#N/A</v>
      </c>
      <c r="BO64" s="36" t="e">
        <f>VLOOKUP(BO57,Qry_Rpt_Section_F!$C$2:'Qry_Rpt_Section_F'!$T$1953,14,FALSE)</f>
        <v>#N/A</v>
      </c>
      <c r="BP64" s="36" t="e">
        <f>VLOOKUP(BP57,Qry_Rpt_Section_F!$C$2:'Qry_Rpt_Section_F'!$T$1953,14,FALSE)</f>
        <v>#N/A</v>
      </c>
      <c r="BQ64" s="36" t="e">
        <f>VLOOKUP(BQ57,Qry_Rpt_Section_F!$C$2:'Qry_Rpt_Section_F'!$T$1953,14,FALSE)</f>
        <v>#N/A</v>
      </c>
      <c r="BR64" s="5" t="str">
        <f>VLOOKUP(BR57,Qry_Rpt_Section_F!$C$2:'Qry_Rpt_Section_F'!$T$1953,14,FALSE)</f>
        <v/>
      </c>
      <c r="BS64" s="5" t="str">
        <f>VLOOKUP(BS57,Qry_Rpt_Section_F!$C$2:'Qry_Rpt_Section_F'!$T$1953,14,FALSE)</f>
        <v/>
      </c>
      <c r="BT64" s="5" t="str">
        <f>VLOOKUP(BT57,Qry_Rpt_Section_F!$C$2:'Qry_Rpt_Section_F'!$T$1953,14,FALSE)</f>
        <v/>
      </c>
      <c r="BU64" s="5" t="str">
        <f>VLOOKUP(BU57,Qry_Rpt_Section_F!$C$2:'Qry_Rpt_Section_F'!$T$1953,14,FALSE)</f>
        <v/>
      </c>
      <c r="BV64" s="5" t="str">
        <f>VLOOKUP(BV57,Qry_Rpt_Section_F!$C$2:'Qry_Rpt_Section_F'!$T$1953,14,FALSE)</f>
        <v>Korea</v>
      </c>
      <c r="BW64" s="5" t="str">
        <f>VLOOKUP(BW57,Qry_Rpt_Section_F!$C$2:'Qry_Rpt_Section_F'!$T$1953,14,FALSE)</f>
        <v/>
      </c>
      <c r="BX64" s="5" t="str">
        <f>VLOOKUP(BX57,Qry_Rpt_Section_F!$C$2:'Qry_Rpt_Section_F'!$T$1953,14,FALSE)</f>
        <v/>
      </c>
      <c r="BY64" s="5" t="str">
        <f>VLOOKUP(BY57,Qry_Rpt_Section_F!$C$2:'Qry_Rpt_Section_F'!$T$1953,14,FALSE)</f>
        <v/>
      </c>
      <c r="BZ64" s="5" t="str">
        <f>VLOOKUP(BZ57,Qry_Rpt_Section_F!$C$2:'Qry_Rpt_Section_F'!$T$1953,14,FALSE)</f>
        <v>WWII</v>
      </c>
      <c r="CA64" s="5" t="str">
        <f>VLOOKUP(CA57,Qry_Rpt_Section_F!$C$2:'Qry_Rpt_Section_F'!$T$1953,14,FALSE)</f>
        <v/>
      </c>
      <c r="CB64" s="5" t="str">
        <f>VLOOKUP(CB57,Qry_Rpt_Section_F!$C$2:'Qry_Rpt_Section_F'!$T$1953,14,FALSE)</f>
        <v/>
      </c>
      <c r="CC64" s="5" t="str">
        <f>VLOOKUP(CC57,Qry_Rpt_Section_F!$C$2:'Qry_Rpt_Section_F'!$T$1953,14,FALSE)</f>
        <v/>
      </c>
      <c r="CD64" s="5" t="str">
        <f>VLOOKUP(CD57,Qry_Rpt_Section_F!$C$2:'Qry_Rpt_Section_F'!$T$1953,14,FALSE)</f>
        <v>Korea</v>
      </c>
      <c r="CE64" s="5" t="str">
        <f>VLOOKUP(CE57,Qry_Rpt_Section_F!$C$2:'Qry_Rpt_Section_F'!$T$1953,14,FALSE)</f>
        <v/>
      </c>
      <c r="CF64" s="5" t="str">
        <f>VLOOKUP(CF57,Qry_Rpt_Section_F!$C$2:'Qry_Rpt_Section_F'!$T$1953,14,FALSE)</f>
        <v/>
      </c>
      <c r="CG64" s="5" t="str">
        <f>VLOOKUP(CG57,Qry_Rpt_Section_F!$C$2:'Qry_Rpt_Section_F'!$T$1953,14,FALSE)</f>
        <v/>
      </c>
      <c r="CH64" s="5" t="str">
        <f>VLOOKUP(CH57,Qry_Rpt_Section_F!$C$2:'Qry_Rpt_Section_F'!$T$1953,14,FALSE)</f>
        <v/>
      </c>
      <c r="CI64" s="5" t="str">
        <f>VLOOKUP(CI57,Qry_Rpt_Section_F!$C$2:'Qry_Rpt_Section_F'!$T$1953,14,FALSE)</f>
        <v/>
      </c>
      <c r="CJ64" s="5" t="str">
        <f>VLOOKUP(CJ57,Qry_Rpt_Section_F!$C$2:'Qry_Rpt_Section_F'!$T$1953,14,FALSE)</f>
        <v>Korea/Vietnam</v>
      </c>
      <c r="CK64" s="5" t="str">
        <f>VLOOKUP(CK57,Qry_Rpt_Section_F!$C$2:'Qry_Rpt_Section_F'!$T$1953,14,FALSE)</f>
        <v/>
      </c>
      <c r="CL64" s="5" t="str">
        <f>VLOOKUP(CL57,Qry_Rpt_Section_F!$C$2:'Qry_Rpt_Section_F'!$T$1953,14,FALSE)</f>
        <v>WWII</v>
      </c>
      <c r="CM64" s="5" t="str">
        <f>VLOOKUP(CM57,Qry_Rpt_Section_F!$C$2:'Qry_Rpt_Section_F'!$T$1953,14,FALSE)</f>
        <v/>
      </c>
      <c r="CN64" s="5" t="str">
        <f>VLOOKUP(CN57,Qry_Rpt_Section_F!$C$2:'Qry_Rpt_Section_F'!$T$1953,14,FALSE)</f>
        <v/>
      </c>
      <c r="CO64" s="5" t="str">
        <f>VLOOKUP(CO57,Qry_Rpt_Section_F!$C$2:'Qry_Rpt_Section_F'!$T$1953,14,FALSE)</f>
        <v/>
      </c>
      <c r="CP64" s="5" t="str">
        <f>VLOOKUP(CP57,Qry_Rpt_Section_F!$C$2:'Qry_Rpt_Section_F'!$T$1953,14,FALSE)</f>
        <v/>
      </c>
      <c r="CQ64" s="5" t="str">
        <f>VLOOKUP(CQ57,Qry_Rpt_Section_F!$C$2:'Qry_Rpt_Section_F'!$T$1953,14,FALSE)</f>
        <v/>
      </c>
      <c r="CR64" s="5" t="str">
        <f>VLOOKUP(CR57,Qry_Rpt_Section_F!$C$2:'Qry_Rpt_Section_F'!$T$1953,14,FALSE)</f>
        <v/>
      </c>
      <c r="CS64" s="5" t="str">
        <f>VLOOKUP(CS57,Qry_Rpt_Section_F!$C$2:'Qry_Rpt_Section_F'!$T$1953,14,FALSE)</f>
        <v/>
      </c>
      <c r="CT64" s="5" t="str">
        <f>VLOOKUP(CT57,Qry_Rpt_Section_F!$C$2:'Qry_Rpt_Section_F'!$T$1953,14,FALSE)</f>
        <v>Korea</v>
      </c>
      <c r="CU64" s="5" t="str">
        <f>VLOOKUP(CU57,Qry_Rpt_Section_F!$C$2:'Qry_Rpt_Section_F'!$T$1953,14,FALSE)</f>
        <v/>
      </c>
      <c r="CV64" s="5" t="str">
        <f>VLOOKUP(CV57,Qry_Rpt_Section_F!$C$2:'Qry_Rpt_Section_F'!$T$1953,14,FALSE)</f>
        <v/>
      </c>
      <c r="CW64" s="5" t="str">
        <f>VLOOKUP(CW57,Qry_Rpt_Section_F!$C$2:'Qry_Rpt_Section_F'!$T$1953,14,FALSE)</f>
        <v/>
      </c>
      <c r="CX64" s="5" t="str">
        <f>VLOOKUP(CX57,Qry_Rpt_Section_F!$C$2:'Qry_Rpt_Section_F'!$T$1953,14,FALSE)</f>
        <v/>
      </c>
      <c r="CY64" s="5" t="str">
        <f>VLOOKUP(CY57,Qry_Rpt_Section_F!$C$2:'Qry_Rpt_Section_F'!$T$1953,14,FALSE)</f>
        <v/>
      </c>
      <c r="CZ64" s="5" t="str">
        <f>VLOOKUP(CZ57,Qry_Rpt_Section_F!$C$2:'Qry_Rpt_Section_F'!$T$1953,14,FALSE)</f>
        <v/>
      </c>
      <c r="DA64" s="5" t="str">
        <f>VLOOKUP(DA57,Qry_Rpt_Section_F!$C$2:'Qry_Rpt_Section_F'!$T$1953,14,FALSE)</f>
        <v/>
      </c>
      <c r="DB64" s="5" t="str">
        <f>VLOOKUP(DB57,Qry_Rpt_Section_F!$C$2:'Qry_Rpt_Section_F'!$T$1953,14,FALSE)</f>
        <v/>
      </c>
      <c r="DC64" s="5" t="str">
        <f>VLOOKUP(DC57,Qry_Rpt_Section_F!$C$2:'Qry_Rpt_Section_F'!$T$1953,14,FALSE)</f>
        <v/>
      </c>
      <c r="DD64" s="5" t="str">
        <f>VLOOKUP(DD57,Qry_Rpt_Section_F!$C$2:'Qry_Rpt_Section_F'!$T$1953,14,FALSE)</f>
        <v/>
      </c>
      <c r="DE64" s="5" t="str">
        <f>VLOOKUP(DE57,Qry_Rpt_Section_F!$C$2:'Qry_Rpt_Section_F'!$T$1953,14,FALSE)</f>
        <v/>
      </c>
      <c r="DF64" s="5" t="str">
        <f>VLOOKUP(DF57,Qry_Rpt_Section_F!$C$2:'Qry_Rpt_Section_F'!$T$1953,14,FALSE)</f>
        <v>WWII</v>
      </c>
      <c r="DG64" s="5" t="str">
        <f>VLOOKUP(DG57,Qry_Rpt_Section_F!$C$2:'Qry_Rpt_Section_F'!$T$1953,14,FALSE)</f>
        <v/>
      </c>
      <c r="DH64" s="5" t="str">
        <f>VLOOKUP(DH57,Qry_Rpt_Section_F!$C$2:'Qry_Rpt_Section_F'!$T$1953,14,FALSE)</f>
        <v/>
      </c>
      <c r="DI64" s="5" t="str">
        <f>VLOOKUP(DI57,Qry_Rpt_Section_F!$C$2:'Qry_Rpt_Section_F'!$T$1953,14,FALSE)</f>
        <v/>
      </c>
      <c r="DJ64" s="5" t="str">
        <f>VLOOKUP(DJ57,Qry_Rpt_Section_F!$C$2:'Qry_Rpt_Section_F'!$T$1953,14,FALSE)</f>
        <v>WWII</v>
      </c>
      <c r="DK64" s="5" t="str">
        <f>VLOOKUP(DK57,Qry_Rpt_Section_F!$C$2:'Qry_Rpt_Section_F'!$T$1953,14,FALSE)</f>
        <v/>
      </c>
      <c r="DL64" s="5" t="str">
        <f>VLOOKUP(DL57,Qry_Rpt_Section_F!$C$2:'Qry_Rpt_Section_F'!$T$1953,14,FALSE)</f>
        <v/>
      </c>
      <c r="DM64" s="5" t="str">
        <f>VLOOKUP(DM57,Qry_Rpt_Section_F!$C$2:'Qry_Rpt_Section_F'!$T$1953,14,FALSE)</f>
        <v/>
      </c>
      <c r="DN64" s="5" t="str">
        <f>VLOOKUP(DN57,Qry_Rpt_Section_F!$C$2:'Qry_Rpt_Section_F'!$T$1953,14,FALSE)</f>
        <v/>
      </c>
      <c r="DO64" s="5" t="str">
        <f>VLOOKUP(DO57,Qry_Rpt_Section_F!$C$2:'Qry_Rpt_Section_F'!$T$1953,14,FALSE)</f>
        <v/>
      </c>
      <c r="DP64" s="5" t="str">
        <f>VLOOKUP(DP57,Qry_Rpt_Section_F!$C$2:'Qry_Rpt_Section_F'!$T$1953,14,FALSE)</f>
        <v/>
      </c>
      <c r="DQ64" s="5" t="str">
        <f>VLOOKUP(DQ57,Qry_Rpt_Section_F!$C$2:'Qry_Rpt_Section_F'!$T$1953,14,FALSE)</f>
        <v/>
      </c>
      <c r="DR64" s="5" t="str">
        <f>VLOOKUP(DR57,Qry_Rpt_Section_F!$C$2:'Qry_Rpt_Section_F'!$T$1953,14,FALSE)</f>
        <v/>
      </c>
      <c r="DS64" s="5" t="str">
        <f>VLOOKUP(DS57,Qry_Rpt_Section_F!$C$2:'Qry_Rpt_Section_F'!$T$1953,14,FALSE)</f>
        <v/>
      </c>
      <c r="DT64" s="5" t="str">
        <f>VLOOKUP(DT57,Qry_Rpt_Section_F!$C$2:'Qry_Rpt_Section_F'!$T$1953,14,FALSE)</f>
        <v/>
      </c>
      <c r="DU64" s="5" t="str">
        <f>VLOOKUP(DU57,Qry_Rpt_Section_F!$C$2:'Qry_Rpt_Section_F'!$T$1953,14,FALSE)</f>
        <v/>
      </c>
      <c r="DV64" s="5" t="str">
        <f>VLOOKUP(DV57,Qry_Rpt_Section_F!$C$2:'Qry_Rpt_Section_F'!$T$1953,14,FALSE)</f>
        <v>WWII</v>
      </c>
      <c r="DW64" s="5" t="str">
        <f>VLOOKUP(DW57,Qry_Rpt_Section_F!$C$2:'Qry_Rpt_Section_F'!$T$1953,14,FALSE)</f>
        <v/>
      </c>
      <c r="DX64" s="5" t="str">
        <f>VLOOKUP(DX57,Qry_Rpt_Section_F!$C$2:'Qry_Rpt_Section_F'!$T$1953,14,FALSE)</f>
        <v/>
      </c>
      <c r="DY64" s="5" t="str">
        <f>VLOOKUP(DY57,Qry_Rpt_Section_F!$C$2:'Qry_Rpt_Section_F'!$T$1953,14,FALSE)</f>
        <v/>
      </c>
      <c r="DZ64" s="5" t="str">
        <f>VLOOKUP(DZ57,Qry_Rpt_Section_F!$C$2:'Qry_Rpt_Section_F'!$T$1953,14,FALSE)</f>
        <v/>
      </c>
      <c r="EA64" s="5" t="str">
        <f>VLOOKUP(EA57,Qry_Rpt_Section_F!$C$2:'Qry_Rpt_Section_F'!$T$1953,14,FALSE)</f>
        <v/>
      </c>
      <c r="EB64" s="5" t="str">
        <f>VLOOKUP(EB57,Qry_Rpt_Section_F!$C$2:'Qry_Rpt_Section_F'!$T$1953,14,FALSE)</f>
        <v/>
      </c>
      <c r="EC64" s="5" t="str">
        <f>VLOOKUP(EC57,Qry_Rpt_Section_F!$C$2:'Qry_Rpt_Section_F'!$T$1953,14,FALSE)</f>
        <v/>
      </c>
      <c r="ED64" s="5" t="str">
        <f>VLOOKUP(ED57,Qry_Rpt_Section_F!$C$2:'Qry_Rpt_Section_F'!$T$1953,14,FALSE)</f>
        <v/>
      </c>
      <c r="EE64" s="5" t="str">
        <f>VLOOKUP(EE57,Qry_Rpt_Section_F!$C$2:'Qry_Rpt_Section_F'!$T$1953,14,FALSE)</f>
        <v/>
      </c>
      <c r="EF64" s="5" t="str">
        <f>VLOOKUP(EF57,Qry_Rpt_Section_F!$C$2:'Qry_Rpt_Section_F'!$T$1953,14,FALSE)</f>
        <v/>
      </c>
      <c r="EG64" s="5" t="str">
        <f>VLOOKUP(EG57,Qry_Rpt_Section_F!$C$2:'Qry_Rpt_Section_F'!$T$1953,14,FALSE)</f>
        <v/>
      </c>
      <c r="EH64" s="5" t="str">
        <f>VLOOKUP(EH57,Qry_Rpt_Section_F!$C$2:'Qry_Rpt_Section_F'!$T$1953,14,FALSE)</f>
        <v/>
      </c>
      <c r="EI64" s="5" t="str">
        <f>VLOOKUP(EI57,Qry_Rpt_Section_F!$C$2:'Qry_Rpt_Section_F'!$T$1953,14,FALSE)</f>
        <v/>
      </c>
      <c r="EJ64" s="5" t="str">
        <f>VLOOKUP(EJ57,Qry_Rpt_Section_F!$C$2:'Qry_Rpt_Section_F'!$T$1953,14,FALSE)</f>
        <v>Vietnam</v>
      </c>
      <c r="EK64" s="5" t="str">
        <f>VLOOKUP(EK57,Qry_Rpt_Section_F!$C$2:'Qry_Rpt_Section_F'!$T$1953,14,FALSE)</f>
        <v/>
      </c>
      <c r="EL64" s="5" t="str">
        <f>VLOOKUP(EL57,Qry_Rpt_Section_F!$C$2:'Qry_Rpt_Section_F'!$T$1953,14,FALSE)</f>
        <v xml:space="preserve"> </v>
      </c>
      <c r="EM64" s="5" t="str">
        <f>VLOOKUP(EM57,Qry_Rpt_Section_F!$C$2:'Qry_Rpt_Section_F'!$T$1953,14,FALSE)</f>
        <v xml:space="preserve"> </v>
      </c>
      <c r="EN64" s="49"/>
    </row>
    <row r="65" spans="1:144" x14ac:dyDescent="0.2">
      <c r="A65" s="1" t="s">
        <v>800</v>
      </c>
      <c r="B65" s="27">
        <v>9001</v>
      </c>
      <c r="C65" s="27">
        <v>9002</v>
      </c>
      <c r="D65" s="27">
        <v>9003</v>
      </c>
      <c r="E65" s="27">
        <v>9004</v>
      </c>
      <c r="F65" s="27">
        <v>9005</v>
      </c>
      <c r="G65" s="27">
        <v>9006</v>
      </c>
      <c r="H65" s="27">
        <v>9007</v>
      </c>
      <c r="I65" s="27">
        <v>9008</v>
      </c>
      <c r="J65" s="27">
        <v>9009</v>
      </c>
      <c r="K65" s="27">
        <v>9010</v>
      </c>
      <c r="L65" s="27">
        <v>9011</v>
      </c>
      <c r="M65" s="27">
        <v>9012</v>
      </c>
      <c r="N65" s="27">
        <v>9013</v>
      </c>
      <c r="O65" s="27">
        <v>9014</v>
      </c>
      <c r="P65" s="27">
        <v>9015</v>
      </c>
      <c r="Q65" s="27">
        <v>9016</v>
      </c>
      <c r="R65" s="27">
        <v>9017</v>
      </c>
      <c r="S65" s="27">
        <v>9018</v>
      </c>
      <c r="T65" s="27">
        <v>9019</v>
      </c>
      <c r="U65" s="27">
        <v>9020</v>
      </c>
      <c r="V65" s="27">
        <v>9021</v>
      </c>
      <c r="W65" s="27">
        <v>9022</v>
      </c>
      <c r="X65" s="27">
        <v>9023</v>
      </c>
      <c r="Y65" s="27">
        <v>9024</v>
      </c>
      <c r="Z65" s="27">
        <v>9025</v>
      </c>
      <c r="AA65" s="27">
        <v>9026</v>
      </c>
      <c r="AB65" s="27">
        <v>9027</v>
      </c>
      <c r="AC65" s="27">
        <v>9028</v>
      </c>
      <c r="AD65" s="27">
        <v>9029</v>
      </c>
      <c r="AE65" s="27">
        <v>9030</v>
      </c>
      <c r="AF65" s="27">
        <v>9031</v>
      </c>
      <c r="AG65" s="27">
        <v>9032</v>
      </c>
      <c r="AH65" s="27">
        <v>9033</v>
      </c>
      <c r="AI65" s="27">
        <v>9034</v>
      </c>
      <c r="AJ65" s="27">
        <v>9035</v>
      </c>
      <c r="AK65" s="27">
        <v>9036</v>
      </c>
      <c r="AL65" s="27">
        <v>9037</v>
      </c>
      <c r="AM65" s="27">
        <v>9038</v>
      </c>
      <c r="AN65" s="27">
        <v>9039</v>
      </c>
      <c r="AO65" s="27">
        <v>9040</v>
      </c>
      <c r="AP65" s="27">
        <v>9041</v>
      </c>
      <c r="AQ65" s="27">
        <v>9042</v>
      </c>
      <c r="AR65" s="27">
        <v>9043</v>
      </c>
      <c r="AS65" s="27">
        <v>9044</v>
      </c>
      <c r="AT65" s="27">
        <v>9045</v>
      </c>
      <c r="AU65" s="27">
        <v>9046</v>
      </c>
      <c r="AV65" s="27">
        <v>9047</v>
      </c>
      <c r="AW65" s="27">
        <v>9048</v>
      </c>
      <c r="AX65" s="27">
        <v>9049</v>
      </c>
      <c r="AY65" s="27">
        <v>9050</v>
      </c>
      <c r="AZ65" s="27">
        <v>9051</v>
      </c>
      <c r="BA65" s="27">
        <v>9052</v>
      </c>
      <c r="BB65" s="27">
        <v>9053</v>
      </c>
      <c r="BC65" s="27">
        <v>9054</v>
      </c>
      <c r="BD65" s="27">
        <v>9055</v>
      </c>
      <c r="BE65" s="27">
        <v>9056</v>
      </c>
      <c r="BF65" s="27">
        <v>9057</v>
      </c>
      <c r="BG65" s="27">
        <v>9058</v>
      </c>
      <c r="BH65" s="27">
        <v>9059</v>
      </c>
      <c r="BI65" s="27">
        <v>9060</v>
      </c>
      <c r="BJ65" s="27">
        <v>9061</v>
      </c>
      <c r="BK65" s="27">
        <v>9062</v>
      </c>
      <c r="BL65" s="27">
        <v>9063</v>
      </c>
      <c r="BM65" s="27">
        <v>9064</v>
      </c>
      <c r="BN65" s="27">
        <v>9065</v>
      </c>
      <c r="BO65" s="27">
        <v>9066</v>
      </c>
      <c r="BP65" s="27">
        <v>9067</v>
      </c>
      <c r="BQ65" s="27">
        <v>9068</v>
      </c>
      <c r="BR65" s="27">
        <v>9069</v>
      </c>
      <c r="BS65" s="27">
        <v>9070</v>
      </c>
      <c r="BT65" s="27">
        <v>9071</v>
      </c>
      <c r="BU65" s="27">
        <v>9072</v>
      </c>
      <c r="BV65" s="27">
        <v>9073</v>
      </c>
      <c r="BW65" s="27">
        <v>9074</v>
      </c>
      <c r="BX65" s="27">
        <v>9075</v>
      </c>
      <c r="BY65" s="27">
        <v>9076</v>
      </c>
      <c r="BZ65" s="27">
        <v>9077</v>
      </c>
      <c r="CA65" s="27">
        <v>9078</v>
      </c>
      <c r="CB65" s="27">
        <v>9079</v>
      </c>
      <c r="CC65" s="27">
        <v>9080</v>
      </c>
      <c r="CD65" s="27">
        <v>9081</v>
      </c>
      <c r="CE65" s="27">
        <v>9082</v>
      </c>
      <c r="CF65" s="27">
        <v>9083</v>
      </c>
      <c r="CG65" s="27">
        <v>9084</v>
      </c>
      <c r="CH65" s="27">
        <v>9085</v>
      </c>
      <c r="CI65" s="27">
        <v>9086</v>
      </c>
      <c r="CJ65" s="27">
        <v>9087</v>
      </c>
      <c r="CK65" s="27">
        <v>9088</v>
      </c>
      <c r="CL65" s="27">
        <v>9089</v>
      </c>
      <c r="CM65" s="27">
        <v>9090</v>
      </c>
      <c r="CN65" s="27">
        <v>9091</v>
      </c>
      <c r="CO65" s="27">
        <v>9092</v>
      </c>
      <c r="CP65" s="27">
        <v>9093</v>
      </c>
      <c r="CQ65" s="27">
        <v>9094</v>
      </c>
      <c r="CR65" s="27">
        <v>9095</v>
      </c>
      <c r="CS65" s="27">
        <v>9096</v>
      </c>
      <c r="CT65" s="27">
        <v>9097</v>
      </c>
      <c r="CU65" s="27">
        <v>9098</v>
      </c>
      <c r="CV65" s="27">
        <v>9099</v>
      </c>
      <c r="CW65" s="27">
        <v>9100</v>
      </c>
      <c r="CX65" s="27">
        <v>9101</v>
      </c>
      <c r="CY65" s="27">
        <v>9102</v>
      </c>
      <c r="CZ65" s="27">
        <v>9103</v>
      </c>
      <c r="DA65" s="27">
        <v>9104</v>
      </c>
      <c r="DB65" s="27">
        <v>9105</v>
      </c>
      <c r="DC65" s="27">
        <v>9106</v>
      </c>
      <c r="DD65" s="27">
        <v>9107</v>
      </c>
      <c r="DE65" s="27">
        <v>9108</v>
      </c>
      <c r="DF65" s="27">
        <v>9109</v>
      </c>
      <c r="DG65" s="27">
        <v>9110</v>
      </c>
      <c r="DH65" s="27">
        <v>9111</v>
      </c>
      <c r="DI65" s="27">
        <v>9112</v>
      </c>
      <c r="DJ65" s="27">
        <v>9113</v>
      </c>
      <c r="DK65" s="27">
        <v>9114</v>
      </c>
      <c r="DL65" s="27">
        <v>9115</v>
      </c>
      <c r="DM65" s="27">
        <v>9116</v>
      </c>
      <c r="DN65" s="27">
        <v>9117</v>
      </c>
      <c r="DO65" s="27">
        <v>9118</v>
      </c>
      <c r="DP65" s="27">
        <v>9119</v>
      </c>
      <c r="DQ65" s="27">
        <v>9120</v>
      </c>
      <c r="DR65" s="27">
        <v>9121</v>
      </c>
      <c r="DS65" s="27">
        <v>9122</v>
      </c>
      <c r="DT65" s="27">
        <v>9123</v>
      </c>
      <c r="DU65" s="27">
        <v>9124</v>
      </c>
      <c r="DV65" s="27">
        <v>9125</v>
      </c>
      <c r="DW65" s="27">
        <v>9126</v>
      </c>
      <c r="DX65" s="27">
        <v>9127</v>
      </c>
      <c r="DY65" s="27">
        <v>9128</v>
      </c>
      <c r="DZ65" s="27">
        <v>9129</v>
      </c>
      <c r="EA65" s="27">
        <v>9130</v>
      </c>
      <c r="EB65" s="27">
        <v>9131</v>
      </c>
      <c r="EC65" s="27">
        <v>9132</v>
      </c>
      <c r="ED65" s="27">
        <v>9133</v>
      </c>
      <c r="EE65" s="27">
        <v>9134</v>
      </c>
      <c r="EF65" s="27">
        <v>9135</v>
      </c>
      <c r="EG65" s="27">
        <v>9136</v>
      </c>
      <c r="EH65" s="27">
        <v>9137</v>
      </c>
      <c r="EI65" s="27">
        <v>9138</v>
      </c>
      <c r="EJ65" s="27">
        <v>9139</v>
      </c>
      <c r="EK65" s="27">
        <v>9140</v>
      </c>
      <c r="EL65" s="27">
        <v>9140.1</v>
      </c>
      <c r="EM65" s="52">
        <v>9140.2000000000007</v>
      </c>
      <c r="EN65" s="74"/>
    </row>
    <row r="66" spans="1:144" x14ac:dyDescent="0.2">
      <c r="A66" s="4" t="s">
        <v>802</v>
      </c>
      <c r="B66" s="5" t="str">
        <f>VLOOKUP(B65,Qry_Rpt_Section_F!$C$2:'Qry_Rpt_Section_F'!$T$1751,18,FALSE)</f>
        <v>X</v>
      </c>
      <c r="C66" s="5" t="str">
        <f>VLOOKUP(C65,Qry_Rpt_Section_F!$C$2:'Qry_Rpt_Section_F'!$T$1751,18,FALSE)</f>
        <v>X</v>
      </c>
      <c r="D66" s="5" t="str">
        <f>VLOOKUP(D65,Qry_Rpt_Section_F!$C$2:'Qry_Rpt_Section_F'!$T$1751,18,FALSE)</f>
        <v>X</v>
      </c>
      <c r="E66" s="5" t="str">
        <f>VLOOKUP(E65,Qry_Rpt_Section_F!$C$2:'Qry_Rpt_Section_F'!$T$1751,18,FALSE)</f>
        <v>X</v>
      </c>
      <c r="F66" s="5" t="str">
        <f>VLOOKUP(F65,Qry_Rpt_Section_F!$C$2:'Qry_Rpt_Section_F'!$T$1751,18,FALSE)</f>
        <v>X</v>
      </c>
      <c r="G66" s="5" t="str">
        <f>VLOOKUP(G65,Qry_Rpt_Section_F!$C$2:'Qry_Rpt_Section_F'!$T$1751,18,FALSE)</f>
        <v>X</v>
      </c>
      <c r="H66" s="5" t="str">
        <f>VLOOKUP(H65,Qry_Rpt_Section_F!$C$2:'Qry_Rpt_Section_F'!$T$1751,18,FALSE)</f>
        <v/>
      </c>
      <c r="I66" s="5" t="str">
        <f>VLOOKUP(I65,Qry_Rpt_Section_F!$C$2:'Qry_Rpt_Section_F'!$T$1751,18,FALSE)</f>
        <v>X</v>
      </c>
      <c r="J66" s="5" t="str">
        <f>VLOOKUP(J65,Qry_Rpt_Section_F!$C$2:'Qry_Rpt_Section_F'!$T$1751,18,FALSE)</f>
        <v/>
      </c>
      <c r="K66" s="5" t="str">
        <f>VLOOKUP(K65,Qry_Rpt_Section_F!$C$2:'Qry_Rpt_Section_F'!$T$1751,18,FALSE)</f>
        <v/>
      </c>
      <c r="L66" s="5" t="str">
        <f>VLOOKUP(L65,Qry_Rpt_Section_F!$C$2:'Qry_Rpt_Section_F'!$T$1751,18,FALSE)</f>
        <v>X</v>
      </c>
      <c r="M66" s="5" t="str">
        <f>VLOOKUP(M65,Qry_Rpt_Section_F!$C$2:'Qry_Rpt_Section_F'!$T$1751,18,FALSE)</f>
        <v>X</v>
      </c>
      <c r="N66" s="5" t="str">
        <f>VLOOKUP(N65,Qry_Rpt_Section_F!$C$2:'Qry_Rpt_Section_F'!$T$1751,18,FALSE)</f>
        <v/>
      </c>
      <c r="O66" s="5" t="str">
        <f>VLOOKUP(O65,Qry_Rpt_Section_F!$C$2:'Qry_Rpt_Section_F'!$T$1751,18,FALSE)</f>
        <v>X</v>
      </c>
      <c r="P66" s="5" t="str">
        <f>VLOOKUP(P65,Qry_Rpt_Section_F!$C$2:'Qry_Rpt_Section_F'!$T$1751,18,FALSE)</f>
        <v>X</v>
      </c>
      <c r="Q66" s="5" t="str">
        <f>VLOOKUP(Q65,Qry_Rpt_Section_F!$C$2:'Qry_Rpt_Section_F'!$T$1751,18,FALSE)</f>
        <v/>
      </c>
      <c r="R66" s="5" t="str">
        <f>VLOOKUP(R65,Qry_Rpt_Section_F!$C$2:'Qry_Rpt_Section_F'!$T$1751,18,FALSE)</f>
        <v>X</v>
      </c>
      <c r="S66" s="5" t="str">
        <f>VLOOKUP(S65,Qry_Rpt_Section_F!$C$2:'Qry_Rpt_Section_F'!$T$1751,18,FALSE)</f>
        <v>X</v>
      </c>
      <c r="T66" s="5" t="str">
        <f>VLOOKUP(T65,Qry_Rpt_Section_F!$C$2:'Qry_Rpt_Section_F'!$T$1751,18,FALSE)</f>
        <v/>
      </c>
      <c r="U66" s="5" t="str">
        <f>VLOOKUP(U65,Qry_Rpt_Section_F!$C$2:'Qry_Rpt_Section_F'!$T$1751,18,FALSE)</f>
        <v/>
      </c>
      <c r="V66" s="5" t="str">
        <f>VLOOKUP(V65,Qry_Rpt_Section_F!$C$2:'Qry_Rpt_Section_F'!$T$1751,18,FALSE)</f>
        <v>X</v>
      </c>
      <c r="W66" s="5" t="str">
        <f>VLOOKUP(W65,Qry_Rpt_Section_F!$C$2:'Qry_Rpt_Section_F'!$T$1751,18,FALSE)</f>
        <v/>
      </c>
      <c r="X66" s="5" t="str">
        <f>VLOOKUP(X65,Qry_Rpt_Section_F!$C$2:'Qry_Rpt_Section_F'!$T$1751,18,FALSE)</f>
        <v>X</v>
      </c>
      <c r="Y66" s="5" t="str">
        <f>VLOOKUP(Y65,Qry_Rpt_Section_F!$C$2:'Qry_Rpt_Section_F'!$T$1751,18,FALSE)</f>
        <v>X</v>
      </c>
      <c r="Z66" s="5" t="str">
        <f>VLOOKUP(Z65,Qry_Rpt_Section_F!$C$2:'Qry_Rpt_Section_F'!$T$1751,18,FALSE)</f>
        <v>X</v>
      </c>
      <c r="AA66" s="5" t="str">
        <f>VLOOKUP(AA65,Qry_Rpt_Section_F!$C$2:'Qry_Rpt_Section_F'!$T$1751,18,FALSE)</f>
        <v>X</v>
      </c>
      <c r="AB66" s="5" t="str">
        <f>VLOOKUP(AB65,Qry_Rpt_Section_F!$C$2:'Qry_Rpt_Section_F'!$T$1751,18,FALSE)</f>
        <v>X</v>
      </c>
      <c r="AC66" s="5" t="str">
        <f>VLOOKUP(AC65,Qry_Rpt_Section_F!$C$2:'Qry_Rpt_Section_F'!$T$1751,18,FALSE)</f>
        <v>X</v>
      </c>
      <c r="AD66" s="5" t="str">
        <f>VLOOKUP(AD65,Qry_Rpt_Section_F!$C$2:'Qry_Rpt_Section_F'!$T$1751,18,FALSE)</f>
        <v>X</v>
      </c>
      <c r="AE66" s="5" t="str">
        <f>VLOOKUP(AE65,Qry_Rpt_Section_F!$C$2:'Qry_Rpt_Section_F'!$T$1751,18,FALSE)</f>
        <v>X</v>
      </c>
      <c r="AF66" s="5" t="str">
        <f>VLOOKUP(AF65,Qry_Rpt_Section_F!$C$2:'Qry_Rpt_Section_F'!$T$1751,18,FALSE)</f>
        <v>X</v>
      </c>
      <c r="AG66" s="5" t="str">
        <f>VLOOKUP(AG65,Qry_Rpt_Section_F!$C$2:'Qry_Rpt_Section_F'!$T$1751,18,FALSE)</f>
        <v>X</v>
      </c>
      <c r="AH66" s="5" t="str">
        <f>VLOOKUP(AH65,Qry_Rpt_Section_F!$C$2:'Qry_Rpt_Section_F'!$T$1751,18,FALSE)</f>
        <v/>
      </c>
      <c r="AI66" s="5" t="str">
        <f>VLOOKUP(AI65,Qry_Rpt_Section_F!$C$2:'Qry_Rpt_Section_F'!$T$1751,18,FALSE)</f>
        <v/>
      </c>
      <c r="AJ66" s="5" t="str">
        <f>VLOOKUP(AJ65,Qry_Rpt_Section_F!$C$2:'Qry_Rpt_Section_F'!$T$1751,18,FALSE)</f>
        <v/>
      </c>
      <c r="AK66" s="5" t="str">
        <f>VLOOKUP(AK65,Qry_Rpt_Section_F!$C$2:'Qry_Rpt_Section_F'!$T$1751,18,FALSE)</f>
        <v/>
      </c>
      <c r="AL66" s="5" t="str">
        <f>VLOOKUP(AL65,Qry_Rpt_Section_F!$C$2:'Qry_Rpt_Section_F'!$T$1751,18,FALSE)</f>
        <v>X</v>
      </c>
      <c r="AM66" s="5" t="str">
        <f>VLOOKUP(AM65,Qry_Rpt_Section_F!$C$2:'Qry_Rpt_Section_F'!$T$1751,18,FALSE)</f>
        <v>X</v>
      </c>
      <c r="AN66" s="5" t="str">
        <f>VLOOKUP(AN65,Qry_Rpt_Section_F!$C$2:'Qry_Rpt_Section_F'!$T$1751,18,FALSE)</f>
        <v>X</v>
      </c>
      <c r="AO66" s="5" t="str">
        <f>VLOOKUP(AO65,Qry_Rpt_Section_F!$C$2:'Qry_Rpt_Section_F'!$T$1751,18,FALSE)</f>
        <v>X</v>
      </c>
      <c r="AP66" s="5" t="str">
        <f>VLOOKUP(AP65,Qry_Rpt_Section_F!$C$2:'Qry_Rpt_Section_F'!$T$1751,18,FALSE)</f>
        <v/>
      </c>
      <c r="AQ66" s="5" t="str">
        <f>VLOOKUP(AQ65,Qry_Rpt_Section_F!$C$2:'Qry_Rpt_Section_F'!$T$1751,18,FALSE)</f>
        <v/>
      </c>
      <c r="AR66" s="5" t="str">
        <f>VLOOKUP(AR65,Qry_Rpt_Section_F!$C$2:'Qry_Rpt_Section_F'!$T$1751,18,FALSE)</f>
        <v>X</v>
      </c>
      <c r="AS66" s="5" t="str">
        <f>VLOOKUP(AS65,Qry_Rpt_Section_F!$C$2:'Qry_Rpt_Section_F'!$T$1751,18,FALSE)</f>
        <v>X</v>
      </c>
      <c r="AT66" s="5" t="str">
        <f>VLOOKUP(AT65,Qry_Rpt_Section_F!$C$2:'Qry_Rpt_Section_F'!$T$1751,18,FALSE)</f>
        <v>X</v>
      </c>
      <c r="AU66" s="5" t="str">
        <f>VLOOKUP(AU65,Qry_Rpt_Section_F!$C$2:'Qry_Rpt_Section_F'!$T$1751,18,FALSE)</f>
        <v>X</v>
      </c>
      <c r="AV66" s="5" t="str">
        <f>VLOOKUP(AV65,Qry_Rpt_Section_F!$C$2:'Qry_Rpt_Section_F'!$T$1751,18,FALSE)</f>
        <v/>
      </c>
      <c r="AW66" s="5" t="str">
        <f>VLOOKUP(AW65,Qry_Rpt_Section_F!$C$2:'Qry_Rpt_Section_F'!$T$1751,18,FALSE)</f>
        <v>X</v>
      </c>
      <c r="AX66" s="5" t="str">
        <f>VLOOKUP(AX65,Qry_Rpt_Section_F!$C$2:'Qry_Rpt_Section_F'!$T$1751,18,FALSE)</f>
        <v>X</v>
      </c>
      <c r="AY66" s="5" t="str">
        <f>VLOOKUP(AY65,Qry_Rpt_Section_F!$C$2:'Qry_Rpt_Section_F'!$T$1751,18,FALSE)</f>
        <v>X</v>
      </c>
      <c r="AZ66" s="5" t="str">
        <f>VLOOKUP(AZ65,Qry_Rpt_Section_F!$C$2:'Qry_Rpt_Section_F'!$T$1751,18,FALSE)</f>
        <v>X</v>
      </c>
      <c r="BA66" s="5" t="str">
        <f>VLOOKUP(BA65,Qry_Rpt_Section_F!$C$2:'Qry_Rpt_Section_F'!$T$1751,18,FALSE)</f>
        <v>X</v>
      </c>
      <c r="BB66" s="5" t="str">
        <f>VLOOKUP(BB65,Qry_Rpt_Section_F!$C$2:'Qry_Rpt_Section_F'!$T$1751,18,FALSE)</f>
        <v>X</v>
      </c>
      <c r="BC66" s="5" t="str">
        <f>VLOOKUP(BC65,Qry_Rpt_Section_F!$C$2:'Qry_Rpt_Section_F'!$T$1751,18,FALSE)</f>
        <v>X</v>
      </c>
      <c r="BD66" s="5" t="str">
        <f>VLOOKUP(BD65,Qry_Rpt_Section_F!$C$2:'Qry_Rpt_Section_F'!$T$1751,18,FALSE)</f>
        <v/>
      </c>
      <c r="BE66" s="5" t="str">
        <f>VLOOKUP(BE65,Qry_Rpt_Section_F!$C$2:'Qry_Rpt_Section_F'!$T$1751,18,FALSE)</f>
        <v/>
      </c>
      <c r="BF66" s="5" t="str">
        <f>VLOOKUP(BF65,Qry_Rpt_Section_F!$C$2:'Qry_Rpt_Section_F'!$T$1751,18,FALSE)</f>
        <v>X</v>
      </c>
      <c r="BG66" s="5" t="str">
        <f>VLOOKUP(BG65,Qry_Rpt_Section_F!$C$2:'Qry_Rpt_Section_F'!$T$1751,18,FALSE)</f>
        <v>X</v>
      </c>
      <c r="BH66" s="5" t="str">
        <f>VLOOKUP(BH65,Qry_Rpt_Section_F!$C$2:'Qry_Rpt_Section_F'!$T$1751,18,FALSE)</f>
        <v>X</v>
      </c>
      <c r="BI66" s="5" t="str">
        <f>VLOOKUP(BI65,Qry_Rpt_Section_F!$C$2:'Qry_Rpt_Section_F'!$T$1751,18,FALSE)</f>
        <v>X</v>
      </c>
      <c r="BJ66" s="5" t="str">
        <f>VLOOKUP(BJ65,Qry_Rpt_Section_F!$C$2:'Qry_Rpt_Section_F'!$T$1751,18,FALSE)</f>
        <v>X</v>
      </c>
      <c r="BK66" s="5" t="str">
        <f>VLOOKUP(BK65,Qry_Rpt_Section_F!$C$2:'Qry_Rpt_Section_F'!$T$1751,18,FALSE)</f>
        <v>X</v>
      </c>
      <c r="BL66" s="5" t="str">
        <f>VLOOKUP(BL65,Qry_Rpt_Section_F!$C$2:'Qry_Rpt_Section_F'!$T$1751,18,FALSE)</f>
        <v>X</v>
      </c>
      <c r="BM66" s="5" t="str">
        <f>VLOOKUP(BM65,Qry_Rpt_Section_F!$C$2:'Qry_Rpt_Section_F'!$T$1751,18,FALSE)</f>
        <v>X</v>
      </c>
      <c r="BN66" s="5" t="str">
        <f>VLOOKUP(BN65,Qry_Rpt_Section_F!$C$2:'Qry_Rpt_Section_F'!$T$1751,18,FALSE)</f>
        <v>X</v>
      </c>
      <c r="BO66" s="5" t="str">
        <f>VLOOKUP(BO65,Qry_Rpt_Section_F!$C$2:'Qry_Rpt_Section_F'!$T$1751,18,FALSE)</f>
        <v>X</v>
      </c>
      <c r="BP66" s="5" t="str">
        <f>VLOOKUP(BP65,Qry_Rpt_Section_F!$C$2:'Qry_Rpt_Section_F'!$T$1751,18,FALSE)</f>
        <v/>
      </c>
      <c r="BQ66" s="5" t="str">
        <f>VLOOKUP(BQ65,Qry_Rpt_Section_F!$C$2:'Qry_Rpt_Section_F'!$T$1751,18,FALSE)</f>
        <v/>
      </c>
      <c r="BR66" s="5" t="str">
        <f>VLOOKUP(BR65,Qry_Rpt_Section_F!$C$2:'Qry_Rpt_Section_F'!$T$1751,18,FALSE)</f>
        <v/>
      </c>
      <c r="BS66" s="5" t="str">
        <f>VLOOKUP(BS65,Qry_Rpt_Section_F!$C$2:'Qry_Rpt_Section_F'!$T$1751,18,FALSE)</f>
        <v/>
      </c>
      <c r="BT66" s="5" t="str">
        <f>VLOOKUP(BT65,Qry_Rpt_Section_F!$C$2:'Qry_Rpt_Section_F'!$T$1751,18,FALSE)</f>
        <v>X</v>
      </c>
      <c r="BU66" s="5" t="str">
        <f>VLOOKUP(BU65,Qry_Rpt_Section_F!$C$2:'Qry_Rpt_Section_F'!$T$1751,18,FALSE)</f>
        <v>X</v>
      </c>
      <c r="BV66" s="5" t="str">
        <f>VLOOKUP(BV65,Qry_Rpt_Section_F!$C$2:'Qry_Rpt_Section_F'!$T$1751,18,FALSE)</f>
        <v>X</v>
      </c>
      <c r="BW66" s="5" t="str">
        <f>VLOOKUP(BW65,Qry_Rpt_Section_F!$C$2:'Qry_Rpt_Section_F'!$T$1751,18,FALSE)</f>
        <v>X</v>
      </c>
      <c r="BX66" s="5" t="str">
        <f>VLOOKUP(BX65,Qry_Rpt_Section_F!$C$2:'Qry_Rpt_Section_F'!$T$1751,18,FALSE)</f>
        <v>X</v>
      </c>
      <c r="BY66" s="5" t="str">
        <f>VLOOKUP(BY65,Qry_Rpt_Section_F!$C$2:'Qry_Rpt_Section_F'!$T$1751,18,FALSE)</f>
        <v>X</v>
      </c>
      <c r="BZ66" s="5" t="str">
        <f>VLOOKUP(BZ65,Qry_Rpt_Section_F!$C$2:'Qry_Rpt_Section_F'!$T$1751,18,FALSE)</f>
        <v>X</v>
      </c>
      <c r="CA66" s="5" t="str">
        <f>VLOOKUP(CA65,Qry_Rpt_Section_F!$C$2:'Qry_Rpt_Section_F'!$T$1751,18,FALSE)</f>
        <v>X</v>
      </c>
      <c r="CB66" s="5" t="str">
        <f>VLOOKUP(CB65,Qry_Rpt_Section_F!$C$2:'Qry_Rpt_Section_F'!$T$1751,18,FALSE)</f>
        <v/>
      </c>
      <c r="CC66" s="5" t="str">
        <f>VLOOKUP(CC65,Qry_Rpt_Section_F!$C$2:'Qry_Rpt_Section_F'!$T$1751,18,FALSE)</f>
        <v/>
      </c>
      <c r="CD66" s="5" t="str">
        <f>VLOOKUP(CD65,Qry_Rpt_Section_F!$C$2:'Qry_Rpt_Section_F'!$T$1751,18,FALSE)</f>
        <v>X</v>
      </c>
      <c r="CE66" s="5" t="str">
        <f>VLOOKUP(CE65,Qry_Rpt_Section_F!$C$2:'Qry_Rpt_Section_F'!$T$1751,18,FALSE)</f>
        <v>X</v>
      </c>
      <c r="CF66" s="5" t="str">
        <f>VLOOKUP(CF65,Qry_Rpt_Section_F!$C$2:'Qry_Rpt_Section_F'!$T$1751,18,FALSE)</f>
        <v>X</v>
      </c>
      <c r="CG66" s="5" t="str">
        <f>VLOOKUP(CG65,Qry_Rpt_Section_F!$C$2:'Qry_Rpt_Section_F'!$T$1751,18,FALSE)</f>
        <v>X</v>
      </c>
      <c r="CH66" s="5" t="str">
        <f>VLOOKUP(CH65,Qry_Rpt_Section_F!$C$2:'Qry_Rpt_Section_F'!$T$1751,18,FALSE)</f>
        <v>X</v>
      </c>
      <c r="CI66" s="5" t="str">
        <f>VLOOKUP(CI65,Qry_Rpt_Section_F!$C$2:'Qry_Rpt_Section_F'!$T$1751,18,FALSE)</f>
        <v>X</v>
      </c>
      <c r="CJ66" s="5" t="str">
        <f>VLOOKUP(CJ65,Qry_Rpt_Section_F!$C$2:'Qry_Rpt_Section_F'!$T$1751,18,FALSE)</f>
        <v/>
      </c>
      <c r="CK66" s="5" t="str">
        <f>VLOOKUP(CK65,Qry_Rpt_Section_F!$C$2:'Qry_Rpt_Section_F'!$T$1751,18,FALSE)</f>
        <v/>
      </c>
      <c r="CL66" s="5" t="str">
        <f>VLOOKUP(CL65,Qry_Rpt_Section_F!$C$2:'Qry_Rpt_Section_F'!$T$1751,18,FALSE)</f>
        <v/>
      </c>
      <c r="CM66" s="5" t="str">
        <f>VLOOKUP(CM65,Qry_Rpt_Section_F!$C$2:'Qry_Rpt_Section_F'!$T$1751,18,FALSE)</f>
        <v/>
      </c>
      <c r="CN66" s="5" t="str">
        <f>VLOOKUP(CN65,Qry_Rpt_Section_F!$C$2:'Qry_Rpt_Section_F'!$T$1751,18,FALSE)</f>
        <v/>
      </c>
      <c r="CO66" s="5" t="str">
        <f>VLOOKUP(CO65,Qry_Rpt_Section_F!$C$2:'Qry_Rpt_Section_F'!$T$1751,18,FALSE)</f>
        <v/>
      </c>
      <c r="CP66" s="5" t="str">
        <f>VLOOKUP(CP65,Qry_Rpt_Section_F!$C$2:'Qry_Rpt_Section_F'!$T$1751,18,FALSE)</f>
        <v>X</v>
      </c>
      <c r="CQ66" s="5" t="str">
        <f>VLOOKUP(CQ65,Qry_Rpt_Section_F!$C$2:'Qry_Rpt_Section_F'!$T$1751,18,FALSE)</f>
        <v>X</v>
      </c>
      <c r="CR66" s="5" t="str">
        <f>VLOOKUP(CR65,Qry_Rpt_Section_F!$C$2:'Qry_Rpt_Section_F'!$T$1751,18,FALSE)</f>
        <v>X</v>
      </c>
      <c r="CS66" s="5" t="str">
        <f>VLOOKUP(CS65,Qry_Rpt_Section_F!$C$2:'Qry_Rpt_Section_F'!$T$1751,18,FALSE)</f>
        <v>X</v>
      </c>
      <c r="CT66" s="5" t="str">
        <f>VLOOKUP(CT65,Qry_Rpt_Section_F!$C$2:'Qry_Rpt_Section_F'!$T$1751,18,FALSE)</f>
        <v/>
      </c>
      <c r="CU66" s="5" t="str">
        <f>VLOOKUP(CU65,Qry_Rpt_Section_F!$C$2:'Qry_Rpt_Section_F'!$T$1751,18,FALSE)</f>
        <v/>
      </c>
      <c r="CV66" s="5" t="str">
        <f>VLOOKUP(CV65,Qry_Rpt_Section_F!$C$2:'Qry_Rpt_Section_F'!$T$1751,18,FALSE)</f>
        <v/>
      </c>
      <c r="CW66" s="5" t="str">
        <f>VLOOKUP(CW65,Qry_Rpt_Section_F!$C$2:'Qry_Rpt_Section_F'!$T$1751,18,FALSE)</f>
        <v>X</v>
      </c>
      <c r="CX66" s="5" t="str">
        <f>VLOOKUP(CX65,Qry_Rpt_Section_F!$C$2:'Qry_Rpt_Section_F'!$T$1821,18,FALSE)</f>
        <v>X</v>
      </c>
      <c r="CY66" s="5" t="str">
        <f>VLOOKUP(CY65,Qry_Rpt_Section_F!$C$2:'Qry_Rpt_Section_F'!$T$1821,18,FALSE)</f>
        <v>X</v>
      </c>
      <c r="CZ66" s="5" t="str">
        <f>VLOOKUP(CZ65,Qry_Rpt_Section_F!$C$2:'Qry_Rpt_Section_F'!$T$1821,18,FALSE)</f>
        <v/>
      </c>
      <c r="DA66" s="5" t="str">
        <f>VLOOKUP(DA65,Qry_Rpt_Section_F!$C$2:'Qry_Rpt_Section_F'!$T$1821,18,FALSE)</f>
        <v/>
      </c>
      <c r="DB66" s="5" t="str">
        <f>VLOOKUP(DB65,Qry_Rpt_Section_F!$C$2:'Qry_Rpt_Section_F'!$T$1821,18,FALSE)</f>
        <v>X</v>
      </c>
      <c r="DC66" s="5" t="str">
        <f>VLOOKUP(DC65,Qry_Rpt_Section_F!$C$2:'Qry_Rpt_Section_F'!$T$1821,18,FALSE)</f>
        <v>X</v>
      </c>
      <c r="DD66" s="5" t="str">
        <f>VLOOKUP(DD65,Qry_Rpt_Section_F!$C$2:'Qry_Rpt_Section_F'!$T$1821,18,FALSE)</f>
        <v>X</v>
      </c>
      <c r="DE66" s="5" t="str">
        <f>VLOOKUP(DE65,Qry_Rpt_Section_F!$C$2:'Qry_Rpt_Section_F'!$T$1821,18,FALSE)</f>
        <v>X</v>
      </c>
      <c r="DF66" s="5" t="str">
        <f>VLOOKUP(DF65,Qry_Rpt_Section_F!$C$2:'Qry_Rpt_Section_F'!$T$1821,18,FALSE)</f>
        <v/>
      </c>
      <c r="DG66" s="5" t="str">
        <f>VLOOKUP(DG65,Qry_Rpt_Section_F!$C$2:'Qry_Rpt_Section_F'!$T$1821,18,FALSE)</f>
        <v>X</v>
      </c>
      <c r="DH66" s="5" t="str">
        <f>VLOOKUP(DH65,Qry_Rpt_Section_F!$C$2:'Qry_Rpt_Section_F'!$T$1821,18,FALSE)</f>
        <v>X</v>
      </c>
      <c r="DI66" s="5" t="str">
        <f>VLOOKUP(DI65,Qry_Rpt_Section_F!$C$2:'Qry_Rpt_Section_F'!$T$1821,18,FALSE)</f>
        <v>X</v>
      </c>
      <c r="DJ66" s="5" t="str">
        <f>VLOOKUP(DJ65,Qry_Rpt_Section_F!$C$2:'Qry_Rpt_Section_F'!$T$1751,18,FALSE)</f>
        <v>X</v>
      </c>
      <c r="DK66" s="5" t="str">
        <f>VLOOKUP(DK65,Qry_Rpt_Section_F!$C$2:'Qry_Rpt_Section_F'!$T$1751,18,FALSE)</f>
        <v>X</v>
      </c>
      <c r="DL66" s="5" t="str">
        <f>VLOOKUP(DL65,Qry_Rpt_Section_F!$C$2:'Qry_Rpt_Section_F'!$T$1751,18,FALSE)</f>
        <v>X</v>
      </c>
      <c r="DM66" s="5" t="str">
        <f>VLOOKUP(DM65,Qry_Rpt_Section_F!$C$2:'Qry_Rpt_Section_F'!$T$1751,18,FALSE)</f>
        <v>X</v>
      </c>
      <c r="DN66" s="5" t="str">
        <f>VLOOKUP(DN65,Qry_Rpt_Section_F!$C$2:'Qry_Rpt_Section_F'!$T$1821,18,FALSE)</f>
        <v>X</v>
      </c>
      <c r="DO66" s="5" t="str">
        <f>VLOOKUP(DO65,Qry_Rpt_Section_F!$C$2:'Qry_Rpt_Section_F'!$T$1821,18,FALSE)</f>
        <v/>
      </c>
      <c r="DP66" s="5" t="str">
        <f>VLOOKUP(DP65,Qry_Rpt_Section_F!$C$2:'Qry_Rpt_Section_F'!$T$1821,18,FALSE)</f>
        <v>X</v>
      </c>
      <c r="DQ66" s="5" t="str">
        <f>VLOOKUP(DQ65,Qry_Rpt_Section_F!$C$2:'Qry_Rpt_Section_F'!$T$1821,18,FALSE)</f>
        <v>X</v>
      </c>
      <c r="DR66" s="5" t="str">
        <f>VLOOKUP(DR65,Qry_Rpt_Section_F!$C$2:'Qry_Rpt_Section_F'!$T$1821,18,FALSE)</f>
        <v>X</v>
      </c>
      <c r="DS66" s="5" t="str">
        <f>VLOOKUP(DS65,Qry_Rpt_Section_F!$C$2:'Qry_Rpt_Section_F'!$T$1821,18,FALSE)</f>
        <v>X</v>
      </c>
      <c r="DT66" s="5" t="str">
        <f>VLOOKUP(DT65,Qry_Rpt_Section_F!$C$2:'Qry_Rpt_Section_F'!$T$1821,18,FALSE)</f>
        <v>X</v>
      </c>
      <c r="DU66" s="5" t="str">
        <f>VLOOKUP(DU65,Qry_Rpt_Section_F!$C$2:'Qry_Rpt_Section_F'!$T$1821,18,FALSE)</f>
        <v>X</v>
      </c>
      <c r="DV66" s="5" t="str">
        <f>VLOOKUP(DV65,Qry_Rpt_Section_F!$C$2:'Qry_Rpt_Section_F'!$T$1821,18,FALSE)</f>
        <v>X</v>
      </c>
      <c r="DW66" s="5" t="str">
        <f>VLOOKUP(DW65,Qry_Rpt_Section_F!$C$2:'Qry_Rpt_Section_F'!$T$1821,18,FALSE)</f>
        <v>X</v>
      </c>
      <c r="DX66" s="5" t="str">
        <f>VLOOKUP(DX65,Qry_Rpt_Section_F!$C$2:'Qry_Rpt_Section_F'!$T$1821,18,FALSE)</f>
        <v>X</v>
      </c>
      <c r="DY66" s="5" t="str">
        <f>VLOOKUP(DY65,Qry_Rpt_Section_F!$C$2:'Qry_Rpt_Section_F'!$T$1821,18,FALSE)</f>
        <v/>
      </c>
      <c r="DZ66" s="5" t="str">
        <f>VLOOKUP(DZ65,Qry_Rpt_Section_F!$C$2:'Qry_Rpt_Section_F'!$T$1821,18,FALSE)</f>
        <v>X</v>
      </c>
      <c r="EA66" s="5" t="str">
        <f>VLOOKUP(EA65,Qry_Rpt_Section_F!$C$2:'Qry_Rpt_Section_F'!$T$1821,18,FALSE)</f>
        <v>X</v>
      </c>
      <c r="EB66" s="5" t="str">
        <f>VLOOKUP(EB65,Qry_Rpt_Section_F!$C$2:'Qry_Rpt_Section_F'!$T$1821,18,FALSE)</f>
        <v>X</v>
      </c>
      <c r="EC66" s="5" t="str">
        <f>VLOOKUP(EC65,Qry_Rpt_Section_F!$C$2:'Qry_Rpt_Section_F'!$T$1821,18,FALSE)</f>
        <v/>
      </c>
      <c r="ED66" s="5" t="str">
        <f>VLOOKUP(ED65,Qry_Rpt_Section_F!$C$2:'Qry_Rpt_Section_F'!$T$1821,18,FALSE)</f>
        <v/>
      </c>
      <c r="EE66" s="5" t="str">
        <f>VLOOKUP(EE65,Qry_Rpt_Section_F!$C$2:'Qry_Rpt_Section_F'!$T$1821,18,FALSE)</f>
        <v>X</v>
      </c>
      <c r="EF66" s="5" t="str">
        <f>VLOOKUP(EF65,Qry_Rpt_Section_F!$C$2:'Qry_Rpt_Section_F'!$T$1821,18,FALSE)</f>
        <v>X</v>
      </c>
      <c r="EG66" s="5" t="str">
        <f>VLOOKUP(EG65,Qry_Rpt_Section_F!$C$2:'Qry_Rpt_Section_F'!$T$1821,18,FALSE)</f>
        <v>X</v>
      </c>
      <c r="EH66" s="5" t="str">
        <f>VLOOKUP(EH65,Qry_Rpt_Section_F!$C$2:'Qry_Rpt_Section_F'!$T$1821,18,FALSE)</f>
        <v/>
      </c>
      <c r="EI66" s="5" t="str">
        <f>VLOOKUP(EI65,Qry_Rpt_Section_F!$C$2:'Qry_Rpt_Section_F'!$T$1821,18,FALSE)</f>
        <v/>
      </c>
      <c r="EJ66" s="5" t="str">
        <f>VLOOKUP(EJ65,Qry_Rpt_Section_F!$C$2:'Qry_Rpt_Section_F'!$T$1821,18,FALSE)</f>
        <v>X</v>
      </c>
      <c r="EK66" s="5" t="str">
        <f>VLOOKUP(EK65,Qry_Rpt_Section_F!$C$2:'Qry_Rpt_Section_F'!$T$1821,18,FALSE)</f>
        <v>X</v>
      </c>
      <c r="EL66" s="5" t="str">
        <f>VLOOKUP(EL65,Qry_Rpt_Section_F!$C$2:'Qry_Rpt_Section_F'!$T$1821,18,FALSE)</f>
        <v xml:space="preserve"> </v>
      </c>
      <c r="EM66" s="5" t="str">
        <f>VLOOKUP(EM65,Qry_Rpt_Section_F!$C$2:'Qry_Rpt_Section_F'!$T$1821,18,FALSE)</f>
        <v xml:space="preserve"> </v>
      </c>
      <c r="EN66" s="49"/>
    </row>
    <row r="67" spans="1:144" x14ac:dyDescent="0.2">
      <c r="A67" s="4" t="s">
        <v>882</v>
      </c>
      <c r="B67" s="1" t="str">
        <f>VLOOKUP(B65,Qry_Rpt_Section_F!$C$2:'Qry_Rpt_Section_F'!$J$1751,7,FALSE)</f>
        <v>Piehler</v>
      </c>
      <c r="C67" s="1" t="str">
        <f>VLOOKUP(C65,Qry_Rpt_Section_F!$C$2:'Qry_Rpt_Section_F'!$J$1751,7,FALSE)</f>
        <v>Piehler</v>
      </c>
      <c r="D67" s="1" t="str">
        <f>VLOOKUP(D65,Qry_Rpt_Section_F!$C$2:'Qry_Rpt_Section_F'!$J$1751,7,FALSE)</f>
        <v>Vest</v>
      </c>
      <c r="E67" s="1" t="str">
        <f>VLOOKUP(E65,Qry_Rpt_Section_F!$C$2:'Qry_Rpt_Section_F'!$J$1751,7,FALSE)</f>
        <v>Martini</v>
      </c>
      <c r="F67" s="1" t="str">
        <f>VLOOKUP(F65,Qry_Rpt_Section_F!$C$2:'Qry_Rpt_Section_F'!$J$1751,7,FALSE)</f>
        <v>Lansberry</v>
      </c>
      <c r="G67" s="1" t="str">
        <f>VLOOKUP(G65,Qry_Rpt_Section_F!$C$2:'Qry_Rpt_Section_F'!$J$1751,7,FALSE)</f>
        <v>Lansberry</v>
      </c>
      <c r="H67" s="1" t="str">
        <f>VLOOKUP(H65,Qry_Rpt_Section_F!$C$2:'Qry_Rpt_Section_F'!$J$1751,7,FALSE)</f>
        <v>Murphy</v>
      </c>
      <c r="I67" s="1" t="str">
        <f>VLOOKUP(I65,Qry_Rpt_Section_F!$C$2:'Qry_Rpt_Section_F'!$J$1751,7,FALSE)</f>
        <v>Lund</v>
      </c>
      <c r="J67" s="1" t="str">
        <f>VLOOKUP(J65,Qry_Rpt_Section_F!$C$2:'Qry_Rpt_Section_F'!$J$1751,7,FALSE)</f>
        <v>Harder</v>
      </c>
      <c r="K67" s="1" t="str">
        <f>VLOOKUP(K65,Qry_Rpt_Section_F!$C$2:'Qry_Rpt_Section_F'!$J$1751,7,FALSE)</f>
        <v>Harder</v>
      </c>
      <c r="L67" s="1" t="str">
        <f>VLOOKUP(L65,Qry_Rpt_Section_F!$C$2:'Qry_Rpt_Section_F'!$J$1751,7,FALSE)</f>
        <v>DeMarco</v>
      </c>
      <c r="M67" s="1" t="str">
        <f>VLOOKUP(M65,Qry_Rpt_Section_F!$C$2:'Qry_Rpt_Section_F'!$J$1751,7,FALSE)</f>
        <v>DeMarco</v>
      </c>
      <c r="N67" s="1" t="str">
        <f>VLOOKUP(N65,Qry_Rpt_Section_F!$C$2:'Qry_Rpt_Section_F'!$J$1751,7,FALSE)</f>
        <v>Soles Sr.</v>
      </c>
      <c r="O67" s="1" t="str">
        <f>VLOOKUP(O65,Qry_Rpt_Section_F!$C$2:'Qry_Rpt_Section_F'!$J$1751,7,FALSE)</f>
        <v>Gracie</v>
      </c>
      <c r="P67" s="1" t="str">
        <f>VLOOKUP(P65,Qry_Rpt_Section_F!$C$2:'Qry_Rpt_Section_F'!$J$1751,7,FALSE)</f>
        <v>Kotas</v>
      </c>
      <c r="Q67" s="1" t="str">
        <f>VLOOKUP(Q65,Qry_Rpt_Section_F!$C$2:'Qry_Rpt_Section_F'!$J$1751,7,FALSE)</f>
        <v>Soles</v>
      </c>
      <c r="R67" s="1" t="str">
        <f>VLOOKUP(R65,Qry_Rpt_Section_F!$C$2:'Qry_Rpt_Section_F'!$J$1751,7,FALSE)</f>
        <v>Kilpatrick Sr.</v>
      </c>
      <c r="S67" s="1" t="str">
        <f>VLOOKUP(S65,Qry_Rpt_Section_F!$C$2:'Qry_Rpt_Section_F'!$J$1751,7,FALSE)</f>
        <v>Trill</v>
      </c>
      <c r="T67" s="1" t="str">
        <f>VLOOKUP(T65,Qry_Rpt_Section_F!$C$2:'Qry_Rpt_Section_F'!$J$1751,7,FALSE)</f>
        <v>Centola</v>
      </c>
      <c r="U67" s="1" t="str">
        <f>VLOOKUP(U65,Qry_Rpt_Section_F!$C$2:'Qry_Rpt_Section_F'!$J$1751,7,FALSE)</f>
        <v>Centola</v>
      </c>
      <c r="V67" s="1" t="str">
        <f>VLOOKUP(V65,Qry_Rpt_Section_F!$C$2:'Qry_Rpt_Section_F'!$J$1751,7,FALSE)</f>
        <v>Burkat</v>
      </c>
      <c r="W67" s="1" t="str">
        <f>VLOOKUP(W65,Qry_Rpt_Section_F!$C$2:'Qry_Rpt_Section_F'!$J$1751,7,FALSE)</f>
        <v>Brooks</v>
      </c>
      <c r="X67" s="1" t="str">
        <f>VLOOKUP(X65,Qry_Rpt_Section_F!$C$2:'Qry_Rpt_Section_F'!$J$1751,7,FALSE)</f>
        <v>Serafin</v>
      </c>
      <c r="Y67" s="1" t="str">
        <f>VLOOKUP(Y65,Qry_Rpt_Section_F!$C$2:'Qry_Rpt_Section_F'!$J$1751,7,FALSE)</f>
        <v>Klafehn</v>
      </c>
      <c r="Z67" s="1" t="str">
        <f>VLOOKUP(Z65,Qry_Rpt_Section_F!$C$2:'Qry_Rpt_Section_F'!$J$1751,7,FALSE)</f>
        <v>Fitzgerald</v>
      </c>
      <c r="AA67" s="1" t="str">
        <f>VLOOKUP(AA65,Qry_Rpt_Section_F!$C$2:'Qry_Rpt_Section_F'!$J$1751,7,FALSE)</f>
        <v>Fitzgerald</v>
      </c>
      <c r="AB67" s="1" t="str">
        <f>VLOOKUP(AB65,Qry_Rpt_Section_F!$C$2:'Qry_Rpt_Section_F'!$J$1751,7,FALSE)</f>
        <v>Torregrossa</v>
      </c>
      <c r="AC67" s="1" t="str">
        <f>VLOOKUP(AC65,Qry_Rpt_Section_F!$C$2:'Qry_Rpt_Section_F'!$J$1751,7,FALSE)</f>
        <v>Thompson</v>
      </c>
      <c r="AD67" s="1" t="str">
        <f>VLOOKUP(AD65,Qry_Rpt_Section_F!$C$2:'Qry_Rpt_Section_F'!$J$1751,7,FALSE)</f>
        <v>Tette, Sr.</v>
      </c>
      <c r="AE67" s="1" t="str">
        <f>VLOOKUP(AE65,Qry_Rpt_Section_F!$C$2:'Qry_Rpt_Section_F'!$J$1751,7,FALSE)</f>
        <v>Tette</v>
      </c>
      <c r="AF67" s="1" t="str">
        <f>VLOOKUP(AF65,Qry_Rpt_Section_F!$C$2:'Qry_Rpt_Section_F'!$J$1751,7,FALSE)</f>
        <v>Litzenberger</v>
      </c>
      <c r="AG67" s="1" t="str">
        <f>VLOOKUP(AG65,Qry_Rpt_Section_F!$C$2:'Qry_Rpt_Section_F'!$J$1751,7,FALSE)</f>
        <v>Koppers</v>
      </c>
      <c r="AH67" s="1" t="str">
        <f>VLOOKUP(AH65,Qry_Rpt_Section_F!$C$2:'Qry_Rpt_Section_F'!$J$1751,7,FALSE)</f>
        <v>Koppers</v>
      </c>
      <c r="AI67" s="1" t="str">
        <f>VLOOKUP(AI65,Qry_Rpt_Section_F!$C$2:'Qry_Rpt_Section_F'!$J$1751,7,FALSE)</f>
        <v>Koppers</v>
      </c>
      <c r="AJ67" s="1" t="str">
        <f>VLOOKUP(AJ65,Qry_Rpt_Section_F!$C$2:'Qry_Rpt_Section_F'!$J$1751,7,FALSE)</f>
        <v>Tracy</v>
      </c>
      <c r="AK67" s="1" t="str">
        <f>VLOOKUP(AK65,Qry_Rpt_Section_F!$C$2:'Qry_Rpt_Section_F'!$J$1751,7,FALSE)</f>
        <v>Tracy</v>
      </c>
      <c r="AL67" s="1" t="str">
        <f>VLOOKUP(AL65,Qry_Rpt_Section_F!$C$2:'Qry_Rpt_Section_F'!$J$1751,7,FALSE)</f>
        <v>Moriarity</v>
      </c>
      <c r="AM67" s="1" t="str">
        <f>VLOOKUP(AM65,Qry_Rpt_Section_F!$C$2:'Qry_Rpt_Section_F'!$J$1751,7,FALSE)</f>
        <v>Packard</v>
      </c>
      <c r="AN67" s="1" t="str">
        <f>VLOOKUP(AN65,Qry_Rpt_Section_F!$C$2:'Qry_Rpt_Section_F'!$J$1751,7,FALSE)</f>
        <v>Henry Jr.</v>
      </c>
      <c r="AO67" s="1" t="str">
        <f>VLOOKUP(AO65,Qry_Rpt_Section_F!$C$2:'Qry_Rpt_Section_F'!$J$1751,7,FALSE)</f>
        <v>Henry</v>
      </c>
      <c r="AP67" s="1" t="str">
        <f>VLOOKUP(AP65,Qry_Rpt_Section_F!$C$2:'Qry_Rpt_Section_F'!$J$1751,7,FALSE)</f>
        <v>Wyatt</v>
      </c>
      <c r="AQ67" s="1" t="str">
        <f>VLOOKUP(AQ65,Qry_Rpt_Section_F!$C$2:'Qry_Rpt_Section_F'!$J$1751,7,FALSE)</f>
        <v>Wyatt</v>
      </c>
      <c r="AR67" s="1" t="str">
        <f>VLOOKUP(AR65,Qry_Rpt_Section_F!$C$2:'Qry_Rpt_Section_F'!$J$1751,7,FALSE)</f>
        <v>Buss</v>
      </c>
      <c r="AS67" s="1" t="str">
        <f>VLOOKUP(AS65,Qry_Rpt_Section_F!$C$2:'Qry_Rpt_Section_F'!$J$1751,7,FALSE)</f>
        <v>Buss</v>
      </c>
      <c r="AT67" s="1" t="str">
        <f>VLOOKUP(AT65,Qry_Rpt_Section_F!$C$2:'Qry_Rpt_Section_F'!$J$1751,7,FALSE)</f>
        <v>Hatch</v>
      </c>
      <c r="AU67" s="1" t="str">
        <f>VLOOKUP(AU65,Qry_Rpt_Section_F!$C$2:'Qry_Rpt_Section_F'!$J$1751,7,FALSE)</f>
        <v>Hatch</v>
      </c>
      <c r="AV67" s="1" t="str">
        <f>VLOOKUP(AV65,Qry_Rpt_Section_F!$C$2:'Qry_Rpt_Section_F'!$J$1751,7,FALSE)</f>
        <v>Fletcher</v>
      </c>
      <c r="AW67" s="1" t="str">
        <f>VLOOKUP(AW65,Qry_Rpt_Section_F!$C$2:'Qry_Rpt_Section_F'!$J$1751,7,FALSE)</f>
        <v>DiFranco</v>
      </c>
      <c r="AX67" s="1" t="str">
        <f>VLOOKUP(AX65,Qry_Rpt_Section_F!$C$2:'Qry_Rpt_Section_F'!$J$1751,7,FALSE)</f>
        <v>DiFranco</v>
      </c>
      <c r="AY67" s="1" t="str">
        <f>VLOOKUP(AY65,Qry_Rpt_Section_F!$C$2:'Qry_Rpt_Section_F'!$J$1751,7,FALSE)</f>
        <v>DiFranco</v>
      </c>
      <c r="AZ67" s="1" t="str">
        <f>VLOOKUP(AZ65,Qry_Rpt_Section_F!$C$2:'Qry_Rpt_Section_F'!$J$1751,7,FALSE)</f>
        <v>Toland</v>
      </c>
      <c r="BA67" s="1" t="str">
        <f>VLOOKUP(BA65,Qry_Rpt_Section_F!$C$2:'Qry_Rpt_Section_F'!$J$1751,7,FALSE)</f>
        <v>Toland</v>
      </c>
      <c r="BB67" s="1" t="str">
        <f>VLOOKUP(BB65,Qry_Rpt_Section_F!$C$2:'Qry_Rpt_Section_F'!$J$1751,7,FALSE)</f>
        <v>King</v>
      </c>
      <c r="BC67" s="1" t="str">
        <f>VLOOKUP(BC65,Qry_Rpt_Section_F!$C$2:'Qry_Rpt_Section_F'!$J$1751,7,FALSE)</f>
        <v>Kassmann</v>
      </c>
      <c r="BD67" s="1" t="str">
        <f>VLOOKUP(BD65,Qry_Rpt_Section_F!$C$2:'Qry_Rpt_Section_F'!$J$1751,7,FALSE)</f>
        <v>Neisen</v>
      </c>
      <c r="BE67" s="1" t="str">
        <f>VLOOKUP(BE65,Qry_Rpt_Section_F!$C$2:'Qry_Rpt_Section_F'!$J$1751,7,FALSE)</f>
        <v>Neisen</v>
      </c>
      <c r="BF67" s="1" t="str">
        <f>VLOOKUP(BF65,Qry_Rpt_Section_F!$C$2:'Qry_Rpt_Section_F'!$J$1751,7,FALSE)</f>
        <v>Sheets</v>
      </c>
      <c r="BG67" s="1" t="str">
        <f>VLOOKUP(BG65,Qry_Rpt_Section_F!$C$2:'Qry_Rpt_Section_F'!$J$1751,7,FALSE)</f>
        <v>Sheets</v>
      </c>
      <c r="BH67" s="1" t="str">
        <f>VLOOKUP(BH65,Qry_Rpt_Section_F!$C$2:'Qry_Rpt_Section_F'!$J$1751,7,FALSE)</f>
        <v>Knapp</v>
      </c>
      <c r="BI67" s="1" t="str">
        <f>VLOOKUP(BI65,Qry_Rpt_Section_F!$C$2:'Qry_Rpt_Section_F'!$J$1751,7,FALSE)</f>
        <v>Knapp</v>
      </c>
      <c r="BJ67" s="1" t="str">
        <f>VLOOKUP(BJ65,Qry_Rpt_Section_F!$C$2:'Qry_Rpt_Section_F'!$J$1751,7,FALSE)</f>
        <v>Wilson</v>
      </c>
      <c r="BK67" s="1" t="str">
        <f>VLOOKUP(BK65,Qry_Rpt_Section_F!$C$2:'Qry_Rpt_Section_F'!$J$1751,7,FALSE)</f>
        <v>Wilson</v>
      </c>
      <c r="BL67" s="1" t="str">
        <f>VLOOKUP(BL65,Qry_Rpt_Section_F!$C$2:'Qry_Rpt_Section_F'!$J$1751,7,FALSE)</f>
        <v>Spogli</v>
      </c>
      <c r="BM67" s="1" t="str">
        <f>VLOOKUP(BM65,Qry_Rpt_Section_F!$C$2:'Qry_Rpt_Section_F'!$J$1751,7,FALSE)</f>
        <v>Spogli</v>
      </c>
      <c r="BN67" s="1" t="str">
        <f>VLOOKUP(BN65,Qry_Rpt_Section_F!$C$2:'Qry_Rpt_Section_F'!$J$1751,7,FALSE)</f>
        <v>Klipp</v>
      </c>
      <c r="BO67" s="1" t="str">
        <f>VLOOKUP(BO65,Qry_Rpt_Section_F!$C$2:'Qry_Rpt_Section_F'!$J$1751,7,FALSE)</f>
        <v>Klipp</v>
      </c>
      <c r="BP67" s="1" t="str">
        <f>VLOOKUP(BP65,Qry_Rpt_Section_F!$C$2:'Qry_Rpt_Section_F'!$J$1751,7,FALSE)</f>
        <v>Klipp</v>
      </c>
      <c r="BQ67" s="1" t="str">
        <f>VLOOKUP(BQ65,Qry_Rpt_Section_F!$C$2:'Qry_Rpt_Section_F'!$J$1751,7,FALSE)</f>
        <v>Klipp</v>
      </c>
      <c r="BR67" s="1" t="str">
        <f>VLOOKUP(BR65,Qry_Rpt_Section_F!$C$2:'Qry_Rpt_Section_F'!$J$1751,7,FALSE)</f>
        <v>Hayes</v>
      </c>
      <c r="BS67" s="1" t="str">
        <f>VLOOKUP(BS65,Qry_Rpt_Section_F!$C$2:'Qry_Rpt_Section_F'!$J$1751,7,FALSE)</f>
        <v>Hayes</v>
      </c>
      <c r="BT67" s="1" t="str">
        <f>VLOOKUP(BT65,Qry_Rpt_Section_F!$C$2:'Qry_Rpt_Section_F'!$J$1751,7,FALSE)</f>
        <v>Brown</v>
      </c>
      <c r="BU67" s="1" t="str">
        <f>VLOOKUP(BU65,Qry_Rpt_Section_F!$C$2:'Qry_Rpt_Section_F'!$J$1751,7,FALSE)</f>
        <v>Schulik</v>
      </c>
      <c r="BV67" s="1" t="str">
        <f>VLOOKUP(BV65,Qry_Rpt_Section_F!$C$2:'Qry_Rpt_Section_F'!$J$1751,7,FALSE)</f>
        <v>Capitano</v>
      </c>
      <c r="BW67" s="1" t="str">
        <f>VLOOKUP(BW65,Qry_Rpt_Section_F!$C$2:'Qry_Rpt_Section_F'!$J$1751,7,FALSE)</f>
        <v>Capitano</v>
      </c>
      <c r="BX67" s="1" t="str">
        <f>VLOOKUP(BX65,Qry_Rpt_Section_F!$C$2:'Qry_Rpt_Section_F'!$J$1751,7,FALSE)</f>
        <v>Harrington Jr.</v>
      </c>
      <c r="BY67" s="1" t="str">
        <f>VLOOKUP(BY65,Qry_Rpt_Section_F!$C$2:'Qry_Rpt_Section_F'!$J$1751,7,FALSE)</f>
        <v>Harrington</v>
      </c>
      <c r="BZ67" s="1" t="str">
        <f>VLOOKUP(BZ65,Qry_Rpt_Section_F!$C$2:'Qry_Rpt_Section_F'!$J$1751,7,FALSE)</f>
        <v>Bennett</v>
      </c>
      <c r="CA67" s="1" t="str">
        <f>VLOOKUP(CA65,Qry_Rpt_Section_F!$C$2:'Qry_Rpt_Section_F'!$J$1751,7,FALSE)</f>
        <v>Bennett</v>
      </c>
      <c r="CB67" s="1" t="str">
        <f>VLOOKUP(CB65,Qry_Rpt_Section_F!$C$2:'Qry_Rpt_Section_F'!$J$1751,7,FALSE)</f>
        <v>Mandell</v>
      </c>
      <c r="CC67" s="1" t="str">
        <f>VLOOKUP(CC65,Qry_Rpt_Section_F!$C$2:'Qry_Rpt_Section_F'!$J$1751,7,FALSE)</f>
        <v>Mandell</v>
      </c>
      <c r="CD67" s="1" t="str">
        <f>VLOOKUP(CD65,Qry_Rpt_Section_F!$C$2:'Qry_Rpt_Section_F'!$J$1751,7,FALSE)</f>
        <v>Hayes</v>
      </c>
      <c r="CE67" s="1" t="str">
        <f>VLOOKUP(CE65,Qry_Rpt_Section_F!$C$2:'Qry_Rpt_Section_F'!$J$1751,7,FALSE)</f>
        <v>Hayes</v>
      </c>
      <c r="CF67" s="1" t="str">
        <f>VLOOKUP(CF65,Qry_Rpt_Section_F!$C$2:'Qry_Rpt_Section_F'!$J$1751,7,FALSE)</f>
        <v>Shamblen</v>
      </c>
      <c r="CG67" s="1" t="str">
        <f>VLOOKUP(CG65,Qry_Rpt_Section_F!$C$2:'Qry_Rpt_Section_F'!$J$1751,7,FALSE)</f>
        <v>Shamblen</v>
      </c>
      <c r="CH67" s="1" t="str">
        <f>VLOOKUP(CH65,Qry_Rpt_Section_F!$C$2:'Qry_Rpt_Section_F'!$J$1751,7,FALSE)</f>
        <v>Bertram</v>
      </c>
      <c r="CI67" s="1" t="str">
        <f>VLOOKUP(CI65,Qry_Rpt_Section_F!$C$2:'Qry_Rpt_Section_F'!$J$1751,7,FALSE)</f>
        <v>Bradley</v>
      </c>
      <c r="CJ67" s="1" t="str">
        <f>VLOOKUP(CJ65,Qry_Rpt_Section_F!$C$2:'Qry_Rpt_Section_F'!$J$1751,7,FALSE)</f>
        <v>Hayes</v>
      </c>
      <c r="CK67" s="1" t="str">
        <f>VLOOKUP(CK65,Qry_Rpt_Section_F!$C$2:'Qry_Rpt_Section_F'!$J$1751,7,FALSE)</f>
        <v>Hayes</v>
      </c>
      <c r="CL67" s="1" t="str">
        <f>VLOOKUP(CL65,Qry_Rpt_Section_F!$C$2:'Qry_Rpt_Section_F'!$J$1751,7,FALSE)</f>
        <v>Wagner</v>
      </c>
      <c r="CM67" s="1" t="str">
        <f>VLOOKUP(CM65,Qry_Rpt_Section_F!$C$2:'Qry_Rpt_Section_F'!$J$1751,7,FALSE)</f>
        <v>Wagner</v>
      </c>
      <c r="CN67" s="1" t="str">
        <f>VLOOKUP(CN65,Qry_Rpt_Section_F!$C$2:'Qry_Rpt_Section_F'!$J$1751,7,FALSE)</f>
        <v>Wagner</v>
      </c>
      <c r="CO67" s="1" t="str">
        <f>VLOOKUP(CO65,Qry_Rpt_Section_F!$C$2:'Qry_Rpt_Section_F'!$J$1751,7,FALSE)</f>
        <v>Wagner</v>
      </c>
      <c r="CP67" s="1" t="str">
        <f>VLOOKUP(CP65,Qry_Rpt_Section_F!$C$2:'Qry_Rpt_Section_F'!$J$1751,7,FALSE)</f>
        <v>McCaffery</v>
      </c>
      <c r="CQ67" s="1" t="str">
        <f>VLOOKUP(CQ65,Qry_Rpt_Section_F!$C$2:'Qry_Rpt_Section_F'!$J$1751,7,FALSE)</f>
        <v>McCaffery</v>
      </c>
      <c r="CR67" s="1" t="str">
        <f>VLOOKUP(CR65,Qry_Rpt_Section_F!$C$2:'Qry_Rpt_Section_F'!$J$1751,7,FALSE)</f>
        <v>Washington</v>
      </c>
      <c r="CS67" s="1" t="str">
        <f>VLOOKUP(CS65,Qry_Rpt_Section_F!$C$2:'Qry_Rpt_Section_F'!$J$1751,7,FALSE)</f>
        <v>Rich</v>
      </c>
      <c r="CT67" s="1" t="str">
        <f>VLOOKUP(CT65,Qry_Rpt_Section_F!$C$2:'Qry_Rpt_Section_F'!$J$1751,7,FALSE)</f>
        <v>Delpha</v>
      </c>
      <c r="CU67" s="1" t="str">
        <f>VLOOKUP(CU65,Qry_Rpt_Section_F!$C$2:'Qry_Rpt_Section_F'!$J$1751,7,FALSE)</f>
        <v>Conderman</v>
      </c>
      <c r="CV67" s="1" t="str">
        <f>VLOOKUP(CV65,Qry_Rpt_Section_F!$C$2:'Qry_Rpt_Section_F'!$J$1751,7,FALSE)</f>
        <v>Conderman</v>
      </c>
      <c r="CW67" s="1" t="str">
        <f>VLOOKUP(CW65,Qry_Rpt_Section_F!$C$2:'Qry_Rpt_Section_F'!$J$1751,7,FALSE)</f>
        <v>Brimacomb</v>
      </c>
      <c r="CX67" s="1" t="str">
        <f>VLOOKUP(CX65,Qry_Rpt_Section_F!$C$2:'Qry_Rpt_Section_F'!$J$1821,7,FALSE)</f>
        <v>Harkai</v>
      </c>
      <c r="CY67" s="1" t="str">
        <f>VLOOKUP(CY65,Qry_Rpt_Section_F!$C$2:'Qry_Rpt_Section_F'!$J$1821,7,FALSE)</f>
        <v>Magyari</v>
      </c>
      <c r="CZ67" s="1" t="str">
        <f>VLOOKUP(CZ65,Qry_Rpt_Section_F!$C$2:'Qry_Rpt_Section_F'!$J$1821,7,FALSE)</f>
        <v>Harkai</v>
      </c>
      <c r="DA67" s="1" t="str">
        <f>VLOOKUP(DA65,Qry_Rpt_Section_F!$C$2:'Qry_Rpt_Section_F'!$J$1821,7,FALSE)</f>
        <v>Harkai</v>
      </c>
      <c r="DB67" s="1" t="str">
        <f>VLOOKUP(DB65,Qry_Rpt_Section_F!$C$2:'Qry_Rpt_Section_F'!$J$1821,7,FALSE)</f>
        <v>Peters</v>
      </c>
      <c r="DC67" s="1" t="str">
        <f>VLOOKUP(DC65,Qry_Rpt_Section_F!$C$2:'Qry_Rpt_Section_F'!$J$1821,7,FALSE)</f>
        <v>Peters</v>
      </c>
      <c r="DD67" s="1" t="str">
        <f>VLOOKUP(DD65,Qry_Rpt_Section_F!$C$2:'Qry_Rpt_Section_F'!$J$1821,7,FALSE)</f>
        <v>Chapin</v>
      </c>
      <c r="DE67" s="1" t="str">
        <f>VLOOKUP(DE65,Qry_Rpt_Section_F!$C$2:'Qry_Rpt_Section_F'!$J$1821,7,FALSE)</f>
        <v>Chapin</v>
      </c>
      <c r="DF67" s="1" t="str">
        <f>VLOOKUP(DF65,Qry_Rpt_Section_F!$C$2:'Qry_Rpt_Section_F'!$J$1821,7,FALSE)</f>
        <v>Steger</v>
      </c>
      <c r="DG67" s="1" t="str">
        <f>VLOOKUP(DG65,Qry_Rpt_Section_F!$C$2:'Qry_Rpt_Section_F'!$J$1821,7,FALSE)</f>
        <v>Green</v>
      </c>
      <c r="DH67" s="1" t="str">
        <f>VLOOKUP(DH65,Qry_Rpt_Section_F!$C$2:'Qry_Rpt_Section_F'!$J$1821,7,FALSE)</f>
        <v>Reeser</v>
      </c>
      <c r="DI67" s="1" t="str">
        <f>VLOOKUP(DI65,Qry_Rpt_Section_F!$C$2:'Qry_Rpt_Section_F'!$J$1821,7,FALSE)</f>
        <v>Reeser</v>
      </c>
      <c r="DJ67" s="1" t="str">
        <f>VLOOKUP(DJ65,Qry_Rpt_Section_F!$C$2:'Qry_Rpt_Section_F'!$J$1751,7,FALSE)</f>
        <v>Boucher</v>
      </c>
      <c r="DK67" s="1" t="str">
        <f>VLOOKUP(DK65,Qry_Rpt_Section_F!$C$2:'Qry_Rpt_Section_F'!$J$1751,7,FALSE)</f>
        <v>Boucher</v>
      </c>
      <c r="DL67" s="1" t="str">
        <f>VLOOKUP(DL65,Qry_Rpt_Section_F!$C$2:'Qry_Rpt_Section_F'!$J$1751,7,FALSE)</f>
        <v>Beckford</v>
      </c>
      <c r="DM67" s="1" t="str">
        <f>VLOOKUP(DM65,Qry_Rpt_Section_F!$C$2:'Qry_Rpt_Section_F'!$J$1751,7,FALSE)</f>
        <v>Beckford</v>
      </c>
      <c r="DN67" s="1" t="str">
        <f>VLOOKUP(DN65,Qry_Rpt_Section_F!$C$2:'Qry_Rpt_Section_F'!$J$1821,7,FALSE)</f>
        <v>Williams</v>
      </c>
      <c r="DO67" s="1" t="str">
        <f>VLOOKUP(DO65,Qry_Rpt_Section_F!$C$2:'Qry_Rpt_Section_F'!$J$1821,7,FALSE)</f>
        <v>Fridman</v>
      </c>
      <c r="DP67" s="1" t="str">
        <f>VLOOKUP(DP65,Qry_Rpt_Section_F!$C$2:'Qry_Rpt_Section_F'!$J$1821,7,FALSE)</f>
        <v>Rusinovich Sr.</v>
      </c>
      <c r="DQ67" s="1" t="str">
        <f>VLOOKUP(DQ65,Qry_Rpt_Section_F!$C$2:'Qry_Rpt_Section_F'!$J$1821,7,FALSE)</f>
        <v>Rusinovich</v>
      </c>
      <c r="DR67" s="1" t="str">
        <f>VLOOKUP(DR65,Qry_Rpt_Section_F!$C$2:'Qry_Rpt_Section_F'!$J$1821,7,FALSE)</f>
        <v>Rusinovich</v>
      </c>
      <c r="DS67" s="1" t="str">
        <f>VLOOKUP(DS65,Qry_Rpt_Section_F!$C$2:'Qry_Rpt_Section_F'!$J$1821,7,FALSE)</f>
        <v>Rusinovich</v>
      </c>
      <c r="DT67" s="1" t="str">
        <f>VLOOKUP(DT65,Qry_Rpt_Section_F!$C$2:'Qry_Rpt_Section_F'!$J$1821,7,FALSE)</f>
        <v>Miller</v>
      </c>
      <c r="DU67" s="1" t="str">
        <f>VLOOKUP(DU65,Qry_Rpt_Section_F!$C$2:'Qry_Rpt_Section_F'!$J$1821,7,FALSE)</f>
        <v>Miller</v>
      </c>
      <c r="DV67" s="1" t="str">
        <f>VLOOKUP(DV65,Qry_Rpt_Section_F!$C$2:'Qry_Rpt_Section_F'!$J$1821,7,FALSE)</f>
        <v>Rinaldi</v>
      </c>
      <c r="DW67" s="1" t="str">
        <f>VLOOKUP(DW65,Qry_Rpt_Section_F!$C$2:'Qry_Rpt_Section_F'!$J$1821,7,FALSE)</f>
        <v>Rinaldi</v>
      </c>
      <c r="DX67" s="1" t="str">
        <f>VLOOKUP(DX65,Qry_Rpt_Section_F!$C$2:'Qry_Rpt_Section_F'!$J$1821,7,FALSE)</f>
        <v>Benge</v>
      </c>
      <c r="DY67" s="1" t="str">
        <f>VLOOKUP(DY65,Qry_Rpt_Section_F!$C$2:'Qry_Rpt_Section_F'!$J$1821,7,FALSE)</f>
        <v>Benge</v>
      </c>
      <c r="DZ67" s="1" t="str">
        <f>VLOOKUP(DZ65,Qry_Rpt_Section_F!$C$2:'Qry_Rpt_Section_F'!$J$1821,7,FALSE)</f>
        <v>Leibert, Jr.</v>
      </c>
      <c r="EA67" s="1" t="str">
        <f>VLOOKUP(EA65,Qry_Rpt_Section_F!$C$2:'Qry_Rpt_Section_F'!$J$1821,7,FALSE)</f>
        <v>Leibert</v>
      </c>
      <c r="EB67" s="1" t="str">
        <f>VLOOKUP(EB65,Qry_Rpt_Section_F!$C$2:'Qry_Rpt_Section_F'!$J$1821,7,FALSE)</f>
        <v>Dana</v>
      </c>
      <c r="EC67" s="1" t="str">
        <f>VLOOKUP(EC65,Qry_Rpt_Section_F!$C$2:'Qry_Rpt_Section_F'!$J$1821,7,FALSE)</f>
        <v>Hogle</v>
      </c>
      <c r="ED67" s="1" t="str">
        <f>VLOOKUP(ED65,Qry_Rpt_Section_F!$C$2:'Qry_Rpt_Section_F'!$J$1821,7,FALSE)</f>
        <v>Hogle, IV</v>
      </c>
      <c r="EE67" s="1" t="str">
        <f>VLOOKUP(EE65,Qry_Rpt_Section_F!$C$2:'Qry_Rpt_Section_F'!$J$1821,7,FALSE)</f>
        <v>Wood</v>
      </c>
      <c r="EF67" s="1" t="str">
        <f>VLOOKUP(EF65,Qry_Rpt_Section_F!$C$2:'Qry_Rpt_Section_F'!$J$1821,7,FALSE)</f>
        <v>Muhs</v>
      </c>
      <c r="EG67" s="1" t="str">
        <f>VLOOKUP(EG65,Qry_Rpt_Section_F!$C$2:'Qry_Rpt_Section_F'!$J$1821,7,FALSE)</f>
        <v>Muhs</v>
      </c>
      <c r="EH67" s="1" t="str">
        <f>VLOOKUP(EH65,Qry_Rpt_Section_F!$C$2:'Qry_Rpt_Section_F'!$J$1821,7,FALSE)</f>
        <v>Muhs</v>
      </c>
      <c r="EI67" s="1" t="str">
        <f>VLOOKUP(EI65,Qry_Rpt_Section_F!$C$2:'Qry_Rpt_Section_F'!$J$1821,7,FALSE)</f>
        <v>Muhs</v>
      </c>
      <c r="EJ67" s="1" t="str">
        <f>VLOOKUP(EJ65,Qry_Rpt_Section_F!$C$2:'Qry_Rpt_Section_F'!$J$1821,7,FALSE)</f>
        <v>Stuver</v>
      </c>
      <c r="EK67" s="1" t="str">
        <f>VLOOKUP(EK65,Qry_Rpt_Section_F!$C$2:'Qry_Rpt_Section_F'!$J$1821,7,FALSE)</f>
        <v>Stuver</v>
      </c>
      <c r="EL67" s="1" t="str">
        <f>VLOOKUP(EL65,Qry_Rpt_Section_F!$C$2:'Qry_Rpt_Section_F'!$J$1821,7,FALSE)</f>
        <v>Logan</v>
      </c>
      <c r="EM67" s="1" t="str">
        <f>VLOOKUP(EM65,Qry_Rpt_Section_F!$C$2:'Qry_Rpt_Section_F'!$J$1821,7,FALSE)</f>
        <v>Logan</v>
      </c>
      <c r="EN67" s="49"/>
    </row>
    <row r="68" spans="1:144" x14ac:dyDescent="0.2">
      <c r="A68" s="4" t="s">
        <v>883</v>
      </c>
      <c r="B68" s="1" t="str">
        <f>VLOOKUP(B65,Qry_Rpt_Section_F!$C$2:'Qry_Rpt_Section_F'!$J$1751,8,FALSE)</f>
        <v>Walter</v>
      </c>
      <c r="C68" s="1" t="str">
        <f>VLOOKUP(C65,Qry_Rpt_Section_F!$C$2:'Qry_Rpt_Section_F'!$J$1751,8,FALSE)</f>
        <v>Jean</v>
      </c>
      <c r="D68" s="1" t="str">
        <f>VLOOKUP(D65,Qry_Rpt_Section_F!$C$2:'Qry_Rpt_Section_F'!$J$1751,8,FALSE)</f>
        <v>Boyd</v>
      </c>
      <c r="E68" s="1" t="str">
        <f>VLOOKUP(E65,Qry_Rpt_Section_F!$C$2:'Qry_Rpt_Section_F'!$J$1751,8,FALSE)</f>
        <v>Judith</v>
      </c>
      <c r="F68" s="1" t="str">
        <f>VLOOKUP(F65,Qry_Rpt_Section_F!$C$2:'Qry_Rpt_Section_F'!$J$1751,8,FALSE)</f>
        <v>Lynn</v>
      </c>
      <c r="G68" s="1" t="str">
        <f>VLOOKUP(G65,Qry_Rpt_Section_F!$C$2:'Qry_Rpt_Section_F'!$J$1751,8,FALSE)</f>
        <v>Kathleen</v>
      </c>
      <c r="H68" s="1" t="str">
        <f>VLOOKUP(H65,Qry_Rpt_Section_F!$C$2:'Qry_Rpt_Section_F'!$J$1751,8,FALSE)</f>
        <v>Linda</v>
      </c>
      <c r="I68" s="1" t="str">
        <f>VLOOKUP(I65,Qry_Rpt_Section_F!$C$2:'Qry_Rpt_Section_F'!$J$1751,8,FALSE)</f>
        <v>Elsie</v>
      </c>
      <c r="J68" s="1" t="str">
        <f>VLOOKUP(J65,Qry_Rpt_Section_F!$C$2:'Qry_Rpt_Section_F'!$J$1751,8,FALSE)</f>
        <v>Robert</v>
      </c>
      <c r="K68" s="1" t="str">
        <f>VLOOKUP(K65,Qry_Rpt_Section_F!$C$2:'Qry_Rpt_Section_F'!$J$1751,8,FALSE)</f>
        <v>Marie</v>
      </c>
      <c r="L68" s="1" t="str">
        <f>VLOOKUP(L65,Qry_Rpt_Section_F!$C$2:'Qry_Rpt_Section_F'!$J$1751,8,FALSE)</f>
        <v>Joseph</v>
      </c>
      <c r="M68" s="1" t="str">
        <f>VLOOKUP(M65,Qry_Rpt_Section_F!$C$2:'Qry_Rpt_Section_F'!$J$1751,8,FALSE)</f>
        <v>Annette</v>
      </c>
      <c r="N68" s="1" t="str">
        <f>VLOOKUP(N65,Qry_Rpt_Section_F!$C$2:'Qry_Rpt_Section_F'!$J$1751,8,FALSE)</f>
        <v>Evan</v>
      </c>
      <c r="O68" s="1" t="str">
        <f>VLOOKUP(O65,Qry_Rpt_Section_F!$C$2:'Qry_Rpt_Section_F'!$J$1751,8,FALSE)</f>
        <v>Conner</v>
      </c>
      <c r="P68" s="1" t="str">
        <f>VLOOKUP(P65,Qry_Rpt_Section_F!$C$2:'Qry_Rpt_Section_F'!$J$1751,8,FALSE)</f>
        <v>Kazimierz</v>
      </c>
      <c r="Q68" s="1" t="str">
        <f>VLOOKUP(Q65,Qry_Rpt_Section_F!$C$2:'Qry_Rpt_Section_F'!$J$1751,8,FALSE)</f>
        <v>Norma</v>
      </c>
      <c r="R68" s="1" t="str">
        <f>VLOOKUP(R65,Qry_Rpt_Section_F!$C$2:'Qry_Rpt_Section_F'!$J$1751,8,FALSE)</f>
        <v>Michael</v>
      </c>
      <c r="S68" s="1" t="str">
        <f>VLOOKUP(S65,Qry_Rpt_Section_F!$C$2:'Qry_Rpt_Section_F'!$J$1751,8,FALSE)</f>
        <v>Patricia</v>
      </c>
      <c r="T68" s="1" t="str">
        <f>VLOOKUP(T65,Qry_Rpt_Section_F!$C$2:'Qry_Rpt_Section_F'!$J$1751,8,FALSE)</f>
        <v>Mathew</v>
      </c>
      <c r="U68" s="1" t="str">
        <f>VLOOKUP(U65,Qry_Rpt_Section_F!$C$2:'Qry_Rpt_Section_F'!$J$1751,8,FALSE)</f>
        <v>Paul</v>
      </c>
      <c r="V68" s="1" t="str">
        <f>VLOOKUP(V65,Qry_Rpt_Section_F!$C$2:'Qry_Rpt_Section_F'!$J$1751,8,FALSE)</f>
        <v>Edward</v>
      </c>
      <c r="W68" s="1" t="str">
        <f>VLOOKUP(W65,Qry_Rpt_Section_F!$C$2:'Qry_Rpt_Section_F'!$J$1751,8,FALSE)</f>
        <v>Dezerick</v>
      </c>
      <c r="X68" s="1" t="str">
        <f>VLOOKUP(X65,Qry_Rpt_Section_F!$C$2:'Qry_Rpt_Section_F'!$J$1751,8,FALSE)</f>
        <v>Weronika</v>
      </c>
      <c r="Y68" s="1" t="str">
        <f>VLOOKUP(Y65,Qry_Rpt_Section_F!$C$2:'Qry_Rpt_Section_F'!$J$1751,8,FALSE)</f>
        <v>Linda</v>
      </c>
      <c r="Z68" s="1" t="str">
        <f>VLOOKUP(Z65,Qry_Rpt_Section_F!$C$2:'Qry_Rpt_Section_F'!$J$1751,8,FALSE)</f>
        <v>Daniel</v>
      </c>
      <c r="AA68" s="1" t="str">
        <f>VLOOKUP(AA65,Qry_Rpt_Section_F!$C$2:'Qry_Rpt_Section_F'!$J$1751,8,FALSE)</f>
        <v>Carolyn</v>
      </c>
      <c r="AB68" s="1" t="str">
        <f>VLOOKUP(AB65,Qry_Rpt_Section_F!$C$2:'Qry_Rpt_Section_F'!$J$1751,8,FALSE)</f>
        <v>Suzanne</v>
      </c>
      <c r="AC68" s="1" t="str">
        <f>VLOOKUP(AC65,Qry_Rpt_Section_F!$C$2:'Qry_Rpt_Section_F'!$J$1751,8,FALSE)</f>
        <v>Elizabeth</v>
      </c>
      <c r="AD68" s="1" t="str">
        <f>VLOOKUP(AD65,Qry_Rpt_Section_F!$C$2:'Qry_Rpt_Section_F'!$J$1751,8,FALSE)</f>
        <v>Jason</v>
      </c>
      <c r="AE68" s="1" t="str">
        <f>VLOOKUP(AE65,Qry_Rpt_Section_F!$C$2:'Qry_Rpt_Section_F'!$J$1751,8,FALSE)</f>
        <v>Joseph</v>
      </c>
      <c r="AF68" s="1" t="str">
        <f>VLOOKUP(AF65,Qry_Rpt_Section_F!$C$2:'Qry_Rpt_Section_F'!$J$1751,8,FALSE)</f>
        <v>Coleen</v>
      </c>
      <c r="AG68" s="1" t="str">
        <f>VLOOKUP(AG65,Qry_Rpt_Section_F!$C$2:'Qry_Rpt_Section_F'!$J$1751,8,FALSE)</f>
        <v>Geertruida</v>
      </c>
      <c r="AH68" s="1" t="str">
        <f>VLOOKUP(AH65,Qry_Rpt_Section_F!$C$2:'Qry_Rpt_Section_F'!$J$1751,8,FALSE)</f>
        <v>Garry</v>
      </c>
      <c r="AI68" s="1" t="str">
        <f>VLOOKUP(AI65,Qry_Rpt_Section_F!$C$2:'Qry_Rpt_Section_F'!$J$1751,8,FALSE)</f>
        <v>Kathy</v>
      </c>
      <c r="AJ68" s="1" t="str">
        <f>VLOOKUP(AJ65,Qry_Rpt_Section_F!$C$2:'Qry_Rpt_Section_F'!$J$1751,8,FALSE)</f>
        <v>Steven</v>
      </c>
      <c r="AK68" s="1" t="str">
        <f>VLOOKUP(AK65,Qry_Rpt_Section_F!$C$2:'Qry_Rpt_Section_F'!$J$1751,8,FALSE)</f>
        <v>Mary</v>
      </c>
      <c r="AL68" s="1" t="str">
        <f>VLOOKUP(AL65,Qry_Rpt_Section_F!$C$2:'Qry_Rpt_Section_F'!$J$1751,8,FALSE)</f>
        <v>Joyce</v>
      </c>
      <c r="AM68" s="1" t="str">
        <f>VLOOKUP(AM65,Qry_Rpt_Section_F!$C$2:'Qry_Rpt_Section_F'!$J$1751,8,FALSE)</f>
        <v>Nicole</v>
      </c>
      <c r="AN68" s="1" t="str">
        <f>VLOOKUP(AN65,Qry_Rpt_Section_F!$C$2:'Qry_Rpt_Section_F'!$J$1751,8,FALSE)</f>
        <v>Calentha</v>
      </c>
      <c r="AO68" s="1" t="str">
        <f>VLOOKUP(AO65,Qry_Rpt_Section_F!$C$2:'Qry_Rpt_Section_F'!$J$1751,8,FALSE)</f>
        <v>Shelley</v>
      </c>
      <c r="AP68" s="1" t="str">
        <f>VLOOKUP(AP65,Qry_Rpt_Section_F!$C$2:'Qry_Rpt_Section_F'!$J$1751,8,FALSE)</f>
        <v>Zemora</v>
      </c>
      <c r="AQ68" s="1" t="str">
        <f>VLOOKUP(AQ65,Qry_Rpt_Section_F!$C$2:'Qry_Rpt_Section_F'!$J$1751,8,FALSE)</f>
        <v>Zemora daughters</v>
      </c>
      <c r="AR68" s="1" t="str">
        <f>VLOOKUP(AR65,Qry_Rpt_Section_F!$C$2:'Qry_Rpt_Section_F'!$J$1751,8,FALSE)</f>
        <v>Eleanor</v>
      </c>
      <c r="AS68" s="1" t="str">
        <f>VLOOKUP(AS65,Qry_Rpt_Section_F!$C$2:'Qry_Rpt_Section_F'!$J$1751,8,FALSE)</f>
        <v>James</v>
      </c>
      <c r="AT68" s="1" t="str">
        <f>VLOOKUP(AT65,Qry_Rpt_Section_F!$C$2:'Qry_Rpt_Section_F'!$J$1751,8,FALSE)</f>
        <v>Dale</v>
      </c>
      <c r="AU68" s="1" t="str">
        <f>VLOOKUP(AU65,Qry_Rpt_Section_F!$C$2:'Qry_Rpt_Section_F'!$J$1751,8,FALSE)</f>
        <v>Donna</v>
      </c>
      <c r="AV68" s="1" t="str">
        <f>VLOOKUP(AV65,Qry_Rpt_Section_F!$C$2:'Qry_Rpt_Section_F'!$J$1751,8,FALSE)</f>
        <v>Sylvia</v>
      </c>
      <c r="AW68" s="1" t="str">
        <f>VLOOKUP(AW65,Qry_Rpt_Section_F!$C$2:'Qry_Rpt_Section_F'!$J$1751,8,FALSE)</f>
        <v>Michael</v>
      </c>
      <c r="AX68" s="1" t="str">
        <f>VLOOKUP(AX65,Qry_Rpt_Section_F!$C$2:'Qry_Rpt_Section_F'!$J$1751,8,FALSE)</f>
        <v>Philip</v>
      </c>
      <c r="AY68" s="1" t="str">
        <f>VLOOKUP(AY65,Qry_Rpt_Section_F!$C$2:'Qry_Rpt_Section_F'!$J$1751,8,FALSE)</f>
        <v>Helen</v>
      </c>
      <c r="AZ68" s="1" t="str">
        <f>VLOOKUP(AZ65,Qry_Rpt_Section_F!$C$2:'Qry_Rpt_Section_F'!$J$1751,8,FALSE)</f>
        <v>Alex</v>
      </c>
      <c r="BA68" s="1" t="str">
        <f>VLOOKUP(BA65,Qry_Rpt_Section_F!$C$2:'Qry_Rpt_Section_F'!$J$1751,8,FALSE)</f>
        <v>Antoinette</v>
      </c>
      <c r="BB68" s="1" t="str">
        <f>VLOOKUP(BB65,Qry_Rpt_Section_F!$C$2:'Qry_Rpt_Section_F'!$J$1751,8,FALSE)</f>
        <v>John</v>
      </c>
      <c r="BC68" s="1" t="str">
        <f>VLOOKUP(BC65,Qry_Rpt_Section_F!$C$2:'Qry_Rpt_Section_F'!$J$1751,8,FALSE)</f>
        <v>Mae</v>
      </c>
      <c r="BD68" s="1" t="str">
        <f>VLOOKUP(BD65,Qry_Rpt_Section_F!$C$2:'Qry_Rpt_Section_F'!$J$1751,8,FALSE)</f>
        <v>Robert</v>
      </c>
      <c r="BE68" s="1" t="str">
        <f>VLOOKUP(BE65,Qry_Rpt_Section_F!$C$2:'Qry_Rpt_Section_F'!$J$1751,8,FALSE)</f>
        <v>Charlene</v>
      </c>
      <c r="BF68" s="1" t="str">
        <f>VLOOKUP(BF65,Qry_Rpt_Section_F!$C$2:'Qry_Rpt_Section_F'!$J$1751,8,FALSE)</f>
        <v>Clifton 'Jim'</v>
      </c>
      <c r="BG68" s="1" t="str">
        <f>VLOOKUP(BG65,Qry_Rpt_Section_F!$C$2:'Qry_Rpt_Section_F'!$J$1751,8,FALSE)</f>
        <v>Dorothy</v>
      </c>
      <c r="BH68" s="1" t="str">
        <f>VLOOKUP(BH65,Qry_Rpt_Section_F!$C$2:'Qry_Rpt_Section_F'!$J$1751,8,FALSE)</f>
        <v>Edward</v>
      </c>
      <c r="BI68" s="1" t="str">
        <f>VLOOKUP(BI65,Qry_Rpt_Section_F!$C$2:'Qry_Rpt_Section_F'!$J$1751,8,FALSE)</f>
        <v>Mary</v>
      </c>
      <c r="BJ68" s="1" t="str">
        <f>VLOOKUP(BJ65,Qry_Rpt_Section_F!$C$2:'Qry_Rpt_Section_F'!$J$1751,8,FALSE)</f>
        <v>Mary</v>
      </c>
      <c r="BK68" s="1" t="str">
        <f>VLOOKUP(BK65,Qry_Rpt_Section_F!$C$2:'Qry_Rpt_Section_F'!$J$1751,8,FALSE)</f>
        <v>James</v>
      </c>
      <c r="BL68" s="1" t="str">
        <f>VLOOKUP(BL65,Qry_Rpt_Section_F!$C$2:'Qry_Rpt_Section_F'!$J$1751,8,FALSE)</f>
        <v>Joseph</v>
      </c>
      <c r="BM68" s="1" t="str">
        <f>VLOOKUP(BM65,Qry_Rpt_Section_F!$C$2:'Qry_Rpt_Section_F'!$J$1751,8,FALSE)</f>
        <v>Sharen</v>
      </c>
      <c r="BN68" s="1" t="str">
        <f>VLOOKUP(BN65,Qry_Rpt_Section_F!$C$2:'Qry_Rpt_Section_F'!$J$1751,8,FALSE)</f>
        <v>Lawrence</v>
      </c>
      <c r="BO68" s="1" t="str">
        <f>VLOOKUP(BO65,Qry_Rpt_Section_F!$C$2:'Qry_Rpt_Section_F'!$J$1751,8,FALSE)</f>
        <v>Lucille</v>
      </c>
      <c r="BP68" s="1" t="str">
        <f>VLOOKUP(BP65,Qry_Rpt_Section_F!$C$2:'Qry_Rpt_Section_F'!$J$1751,8,FALSE)</f>
        <v>family</v>
      </c>
      <c r="BQ68" s="1" t="str">
        <f>VLOOKUP(BQ65,Qry_Rpt_Section_F!$C$2:'Qry_Rpt_Section_F'!$J$1751,8,FALSE)</f>
        <v>family</v>
      </c>
      <c r="BR68" s="1" t="str">
        <f>VLOOKUP(BR65,Qry_Rpt_Section_F!$C$2:'Qry_Rpt_Section_F'!$J$1751,8,FALSE)</f>
        <v>Gerald</v>
      </c>
      <c r="BS68" s="1" t="str">
        <f>VLOOKUP(BS65,Qry_Rpt_Section_F!$C$2:'Qry_Rpt_Section_F'!$J$1751,8,FALSE)</f>
        <v>Joanne</v>
      </c>
      <c r="BT68" s="1" t="str">
        <f>VLOOKUP(BT65,Qry_Rpt_Section_F!$C$2:'Qry_Rpt_Section_F'!$J$1751,8,FALSE)</f>
        <v>Maureen</v>
      </c>
      <c r="BU68" s="1" t="str">
        <f>VLOOKUP(BU65,Qry_Rpt_Section_F!$C$2:'Qry_Rpt_Section_F'!$J$1751,8,FALSE)</f>
        <v>Dixie</v>
      </c>
      <c r="BV68" s="1" t="str">
        <f>VLOOKUP(BV65,Qry_Rpt_Section_F!$C$2:'Qry_Rpt_Section_F'!$J$1751,8,FALSE)</f>
        <v>Anthony</v>
      </c>
      <c r="BW68" s="1" t="str">
        <f>VLOOKUP(BW65,Qry_Rpt_Section_F!$C$2:'Qry_Rpt_Section_F'!$J$1751,8,FALSE)</f>
        <v>Blanche</v>
      </c>
      <c r="BX68" s="1" t="str">
        <f>VLOOKUP(BX65,Qry_Rpt_Section_F!$C$2:'Qry_Rpt_Section_F'!$J$1751,8,FALSE)</f>
        <v>Charles</v>
      </c>
      <c r="BY68" s="1" t="str">
        <f>VLOOKUP(BY65,Qry_Rpt_Section_F!$C$2:'Qry_Rpt_Section_F'!$J$1751,8,FALSE)</f>
        <v>Joyce</v>
      </c>
      <c r="BZ68" s="1" t="str">
        <f>VLOOKUP(BZ65,Qry_Rpt_Section_F!$C$2:'Qry_Rpt_Section_F'!$J$1751,8,FALSE)</f>
        <v>Theodore</v>
      </c>
      <c r="CA68" s="1" t="str">
        <f>VLOOKUP(CA65,Qry_Rpt_Section_F!$C$2:'Qry_Rpt_Section_F'!$J$1751,8,FALSE)</f>
        <v>Theresa</v>
      </c>
      <c r="CB68" s="1" t="str">
        <f>VLOOKUP(CB65,Qry_Rpt_Section_F!$C$2:'Qry_Rpt_Section_F'!$J$1751,8,FALSE)</f>
        <v>Nancy</v>
      </c>
      <c r="CC68" s="1" t="str">
        <f>VLOOKUP(CC65,Qry_Rpt_Section_F!$C$2:'Qry_Rpt_Section_F'!$J$1751,8,FALSE)</f>
        <v>Gary</v>
      </c>
      <c r="CD68" s="1" t="str">
        <f>VLOOKUP(CD65,Qry_Rpt_Section_F!$C$2:'Qry_Rpt_Section_F'!$J$1751,8,FALSE)</f>
        <v>John</v>
      </c>
      <c r="CE68" s="1" t="str">
        <f>VLOOKUP(CE65,Qry_Rpt_Section_F!$C$2:'Qry_Rpt_Section_F'!$J$1751,8,FALSE)</f>
        <v>Sandra</v>
      </c>
      <c r="CF68" s="1" t="str">
        <f>VLOOKUP(CF65,Qry_Rpt_Section_F!$C$2:'Qry_Rpt_Section_F'!$J$1751,8,FALSE)</f>
        <v>Gary</v>
      </c>
      <c r="CG68" s="1" t="str">
        <f>VLOOKUP(CG65,Qry_Rpt_Section_F!$C$2:'Qry_Rpt_Section_F'!$J$1751,8,FALSE)</f>
        <v>Patricia</v>
      </c>
      <c r="CH68" s="1" t="str">
        <f>VLOOKUP(CH65,Qry_Rpt_Section_F!$C$2:'Qry_Rpt_Section_F'!$J$1751,8,FALSE)</f>
        <v>Robert</v>
      </c>
      <c r="CI68" s="1" t="str">
        <f>VLOOKUP(CI65,Qry_Rpt_Section_F!$C$2:'Qry_Rpt_Section_F'!$J$1751,8,FALSE)</f>
        <v>Carl</v>
      </c>
      <c r="CJ68" s="1" t="str">
        <f>VLOOKUP(CJ65,Qry_Rpt_Section_F!$C$2:'Qry_Rpt_Section_F'!$J$1751,8,FALSE)</f>
        <v>James</v>
      </c>
      <c r="CK68" s="1" t="str">
        <f>VLOOKUP(CK65,Qry_Rpt_Section_F!$C$2:'Qry_Rpt_Section_F'!$J$1751,8,FALSE)</f>
        <v>Margaret</v>
      </c>
      <c r="CL68" s="1" t="str">
        <f>VLOOKUP(CL65,Qry_Rpt_Section_F!$C$2:'Qry_Rpt_Section_F'!$J$1751,8,FALSE)</f>
        <v>family</v>
      </c>
      <c r="CM68" s="1" t="str">
        <f>VLOOKUP(CM65,Qry_Rpt_Section_F!$C$2:'Qry_Rpt_Section_F'!$J$1751,8,FALSE)</f>
        <v>family</v>
      </c>
      <c r="CN68" s="1" t="str">
        <f>VLOOKUP(CN65,Qry_Rpt_Section_F!$C$2:'Qry_Rpt_Section_F'!$J$1751,8,FALSE)</f>
        <v>family</v>
      </c>
      <c r="CO68" s="1" t="str">
        <f>VLOOKUP(CO65,Qry_Rpt_Section_F!$C$2:'Qry_Rpt_Section_F'!$J$1751,8,FALSE)</f>
        <v>family</v>
      </c>
      <c r="CP68" s="1" t="str">
        <f>VLOOKUP(CP65,Qry_Rpt_Section_F!$C$2:'Qry_Rpt_Section_F'!$J$1751,8,FALSE)</f>
        <v>Roy</v>
      </c>
      <c r="CQ68" s="1" t="str">
        <f>VLOOKUP(CQ65,Qry_Rpt_Section_F!$C$2:'Qry_Rpt_Section_F'!$J$1751,8,FALSE)</f>
        <v>Rosalie</v>
      </c>
      <c r="CR68" s="1" t="str">
        <f>VLOOKUP(CR65,Qry_Rpt_Section_F!$C$2:'Qry_Rpt_Section_F'!$J$1751,8,FALSE)</f>
        <v>Anthony</v>
      </c>
      <c r="CS68" s="1" t="str">
        <f>VLOOKUP(CS65,Qry_Rpt_Section_F!$C$2:'Qry_Rpt_Section_F'!$J$1751,8,FALSE)</f>
        <v>Janice</v>
      </c>
      <c r="CT68" s="1" t="str">
        <f>VLOOKUP(CT65,Qry_Rpt_Section_F!$C$2:'Qry_Rpt_Section_F'!$J$1751,8,FALSE)</f>
        <v>Ronald</v>
      </c>
      <c r="CU68" s="1" t="str">
        <f>VLOOKUP(CU65,Qry_Rpt_Section_F!$C$2:'Qry_Rpt_Section_F'!$J$1751,8,FALSE)</f>
        <v>Beverly</v>
      </c>
      <c r="CV68" s="1" t="str">
        <f>VLOOKUP(CV65,Qry_Rpt_Section_F!$C$2:'Qry_Rpt_Section_F'!$J$1751,8,FALSE)</f>
        <v>John</v>
      </c>
      <c r="CW68" s="1" t="str">
        <f>VLOOKUP(CW65,Qry_Rpt_Section_F!$C$2:'Qry_Rpt_Section_F'!$J$1751,8,FALSE)</f>
        <v>Edward "Eddy"</v>
      </c>
      <c r="CX68" s="1" t="str">
        <f>VLOOKUP(CX65,Qry_Rpt_Section_F!$C$2:'Qry_Rpt_Section_F'!$J$1801,8,FALSE)</f>
        <v>Laszlo</v>
      </c>
      <c r="CY68" s="1" t="str">
        <f>VLOOKUP(CY65,Qry_Rpt_Section_F!$C$2:'Qry_Rpt_Section_F'!$J$1801,8,FALSE)</f>
        <v>Suzanne</v>
      </c>
      <c r="CZ68" s="1" t="str">
        <f>VLOOKUP(CZ65,Qry_Rpt_Section_F!$C$2:'Qry_Rpt_Section_F'!$J$1801,8,FALSE)</f>
        <v>Les</v>
      </c>
      <c r="DA68" s="1" t="str">
        <f>VLOOKUP(DA65,Qry_Rpt_Section_F!$C$2:'Qry_Rpt_Section_F'!$J$1801,8,FALSE)</f>
        <v>Les</v>
      </c>
      <c r="DB68" s="1" t="str">
        <f>VLOOKUP(DB65,Qry_Rpt_Section_F!$C$2:'Qry_Rpt_Section_F'!$J$1801,8,FALSE)</f>
        <v>Alexander</v>
      </c>
      <c r="DC68" s="1" t="str">
        <f>VLOOKUP(DC65,Qry_Rpt_Section_F!$C$2:'Qry_Rpt_Section_F'!$J$1801,8,FALSE)</f>
        <v>Evelyn</v>
      </c>
      <c r="DD68" s="1" t="str">
        <f>VLOOKUP(DD65,Qry_Rpt_Section_F!$C$2:'Qry_Rpt_Section_F'!$J$1801,8,FALSE)</f>
        <v>William</v>
      </c>
      <c r="DE68" s="1" t="str">
        <f>VLOOKUP(DE65,Qry_Rpt_Section_F!$C$2:'Qry_Rpt_Section_F'!$J$1801,8,FALSE)</f>
        <v>Margaret</v>
      </c>
      <c r="DF68" s="1" t="str">
        <f>VLOOKUP(DF65,Qry_Rpt_Section_F!$C$2:'Qry_Rpt_Section_F'!$J$1801,8,FALSE)</f>
        <v>Mary</v>
      </c>
      <c r="DG68" s="1" t="str">
        <f>VLOOKUP(DG65,Qry_Rpt_Section_F!$C$2:'Qry_Rpt_Section_F'!$J$1801,8,FALSE)</f>
        <v>Penny</v>
      </c>
      <c r="DH68" s="1" t="str">
        <f>VLOOKUP(DH65,Qry_Rpt_Section_F!$C$2:'Qry_Rpt_Section_F'!$J$1801,8,FALSE)</f>
        <v>Alvin</v>
      </c>
      <c r="DI68" s="1" t="str">
        <f>VLOOKUP(DI65,Qry_Rpt_Section_F!$C$2:'Qry_Rpt_Section_F'!$J$1801,8,FALSE)</f>
        <v>Ruth</v>
      </c>
      <c r="DJ68" s="1" t="str">
        <f>VLOOKUP(DJ65,Qry_Rpt_Section_F!$C$2:'Qry_Rpt_Section_F'!$J$1751,8,FALSE)</f>
        <v>Bruce</v>
      </c>
      <c r="DK68" s="1" t="str">
        <f>VLOOKUP(DK65,Qry_Rpt_Section_F!$C$2:'Qry_Rpt_Section_F'!$J$1751,8,FALSE)</f>
        <v>Linda</v>
      </c>
      <c r="DL68" s="1" t="str">
        <f>VLOOKUP(DL65,Qry_Rpt_Section_F!$C$2:'Qry_Rpt_Section_F'!$J$1751,8,FALSE)</f>
        <v>Paul</v>
      </c>
      <c r="DM68" s="1" t="str">
        <f>VLOOKUP(DM65,Qry_Rpt_Section_F!$C$2:'Qry_Rpt_Section_F'!$J$1751,8,FALSE)</f>
        <v>Lisa</v>
      </c>
      <c r="DN68" s="1" t="str">
        <f>VLOOKUP(DN65,Qry_Rpt_Section_F!$C$2:'Qry_Rpt_Section_F'!$J$1821,8,FALSE)</f>
        <v>Jessie</v>
      </c>
      <c r="DO68" s="1" t="str">
        <f>VLOOKUP(DO65,Qry_Rpt_Section_F!$C$2:'Qry_Rpt_Section_F'!$J$1821,8,FALSE)</f>
        <v>Melvin</v>
      </c>
      <c r="DP68" s="1" t="str">
        <f>VLOOKUP(DP65,Qry_Rpt_Section_F!$C$2:'Qry_Rpt_Section_F'!$J$1821,8,FALSE)</f>
        <v>Michael</v>
      </c>
      <c r="DQ68" s="1" t="str">
        <f>VLOOKUP(DQ65,Qry_Rpt_Section_F!$C$2:'Qry_Rpt_Section_F'!$J$1821,8,FALSE)</f>
        <v>Luba</v>
      </c>
      <c r="DR68" s="1" t="str">
        <f>VLOOKUP(DR65,Qry_Rpt_Section_F!$C$2:'Qry_Rpt_Section_F'!$J$1821,8,FALSE)</f>
        <v>Gregory</v>
      </c>
      <c r="DS68" s="1" t="str">
        <f>VLOOKUP(DS65,Qry_Rpt_Section_F!$C$2:'Qry_Rpt_Section_F'!$J$1821,8,FALSE)</f>
        <v>Simon</v>
      </c>
      <c r="DT68" s="1" t="str">
        <f>VLOOKUP(DT65,Qry_Rpt_Section_F!$C$2:'Qry_Rpt_Section_F'!$J$1821,8,FALSE)</f>
        <v>Jules</v>
      </c>
      <c r="DU68" s="1" t="str">
        <f>VLOOKUP(DU65,Qry_Rpt_Section_F!$C$2:'Qry_Rpt_Section_F'!$J$1821,8,FALSE)</f>
        <v>Sophie</v>
      </c>
      <c r="DV68" s="1" t="str">
        <f>VLOOKUP(DV65,Qry_Rpt_Section_F!$C$2:'Qry_Rpt_Section_F'!$J$1821,8,FALSE)</f>
        <v>Nancy</v>
      </c>
      <c r="DW68" s="1" t="str">
        <f>VLOOKUP(DW65,Qry_Rpt_Section_F!$C$2:'Qry_Rpt_Section_F'!$J$1821,8,FALSE)</f>
        <v>Jack</v>
      </c>
      <c r="DX68" s="1" t="str">
        <f>VLOOKUP(DX65,Qry_Rpt_Section_F!$C$2:'Qry_Rpt_Section_F'!$J$1821,8,FALSE)</f>
        <v>Lawrence</v>
      </c>
      <c r="DY68" s="1" t="str">
        <f>VLOOKUP(DY65,Qry_Rpt_Section_F!$C$2:'Qry_Rpt_Section_F'!$J$1821,8,FALSE)</f>
        <v>Diane</v>
      </c>
      <c r="DZ68" s="1" t="str">
        <f>VLOOKUP(DZ65,Qry_Rpt_Section_F!$C$2:'Qry_Rpt_Section_F'!$J$1821,8,FALSE)</f>
        <v>Frederick</v>
      </c>
      <c r="EA68" s="1" t="str">
        <f>VLOOKUP(EA65,Qry_Rpt_Section_F!$C$2:'Qry_Rpt_Section_F'!$J$1821,8,FALSE)</f>
        <v>Muriel</v>
      </c>
      <c r="EB68" s="1" t="str">
        <f>VLOOKUP(EB65,Qry_Rpt_Section_F!$C$2:'Qry_Rpt_Section_F'!$J$1821,8,FALSE)</f>
        <v>Pamela</v>
      </c>
      <c r="EC68" s="1" t="str">
        <f>VLOOKUP(EC65,Qry_Rpt_Section_F!$C$2:'Qry_Rpt_Section_F'!$J$1821,8,FALSE)</f>
        <v>Mary</v>
      </c>
      <c r="ED68" s="1" t="str">
        <f>VLOOKUP(ED65,Qry_Rpt_Section_F!$C$2:'Qry_Rpt_Section_F'!$J$1821,8,FALSE)</f>
        <v>Hugh</v>
      </c>
      <c r="EE68" s="1" t="str">
        <f>VLOOKUP(EE65,Qry_Rpt_Section_F!$C$2:'Qry_Rpt_Section_F'!$J$1821,8,FALSE)</f>
        <v>Heather</v>
      </c>
      <c r="EF68" s="1" t="str">
        <f>VLOOKUP(EF65,Qry_Rpt_Section_F!$C$2:'Qry_Rpt_Section_F'!$J$1821,8,FALSE)</f>
        <v>Henry</v>
      </c>
      <c r="EG68" s="1" t="str">
        <f>VLOOKUP(EG65,Qry_Rpt_Section_F!$C$2:'Qry_Rpt_Section_F'!$J$1821,8,FALSE)</f>
        <v>Jennie</v>
      </c>
      <c r="EH68" s="1" t="str">
        <f>VLOOKUP(EH65,Qry_Rpt_Section_F!$C$2:'Qry_Rpt_Section_F'!$J$1821,8,FALSE)</f>
        <v>James</v>
      </c>
      <c r="EI68" s="1" t="str">
        <f>VLOOKUP(EI65,Qry_Rpt_Section_F!$C$2:'Qry_Rpt_Section_F'!$J$1821,8,FALSE)</f>
        <v>Catherine</v>
      </c>
      <c r="EJ68" s="1" t="str">
        <f>VLOOKUP(EJ65,Qry_Rpt_Section_F!$C$2:'Qry_Rpt_Section_F'!$J$1821,8,FALSE)</f>
        <v>Robert</v>
      </c>
      <c r="EK68" s="1" t="str">
        <f>VLOOKUP(EK65,Qry_Rpt_Section_F!$C$2:'Qry_Rpt_Section_F'!$J$1821,8,FALSE)</f>
        <v>Marjorie</v>
      </c>
      <c r="EL68" s="1" t="str">
        <f>VLOOKUP(EL65,Qry_Rpt_Section_F!$C$2:'Qry_Rpt_Section_F'!$J$1821,8,FALSE)</f>
        <v>David</v>
      </c>
      <c r="EM68" s="1" t="str">
        <f>VLOOKUP(EM65,Qry_Rpt_Section_F!$C$2:'Qry_Rpt_Section_F'!$J$1821,8,FALSE)</f>
        <v>Jessica</v>
      </c>
      <c r="EN68" s="49"/>
    </row>
    <row r="69" spans="1:144" s="14" customFormat="1" ht="15.75" x14ac:dyDescent="0.25">
      <c r="A69" s="12" t="s">
        <v>798</v>
      </c>
      <c r="B69" s="13">
        <f>VLOOKUP(B65,Qry_Rpt_Section_F!$C$2:'Qry_Rpt_Section_F'!$J$1751,2,FALSE)</f>
        <v>142</v>
      </c>
      <c r="C69" s="13">
        <f>VLOOKUP(C65,Qry_Rpt_Section_F!$C$2:'Qry_Rpt_Section_F'!$J$1751,2,FALSE)</f>
        <v>142</v>
      </c>
      <c r="D69" s="13">
        <f>VLOOKUP(D65,Qry_Rpt_Section_F!$C$2:'Qry_Rpt_Section_F'!$J$1751,2,FALSE)</f>
        <v>142</v>
      </c>
      <c r="E69" s="13">
        <f>VLOOKUP(E65,Qry_Rpt_Section_F!$C$2:'Qry_Rpt_Section_F'!$J$1751,2,FALSE)</f>
        <v>142</v>
      </c>
      <c r="F69" s="13">
        <f>VLOOKUP(F65,Qry_Rpt_Section_F!$C$2:'Qry_Rpt_Section_F'!$J$1751,2,FALSE)</f>
        <v>143</v>
      </c>
      <c r="G69" s="13">
        <f>VLOOKUP(G65,Qry_Rpt_Section_F!$C$2:'Qry_Rpt_Section_F'!$J$1751,2,FALSE)</f>
        <v>143</v>
      </c>
      <c r="H69" s="13">
        <f>VLOOKUP(H65,Qry_Rpt_Section_F!$C$2:'Qry_Rpt_Section_F'!$J$1751,2,FALSE)</f>
        <v>143</v>
      </c>
      <c r="I69" s="13">
        <f>VLOOKUP(I65,Qry_Rpt_Section_F!$C$2:'Qry_Rpt_Section_F'!$J$1751,2,FALSE)</f>
        <v>143</v>
      </c>
      <c r="J69" s="13">
        <f>VLOOKUP(J65,Qry_Rpt_Section_F!$C$2:'Qry_Rpt_Section_F'!$J$1751,2,FALSE)</f>
        <v>144</v>
      </c>
      <c r="K69" s="13">
        <f>VLOOKUP(K65,Qry_Rpt_Section_F!$C$2:'Qry_Rpt_Section_F'!$J$1751,2,FALSE)</f>
        <v>144</v>
      </c>
      <c r="L69" s="13">
        <f>VLOOKUP(L65,Qry_Rpt_Section_F!$C$2:'Qry_Rpt_Section_F'!$J$1751,2,FALSE)</f>
        <v>144</v>
      </c>
      <c r="M69" s="13">
        <f>VLOOKUP(M65,Qry_Rpt_Section_F!$C$2:'Qry_Rpt_Section_F'!$J$1751,2,FALSE)</f>
        <v>144</v>
      </c>
      <c r="N69" s="13">
        <f>VLOOKUP(N65,Qry_Rpt_Section_F!$C$2:'Qry_Rpt_Section_F'!$J$1751,2,FALSE)</f>
        <v>145</v>
      </c>
      <c r="O69" s="13">
        <f>VLOOKUP(O65,Qry_Rpt_Section_F!$C$2:'Qry_Rpt_Section_F'!$J$1751,2,FALSE)</f>
        <v>145</v>
      </c>
      <c r="P69" s="13">
        <f>VLOOKUP(P65,Qry_Rpt_Section_F!$C$2:'Qry_Rpt_Section_F'!$J$1751,2,FALSE)</f>
        <v>145</v>
      </c>
      <c r="Q69" s="13">
        <f>VLOOKUP(Q65,Qry_Rpt_Section_F!$C$2:'Qry_Rpt_Section_F'!$J$1751,2,FALSE)</f>
        <v>145</v>
      </c>
      <c r="R69" s="13">
        <f>VLOOKUP(R65,Qry_Rpt_Section_F!$C$2:'Qry_Rpt_Section_F'!$J$1751,2,FALSE)</f>
        <v>146</v>
      </c>
      <c r="S69" s="13">
        <f>VLOOKUP(S65,Qry_Rpt_Section_F!$C$2:'Qry_Rpt_Section_F'!$J$1751,2,FALSE)</f>
        <v>146</v>
      </c>
      <c r="T69" s="13">
        <f>VLOOKUP(T65,Qry_Rpt_Section_F!$C$2:'Qry_Rpt_Section_F'!$J$1751,2,FALSE)</f>
        <v>146</v>
      </c>
      <c r="U69" s="13">
        <f>VLOOKUP(U65,Qry_Rpt_Section_F!$C$2:'Qry_Rpt_Section_F'!$J$1751,2,FALSE)</f>
        <v>146</v>
      </c>
      <c r="V69" s="13">
        <f>VLOOKUP(V65,Qry_Rpt_Section_F!$C$2:'Qry_Rpt_Section_F'!$J$1751,2,FALSE)</f>
        <v>147</v>
      </c>
      <c r="W69" s="13">
        <f>VLOOKUP(W65,Qry_Rpt_Section_F!$C$2:'Qry_Rpt_Section_F'!$J$1751,2,FALSE)</f>
        <v>147</v>
      </c>
      <c r="X69" s="13">
        <f>VLOOKUP(X65,Qry_Rpt_Section_F!$C$2:'Qry_Rpt_Section_F'!$J$1751,2,FALSE)</f>
        <v>147</v>
      </c>
      <c r="Y69" s="13">
        <f>VLOOKUP(Y65,Qry_Rpt_Section_F!$C$2:'Qry_Rpt_Section_F'!$J$1751,2,FALSE)</f>
        <v>147</v>
      </c>
      <c r="Z69" s="13">
        <f>VLOOKUP(Z65,Qry_Rpt_Section_F!$C$2:'Qry_Rpt_Section_F'!$J$1751,2,FALSE)</f>
        <v>148</v>
      </c>
      <c r="AA69" s="13">
        <f>VLOOKUP(AA65,Qry_Rpt_Section_F!$C$2:'Qry_Rpt_Section_F'!$J$1751,2,FALSE)</f>
        <v>148</v>
      </c>
      <c r="AB69" s="13">
        <f>VLOOKUP(AB65,Qry_Rpt_Section_F!$C$2:'Qry_Rpt_Section_F'!$J$1751,2,FALSE)</f>
        <v>148</v>
      </c>
      <c r="AC69" s="13">
        <f>VLOOKUP(AC65,Qry_Rpt_Section_F!$C$2:'Qry_Rpt_Section_F'!$J$1751,2,FALSE)</f>
        <v>148</v>
      </c>
      <c r="AD69" s="13">
        <f>VLOOKUP(AD65,Qry_Rpt_Section_F!$C$2:'Qry_Rpt_Section_F'!$J$1751,2,FALSE)</f>
        <v>149</v>
      </c>
      <c r="AE69" s="13">
        <f>VLOOKUP(AE65,Qry_Rpt_Section_F!$C$2:'Qry_Rpt_Section_F'!$J$1751,2,FALSE)</f>
        <v>149</v>
      </c>
      <c r="AF69" s="13">
        <f>VLOOKUP(AF65,Qry_Rpt_Section_F!$C$2:'Qry_Rpt_Section_F'!$J$1751,2,FALSE)</f>
        <v>149</v>
      </c>
      <c r="AG69" s="13">
        <f>VLOOKUP(AG65,Qry_Rpt_Section_F!$C$2:'Qry_Rpt_Section_F'!$J$1751,2,FALSE)</f>
        <v>149</v>
      </c>
      <c r="AH69" s="13">
        <f>VLOOKUP(AH65,Qry_Rpt_Section_F!$C$2:'Qry_Rpt_Section_F'!$J$1751,2,FALSE)</f>
        <v>150</v>
      </c>
      <c r="AI69" s="13">
        <f>VLOOKUP(AI65,Qry_Rpt_Section_F!$C$2:'Qry_Rpt_Section_F'!$J$1751,2,FALSE)</f>
        <v>150</v>
      </c>
      <c r="AJ69" s="13">
        <f>VLOOKUP(AJ65,Qry_Rpt_Section_F!$C$2:'Qry_Rpt_Section_F'!$J$1751,2,FALSE)</f>
        <v>150</v>
      </c>
      <c r="AK69" s="13">
        <f>VLOOKUP(AK65,Qry_Rpt_Section_F!$C$2:'Qry_Rpt_Section_F'!$J$1751,2,FALSE)</f>
        <v>150</v>
      </c>
      <c r="AL69" s="13">
        <f>VLOOKUP(AL65,Qry_Rpt_Section_F!$C$2:'Qry_Rpt_Section_F'!$J$1751,2,FALSE)</f>
        <v>151</v>
      </c>
      <c r="AM69" s="13">
        <f>VLOOKUP(AM65,Qry_Rpt_Section_F!$C$2:'Qry_Rpt_Section_F'!$J$1751,2,FALSE)</f>
        <v>151</v>
      </c>
      <c r="AN69" s="13">
        <f>VLOOKUP(AN65,Qry_Rpt_Section_F!$C$2:'Qry_Rpt_Section_F'!$J$1751,2,FALSE)</f>
        <v>151</v>
      </c>
      <c r="AO69" s="13">
        <f>VLOOKUP(AO65,Qry_Rpt_Section_F!$C$2:'Qry_Rpt_Section_F'!$J$1751,2,FALSE)</f>
        <v>151</v>
      </c>
      <c r="AP69" s="13">
        <f>VLOOKUP(AP65,Qry_Rpt_Section_F!$C$2:'Qry_Rpt_Section_F'!$J$1751,2,FALSE)</f>
        <v>152</v>
      </c>
      <c r="AQ69" s="13">
        <f>VLOOKUP(AQ65,Qry_Rpt_Section_F!$C$2:'Qry_Rpt_Section_F'!$J$1751,2,FALSE)</f>
        <v>152</v>
      </c>
      <c r="AR69" s="13">
        <f>VLOOKUP(AR65,Qry_Rpt_Section_F!$C$2:'Qry_Rpt_Section_F'!$J$1751,2,FALSE)</f>
        <v>152</v>
      </c>
      <c r="AS69" s="13">
        <f>VLOOKUP(AS65,Qry_Rpt_Section_F!$C$2:'Qry_Rpt_Section_F'!$J$1751,2,FALSE)</f>
        <v>152</v>
      </c>
      <c r="AT69" s="13">
        <f>VLOOKUP(AT65,Qry_Rpt_Section_F!$C$2:'Qry_Rpt_Section_F'!$J$1751,2,FALSE)</f>
        <v>153</v>
      </c>
      <c r="AU69" s="13">
        <f>VLOOKUP(AU65,Qry_Rpt_Section_F!$C$2:'Qry_Rpt_Section_F'!$J$1751,2,FALSE)</f>
        <v>153</v>
      </c>
      <c r="AV69" s="13">
        <f>VLOOKUP(AV65,Qry_Rpt_Section_F!$C$2:'Qry_Rpt_Section_F'!$J$1751,2,FALSE)</f>
        <v>153</v>
      </c>
      <c r="AW69" s="13">
        <f>VLOOKUP(AW65,Qry_Rpt_Section_F!$C$2:'Qry_Rpt_Section_F'!$J$1751,2,FALSE)</f>
        <v>153</v>
      </c>
      <c r="AX69" s="13">
        <f>VLOOKUP(AX65,Qry_Rpt_Section_F!$C$2:'Qry_Rpt_Section_F'!$J$1751,2,FALSE)</f>
        <v>154</v>
      </c>
      <c r="AY69" s="13">
        <f>VLOOKUP(AY65,Qry_Rpt_Section_F!$C$2:'Qry_Rpt_Section_F'!$J$1751,2,FALSE)</f>
        <v>154</v>
      </c>
      <c r="AZ69" s="13">
        <f>VLOOKUP(AZ65,Qry_Rpt_Section_F!$C$2:'Qry_Rpt_Section_F'!$J$1751,2,FALSE)</f>
        <v>154</v>
      </c>
      <c r="BA69" s="13">
        <f>VLOOKUP(BA65,Qry_Rpt_Section_F!$C$2:'Qry_Rpt_Section_F'!$J$1751,2,FALSE)</f>
        <v>154</v>
      </c>
      <c r="BB69" s="13">
        <f>VLOOKUP(BB65,Qry_Rpt_Section_F!$C$2:'Qry_Rpt_Section_F'!$J$1751,2,FALSE)</f>
        <v>155</v>
      </c>
      <c r="BC69" s="13">
        <f>VLOOKUP(BC65,Qry_Rpt_Section_F!$C$2:'Qry_Rpt_Section_F'!$J$1751,2,FALSE)</f>
        <v>155</v>
      </c>
      <c r="BD69" s="13">
        <f>VLOOKUP(BD65,Qry_Rpt_Section_F!$C$2:'Qry_Rpt_Section_F'!$J$1751,2,FALSE)</f>
        <v>155</v>
      </c>
      <c r="BE69" s="13">
        <f>VLOOKUP(BE65,Qry_Rpt_Section_F!$C$2:'Qry_Rpt_Section_F'!$J$1751,2,FALSE)</f>
        <v>155</v>
      </c>
      <c r="BF69" s="13">
        <f>VLOOKUP(BF65,Qry_Rpt_Section_F!$C$2:'Qry_Rpt_Section_F'!$J$1751,2,FALSE)</f>
        <v>156</v>
      </c>
      <c r="BG69" s="13">
        <f>VLOOKUP(BG65,Qry_Rpt_Section_F!$C$2:'Qry_Rpt_Section_F'!$J$1751,2,FALSE)</f>
        <v>156</v>
      </c>
      <c r="BH69" s="13">
        <f>VLOOKUP(BH65,Qry_Rpt_Section_F!$C$2:'Qry_Rpt_Section_F'!$J$1751,2,FALSE)</f>
        <v>156</v>
      </c>
      <c r="BI69" s="13">
        <f>VLOOKUP(BI65,Qry_Rpt_Section_F!$C$2:'Qry_Rpt_Section_F'!$J$1751,2,FALSE)</f>
        <v>156</v>
      </c>
      <c r="BJ69" s="13">
        <f>VLOOKUP(BJ65,Qry_Rpt_Section_F!$C$2:'Qry_Rpt_Section_F'!$J$1751,2,FALSE)</f>
        <v>157</v>
      </c>
      <c r="BK69" s="13">
        <f>VLOOKUP(BK65,Qry_Rpt_Section_F!$C$2:'Qry_Rpt_Section_F'!$J$1751,2,FALSE)</f>
        <v>157</v>
      </c>
      <c r="BL69" s="13">
        <f>VLOOKUP(BL65,Qry_Rpt_Section_F!$C$2:'Qry_Rpt_Section_F'!$J$1751,2,FALSE)</f>
        <v>157</v>
      </c>
      <c r="BM69" s="13">
        <f>VLOOKUP(BM65,Qry_Rpt_Section_F!$C$2:'Qry_Rpt_Section_F'!$J$1751,2,FALSE)</f>
        <v>157</v>
      </c>
      <c r="BN69" s="13">
        <f>VLOOKUP(BN65,Qry_Rpt_Section_F!$C$2:'Qry_Rpt_Section_F'!$J$1751,2,FALSE)</f>
        <v>158</v>
      </c>
      <c r="BO69" s="13">
        <f>VLOOKUP(BO65,Qry_Rpt_Section_F!$C$2:'Qry_Rpt_Section_F'!$J$1751,2,FALSE)</f>
        <v>158</v>
      </c>
      <c r="BP69" s="13">
        <f>VLOOKUP(BP65,Qry_Rpt_Section_F!$C$2:'Qry_Rpt_Section_F'!$J$1751,2,FALSE)</f>
        <v>158</v>
      </c>
      <c r="BQ69" s="13">
        <f>VLOOKUP(BQ65,Qry_Rpt_Section_F!$C$2:'Qry_Rpt_Section_F'!$J$1751,2,FALSE)</f>
        <v>158</v>
      </c>
      <c r="BR69" s="13">
        <f>VLOOKUP(BR65,Qry_Rpt_Section_F!$C$2:'Qry_Rpt_Section_F'!$J$1751,2,FALSE)</f>
        <v>159</v>
      </c>
      <c r="BS69" s="13">
        <f>VLOOKUP(BS65,Qry_Rpt_Section_F!$C$2:'Qry_Rpt_Section_F'!$J$1751,2,FALSE)</f>
        <v>159</v>
      </c>
      <c r="BT69" s="13">
        <f>VLOOKUP(BT65,Qry_Rpt_Section_F!$C$2:'Qry_Rpt_Section_F'!$J$1751,2,FALSE)</f>
        <v>159</v>
      </c>
      <c r="BU69" s="13">
        <f>VLOOKUP(BU65,Qry_Rpt_Section_F!$C$2:'Qry_Rpt_Section_F'!$J$1751,2,FALSE)</f>
        <v>159</v>
      </c>
      <c r="BV69" s="13">
        <f>VLOOKUP(BV65,Qry_Rpt_Section_F!$C$2:'Qry_Rpt_Section_F'!$J$1751,2,FALSE)</f>
        <v>160</v>
      </c>
      <c r="BW69" s="13">
        <f>VLOOKUP(BW65,Qry_Rpt_Section_F!$C$2:'Qry_Rpt_Section_F'!$J$1751,2,FALSE)</f>
        <v>160</v>
      </c>
      <c r="BX69" s="13">
        <f>VLOOKUP(BX65,Qry_Rpt_Section_F!$C$2:'Qry_Rpt_Section_F'!$J$1751,2,FALSE)</f>
        <v>160</v>
      </c>
      <c r="BY69" s="13">
        <f>VLOOKUP(BY65,Qry_Rpt_Section_F!$C$2:'Qry_Rpt_Section_F'!$J$1751,2,FALSE)</f>
        <v>160</v>
      </c>
      <c r="BZ69" s="13">
        <f>VLOOKUP(BZ65,Qry_Rpt_Section_F!$C$2:'Qry_Rpt_Section_F'!$J$1751,2,FALSE)</f>
        <v>161</v>
      </c>
      <c r="CA69" s="13">
        <f>VLOOKUP(CA65,Qry_Rpt_Section_F!$C$2:'Qry_Rpt_Section_F'!$J$1751,2,FALSE)</f>
        <v>161</v>
      </c>
      <c r="CB69" s="13">
        <f>VLOOKUP(CB65,Qry_Rpt_Section_F!$C$2:'Qry_Rpt_Section_F'!$J$1751,2,FALSE)</f>
        <v>161</v>
      </c>
      <c r="CC69" s="13">
        <f>VLOOKUP(CC65,Qry_Rpt_Section_F!$C$2:'Qry_Rpt_Section_F'!$J$1751,2,FALSE)</f>
        <v>161</v>
      </c>
      <c r="CD69" s="13">
        <f>VLOOKUP(CD65,Qry_Rpt_Section_F!$C$2:'Qry_Rpt_Section_F'!$J$1751,2,FALSE)</f>
        <v>162</v>
      </c>
      <c r="CE69" s="13">
        <f>VLOOKUP(CE65,Qry_Rpt_Section_F!$C$2:'Qry_Rpt_Section_F'!$J$1751,2,FALSE)</f>
        <v>162</v>
      </c>
      <c r="CF69" s="13">
        <f>VLOOKUP(CF65,Qry_Rpt_Section_F!$C$2:'Qry_Rpt_Section_F'!$J$1751,2,FALSE)</f>
        <v>162</v>
      </c>
      <c r="CG69" s="13">
        <f>VLOOKUP(CG65,Qry_Rpt_Section_F!$C$2:'Qry_Rpt_Section_F'!$J$1751,2,FALSE)</f>
        <v>162</v>
      </c>
      <c r="CH69" s="13">
        <f>VLOOKUP(CH65,Qry_Rpt_Section_F!$C$2:'Qry_Rpt_Section_F'!$J$1751,2,FALSE)</f>
        <v>163</v>
      </c>
      <c r="CI69" s="13">
        <f>VLOOKUP(CI65,Qry_Rpt_Section_F!$C$2:'Qry_Rpt_Section_F'!$J$1751,2,FALSE)</f>
        <v>163</v>
      </c>
      <c r="CJ69" s="13">
        <f>VLOOKUP(CJ65,Qry_Rpt_Section_F!$C$2:'Qry_Rpt_Section_F'!$J$1751,2,FALSE)</f>
        <v>163</v>
      </c>
      <c r="CK69" s="13">
        <f>VLOOKUP(CK65,Qry_Rpt_Section_F!$C$2:'Qry_Rpt_Section_F'!$J$1751,2,FALSE)</f>
        <v>163</v>
      </c>
      <c r="CL69" s="13">
        <f>VLOOKUP(CL65,Qry_Rpt_Section_F!$C$2:'Qry_Rpt_Section_F'!$J$1751,2,FALSE)</f>
        <v>164</v>
      </c>
      <c r="CM69" s="13">
        <f>VLOOKUP(CM65,Qry_Rpt_Section_F!$C$2:'Qry_Rpt_Section_F'!$J$1751,2,FALSE)</f>
        <v>164</v>
      </c>
      <c r="CN69" s="13">
        <f>VLOOKUP(CN65,Qry_Rpt_Section_F!$C$2:'Qry_Rpt_Section_F'!$J$1751,2,FALSE)</f>
        <v>164</v>
      </c>
      <c r="CO69" s="13">
        <f>VLOOKUP(CO65,Qry_Rpt_Section_F!$C$2:'Qry_Rpt_Section_F'!$J$1751,2,FALSE)</f>
        <v>164</v>
      </c>
      <c r="CP69" s="13">
        <f>VLOOKUP(CP65,Qry_Rpt_Section_F!$C$2:'Qry_Rpt_Section_F'!$J$1751,2,FALSE)</f>
        <v>165</v>
      </c>
      <c r="CQ69" s="13">
        <f>VLOOKUP(CQ65,Qry_Rpt_Section_F!$C$2:'Qry_Rpt_Section_F'!$J$1751,2,FALSE)</f>
        <v>165</v>
      </c>
      <c r="CR69" s="13">
        <f>VLOOKUP(CR65,Qry_Rpt_Section_F!$C$2:'Qry_Rpt_Section_F'!$J$1751,2,FALSE)</f>
        <v>165</v>
      </c>
      <c r="CS69" s="13">
        <f>VLOOKUP(CS65,Qry_Rpt_Section_F!$C$2:'Qry_Rpt_Section_F'!$J$1751,2,FALSE)</f>
        <v>165</v>
      </c>
      <c r="CT69" s="13">
        <f>VLOOKUP(CT65,Qry_Rpt_Section_F!$C$2:'Qry_Rpt_Section_F'!$J$1751,2,FALSE)</f>
        <v>166</v>
      </c>
      <c r="CU69" s="13">
        <f>VLOOKUP(CU65,Qry_Rpt_Section_F!$C$2:'Qry_Rpt_Section_F'!$J$1751,2,FALSE)</f>
        <v>166</v>
      </c>
      <c r="CV69" s="13">
        <f>VLOOKUP(CV65,Qry_Rpt_Section_F!$C$2:'Qry_Rpt_Section_F'!$J$1751,2,FALSE)</f>
        <v>166</v>
      </c>
      <c r="CW69" s="13">
        <f>VLOOKUP(CW65,Qry_Rpt_Section_F!$C$2:'Qry_Rpt_Section_F'!$J$1751,2,FALSE)</f>
        <v>166</v>
      </c>
      <c r="CX69" s="13">
        <f>VLOOKUP(CX65,Qry_Rpt_Section_F!$C$2:'Qry_Rpt_Section_F'!$J$1821,2,FALSE)</f>
        <v>167</v>
      </c>
      <c r="CY69" s="13">
        <f>VLOOKUP(CY65,Qry_Rpt_Section_F!$C$2:'Qry_Rpt_Section_F'!$J$1821,2,FALSE)</f>
        <v>167</v>
      </c>
      <c r="CZ69" s="13">
        <f>VLOOKUP(CZ65,Qry_Rpt_Section_F!$C$2:'Qry_Rpt_Section_F'!$J$1821,2,FALSE)</f>
        <v>167</v>
      </c>
      <c r="DA69" s="13">
        <f>VLOOKUP(DA65,Qry_Rpt_Section_F!$C$2:'Qry_Rpt_Section_F'!$J$1821,2,FALSE)</f>
        <v>167</v>
      </c>
      <c r="DB69" s="13">
        <f>VLOOKUP(DB65,Qry_Rpt_Section_F!$C$2:'Qry_Rpt_Section_F'!$J$1821,2,FALSE)</f>
        <v>168</v>
      </c>
      <c r="DC69" s="13">
        <f>VLOOKUP(DC65,Qry_Rpt_Section_F!$C$2:'Qry_Rpt_Section_F'!$J$1821,2,FALSE)</f>
        <v>168</v>
      </c>
      <c r="DD69" s="13">
        <f>VLOOKUP(DD65,Qry_Rpt_Section_F!$C$2:'Qry_Rpt_Section_F'!$J$1821,2,FALSE)</f>
        <v>168</v>
      </c>
      <c r="DE69" s="13">
        <f>VLOOKUP(DE65,Qry_Rpt_Section_F!$C$2:'Qry_Rpt_Section_F'!$J$1821,2,FALSE)</f>
        <v>168</v>
      </c>
      <c r="DF69" s="13">
        <f>VLOOKUP(DF65,Qry_Rpt_Section_F!$C$2:'Qry_Rpt_Section_F'!$J$1821,2,FALSE)</f>
        <v>169</v>
      </c>
      <c r="DG69" s="13">
        <f>VLOOKUP(DG65,Qry_Rpt_Section_F!$C$2:'Qry_Rpt_Section_F'!$J$1821,2,FALSE)</f>
        <v>169</v>
      </c>
      <c r="DH69" s="13">
        <f>VLOOKUP(DH65,Qry_Rpt_Section_F!$C$2:'Qry_Rpt_Section_F'!$J$1821,2,FALSE)</f>
        <v>169</v>
      </c>
      <c r="DI69" s="13">
        <f>VLOOKUP(DI65,Qry_Rpt_Section_F!$C$2:'Qry_Rpt_Section_F'!$J$1821,2,FALSE)</f>
        <v>169</v>
      </c>
      <c r="DJ69" s="13">
        <f>VLOOKUP(DJ65,Qry_Rpt_Section_F!$C$2:'Qry_Rpt_Section_F'!$J$1751,2,FALSE)</f>
        <v>170</v>
      </c>
      <c r="DK69" s="13">
        <f>VLOOKUP(DK65,Qry_Rpt_Section_F!$C$2:'Qry_Rpt_Section_F'!$J$1751,2,FALSE)</f>
        <v>170</v>
      </c>
      <c r="DL69" s="13">
        <f>VLOOKUP(DL65,Qry_Rpt_Section_F!$C$2:'Qry_Rpt_Section_F'!$J$1751,2,FALSE)</f>
        <v>170</v>
      </c>
      <c r="DM69" s="13">
        <f>VLOOKUP(DM65,Qry_Rpt_Section_F!$C$2:'Qry_Rpt_Section_F'!$J$1751,2,FALSE)</f>
        <v>170</v>
      </c>
      <c r="DN69" s="13">
        <f>VLOOKUP(DN65,Qry_Rpt_Section_F!$C$2:'Qry_Rpt_Section_F'!$J$1821,2,FALSE)</f>
        <v>171</v>
      </c>
      <c r="DO69" s="13">
        <f>VLOOKUP(DO65,Qry_Rpt_Section_F!$C$2:'Qry_Rpt_Section_F'!$J$1821,2,FALSE)</f>
        <v>171</v>
      </c>
      <c r="DP69" s="13">
        <f>VLOOKUP(DP65,Qry_Rpt_Section_F!$C$2:'Qry_Rpt_Section_F'!$J$1821,2,FALSE)</f>
        <v>171</v>
      </c>
      <c r="DQ69" s="13">
        <f>VLOOKUP(DQ65,Qry_Rpt_Section_F!$C$2:'Qry_Rpt_Section_F'!$J$1821,2,FALSE)</f>
        <v>171</v>
      </c>
      <c r="DR69" s="13">
        <f>VLOOKUP(DR65,Qry_Rpt_Section_F!$C$2:'Qry_Rpt_Section_F'!$J$1821,2,FALSE)</f>
        <v>172</v>
      </c>
      <c r="DS69" s="13">
        <f>VLOOKUP(DS65,Qry_Rpt_Section_F!$C$2:'Qry_Rpt_Section_F'!$J$1821,2,FALSE)</f>
        <v>172</v>
      </c>
      <c r="DT69" s="13">
        <f>VLOOKUP(DT65,Qry_Rpt_Section_F!$C$2:'Qry_Rpt_Section_F'!$J$1821,2,FALSE)</f>
        <v>172</v>
      </c>
      <c r="DU69" s="13">
        <f>VLOOKUP(DU65,Qry_Rpt_Section_F!$C$2:'Qry_Rpt_Section_F'!$J$1821,2,FALSE)</f>
        <v>172</v>
      </c>
      <c r="DV69" s="13">
        <f>VLOOKUP(DV65,Qry_Rpt_Section_F!$C$2:'Qry_Rpt_Section_F'!$J$1821,2,FALSE)</f>
        <v>173</v>
      </c>
      <c r="DW69" s="13">
        <f>VLOOKUP(DW65,Qry_Rpt_Section_F!$C$2:'Qry_Rpt_Section_F'!$J$1821,2,FALSE)</f>
        <v>173</v>
      </c>
      <c r="DX69" s="13">
        <f>VLOOKUP(DX65,Qry_Rpt_Section_F!$C$2:'Qry_Rpt_Section_F'!$J$1821,2,FALSE)</f>
        <v>173</v>
      </c>
      <c r="DY69" s="13">
        <f>VLOOKUP(DY65,Qry_Rpt_Section_F!$C$2:'Qry_Rpt_Section_F'!$J$1821,2,FALSE)</f>
        <v>173</v>
      </c>
      <c r="DZ69" s="13">
        <f>VLOOKUP(DZ65,Qry_Rpt_Section_F!$C$2:'Qry_Rpt_Section_F'!$J$1821,2,FALSE)</f>
        <v>174</v>
      </c>
      <c r="EA69" s="13">
        <f>VLOOKUP(EA65,Qry_Rpt_Section_F!$C$2:'Qry_Rpt_Section_F'!$J$1821,2,FALSE)</f>
        <v>174</v>
      </c>
      <c r="EB69" s="13">
        <f>VLOOKUP(EB65,Qry_Rpt_Section_F!$C$2:'Qry_Rpt_Section_F'!$J$1821,2,FALSE)</f>
        <v>174</v>
      </c>
      <c r="EC69" s="13">
        <f>VLOOKUP(EC65,Qry_Rpt_Section_F!$C$2:'Qry_Rpt_Section_F'!$J$1821,2,FALSE)</f>
        <v>174</v>
      </c>
      <c r="ED69" s="13">
        <f>VLOOKUP(ED65,Qry_Rpt_Section_F!$C$2:'Qry_Rpt_Section_F'!$J$1821,2,FALSE)</f>
        <v>175</v>
      </c>
      <c r="EE69" s="13">
        <f>VLOOKUP(EE65,Qry_Rpt_Section_F!$C$2:'Qry_Rpt_Section_F'!$J$1821,2,FALSE)</f>
        <v>175</v>
      </c>
      <c r="EF69" s="13">
        <f>VLOOKUP(EF65,Qry_Rpt_Section_F!$C$2:'Qry_Rpt_Section_F'!$J$1821,2,FALSE)</f>
        <v>175</v>
      </c>
      <c r="EG69" s="13">
        <f>VLOOKUP(EG65,Qry_Rpt_Section_F!$C$2:'Qry_Rpt_Section_F'!$J$1821,2,FALSE)</f>
        <v>175</v>
      </c>
      <c r="EH69" s="13">
        <f>VLOOKUP(EH65,Qry_Rpt_Section_F!$C$2:'Qry_Rpt_Section_F'!$J$1821,2,FALSE)</f>
        <v>176</v>
      </c>
      <c r="EI69" s="13">
        <f>VLOOKUP(EI65,Qry_Rpt_Section_F!$C$2:'Qry_Rpt_Section_F'!$J$1821,2,FALSE)</f>
        <v>176</v>
      </c>
      <c r="EJ69" s="13">
        <f>VLOOKUP(EJ65,Qry_Rpt_Section_F!$C$2:'Qry_Rpt_Section_F'!$J$1821,2,FALSE)</f>
        <v>176</v>
      </c>
      <c r="EK69" s="13">
        <f>VLOOKUP(EK65,Qry_Rpt_Section_F!$C$2:'Qry_Rpt_Section_F'!$J$1821,2,FALSE)</f>
        <v>176</v>
      </c>
      <c r="EL69" s="13">
        <f>VLOOKUP(EL65,Qry_Rpt_Section_F!$C$2:'Qry_Rpt_Section_F'!$J$1821,2,FALSE)</f>
        <v>176</v>
      </c>
      <c r="EM69" s="13">
        <f>VLOOKUP(EM65,Qry_Rpt_Section_F!$C$2:'Qry_Rpt_Section_F'!$J$1821,2,FALSE)</f>
        <v>176</v>
      </c>
      <c r="EN69" s="76"/>
    </row>
    <row r="70" spans="1:144" s="17" customFormat="1" x14ac:dyDescent="0.2">
      <c r="A70" s="15" t="s">
        <v>799</v>
      </c>
      <c r="B70" s="16">
        <f>VLOOKUP(B65,Qry_Rpt_Section_F!$C$2:'Qry_Rpt_Section_F'!$J$1751,3,FALSE)</f>
        <v>1</v>
      </c>
      <c r="C70" s="16">
        <f>VLOOKUP(C65,Qry_Rpt_Section_F!$C$2:'Qry_Rpt_Section_F'!$J$1751,3,FALSE)</f>
        <v>2</v>
      </c>
      <c r="D70" s="16">
        <f>VLOOKUP(D65,Qry_Rpt_Section_F!$C$2:'Qry_Rpt_Section_F'!$J$1751,3,FALSE)</f>
        <v>3</v>
      </c>
      <c r="E70" s="16">
        <f>VLOOKUP(E65,Qry_Rpt_Section_F!$C$2:'Qry_Rpt_Section_F'!$J$1751,3,FALSE)</f>
        <v>4</v>
      </c>
      <c r="F70" s="16">
        <f>VLOOKUP(F65,Qry_Rpt_Section_F!$C$2:'Qry_Rpt_Section_F'!$J$1751,3,FALSE)</f>
        <v>1</v>
      </c>
      <c r="G70" s="16">
        <f>VLOOKUP(G65,Qry_Rpt_Section_F!$C$2:'Qry_Rpt_Section_F'!$J$1751,3,FALSE)</f>
        <v>2</v>
      </c>
      <c r="H70" s="16">
        <f>VLOOKUP(H65,Qry_Rpt_Section_F!$C$2:'Qry_Rpt_Section_F'!$J$1751,3,FALSE)</f>
        <v>3</v>
      </c>
      <c r="I70" s="16">
        <f>VLOOKUP(I65,Qry_Rpt_Section_F!$C$2:'Qry_Rpt_Section_F'!$J$1751,3,FALSE)</f>
        <v>4</v>
      </c>
      <c r="J70" s="16">
        <f>VLOOKUP(J65,Qry_Rpt_Section_F!$C$2:'Qry_Rpt_Section_F'!$J$1751,3,FALSE)</f>
        <v>1</v>
      </c>
      <c r="K70" s="16">
        <f>VLOOKUP(K65,Qry_Rpt_Section_F!$C$2:'Qry_Rpt_Section_F'!$J$1751,3,FALSE)</f>
        <v>2</v>
      </c>
      <c r="L70" s="16">
        <f>VLOOKUP(L65,Qry_Rpt_Section_F!$C$2:'Qry_Rpt_Section_F'!$J$1751,3,FALSE)</f>
        <v>3</v>
      </c>
      <c r="M70" s="16">
        <f>VLOOKUP(M65,Qry_Rpt_Section_F!$C$2:'Qry_Rpt_Section_F'!$J$1751,3,FALSE)</f>
        <v>4</v>
      </c>
      <c r="N70" s="16">
        <f>VLOOKUP(N65,Qry_Rpt_Section_F!$C$2:'Qry_Rpt_Section_F'!$J$1751,3,FALSE)</f>
        <v>1</v>
      </c>
      <c r="O70" s="16">
        <f>VLOOKUP(O65,Qry_Rpt_Section_F!$C$2:'Qry_Rpt_Section_F'!$J$1751,3,FALSE)</f>
        <v>2</v>
      </c>
      <c r="P70" s="16">
        <f>VLOOKUP(P65,Qry_Rpt_Section_F!$C$2:'Qry_Rpt_Section_F'!$J$1751,3,FALSE)</f>
        <v>3</v>
      </c>
      <c r="Q70" s="16">
        <f>VLOOKUP(Q65,Qry_Rpt_Section_F!$C$2:'Qry_Rpt_Section_F'!$J$1751,3,FALSE)</f>
        <v>4</v>
      </c>
      <c r="R70" s="16">
        <f>VLOOKUP(R65,Qry_Rpt_Section_F!$C$2:'Qry_Rpt_Section_F'!$J$1751,3,FALSE)</f>
        <v>1</v>
      </c>
      <c r="S70" s="16">
        <f>VLOOKUP(S65,Qry_Rpt_Section_F!$C$2:'Qry_Rpt_Section_F'!$J$1751,3,FALSE)</f>
        <v>2</v>
      </c>
      <c r="T70" s="16">
        <f>VLOOKUP(T65,Qry_Rpt_Section_F!$C$2:'Qry_Rpt_Section_F'!$J$1751,3,FALSE)</f>
        <v>3</v>
      </c>
      <c r="U70" s="16">
        <f>VLOOKUP(U65,Qry_Rpt_Section_F!$C$2:'Qry_Rpt_Section_F'!$J$1751,3,FALSE)</f>
        <v>4</v>
      </c>
      <c r="V70" s="16">
        <f>VLOOKUP(V65,Qry_Rpt_Section_F!$C$2:'Qry_Rpt_Section_F'!$J$1751,3,FALSE)</f>
        <v>1</v>
      </c>
      <c r="W70" s="16">
        <f>VLOOKUP(W65,Qry_Rpt_Section_F!$C$2:'Qry_Rpt_Section_F'!$J$1751,3,FALSE)</f>
        <v>2</v>
      </c>
      <c r="X70" s="16">
        <f>VLOOKUP(X65,Qry_Rpt_Section_F!$C$2:'Qry_Rpt_Section_F'!$J$1751,3,FALSE)</f>
        <v>3</v>
      </c>
      <c r="Y70" s="16">
        <f>VLOOKUP(Y65,Qry_Rpt_Section_F!$C$2:'Qry_Rpt_Section_F'!$J$1751,3,FALSE)</f>
        <v>4</v>
      </c>
      <c r="Z70" s="16">
        <f>VLOOKUP(Z65,Qry_Rpt_Section_F!$C$2:'Qry_Rpt_Section_F'!$J$1751,3,FALSE)</f>
        <v>1</v>
      </c>
      <c r="AA70" s="16">
        <f>VLOOKUP(AA65,Qry_Rpt_Section_F!$C$2:'Qry_Rpt_Section_F'!$J$1751,3,FALSE)</f>
        <v>2</v>
      </c>
      <c r="AB70" s="16">
        <f>VLOOKUP(AB65,Qry_Rpt_Section_F!$C$2:'Qry_Rpt_Section_F'!$J$1751,3,FALSE)</f>
        <v>3</v>
      </c>
      <c r="AC70" s="16">
        <f>VLOOKUP(AC65,Qry_Rpt_Section_F!$C$2:'Qry_Rpt_Section_F'!$J$1751,3,FALSE)</f>
        <v>4</v>
      </c>
      <c r="AD70" s="16">
        <f>VLOOKUP(AD65,Qry_Rpt_Section_F!$C$2:'Qry_Rpt_Section_F'!$J$1751,3,FALSE)</f>
        <v>1</v>
      </c>
      <c r="AE70" s="16">
        <f>VLOOKUP(AE65,Qry_Rpt_Section_F!$C$2:'Qry_Rpt_Section_F'!$J$1751,3,FALSE)</f>
        <v>2</v>
      </c>
      <c r="AF70" s="16">
        <f>VLOOKUP(AF65,Qry_Rpt_Section_F!$C$2:'Qry_Rpt_Section_F'!$J$1751,3,FALSE)</f>
        <v>3</v>
      </c>
      <c r="AG70" s="16">
        <f>VLOOKUP(AG65,Qry_Rpt_Section_F!$C$2:'Qry_Rpt_Section_F'!$J$1751,3,FALSE)</f>
        <v>4</v>
      </c>
      <c r="AH70" s="16">
        <f>VLOOKUP(AH65,Qry_Rpt_Section_F!$C$2:'Qry_Rpt_Section_F'!$J$1751,3,FALSE)</f>
        <v>1</v>
      </c>
      <c r="AI70" s="16">
        <f>VLOOKUP(AI65,Qry_Rpt_Section_F!$C$2:'Qry_Rpt_Section_F'!$J$1751,3,FALSE)</f>
        <v>2</v>
      </c>
      <c r="AJ70" s="16">
        <f>VLOOKUP(AJ65,Qry_Rpt_Section_F!$C$2:'Qry_Rpt_Section_F'!$J$1751,3,FALSE)</f>
        <v>3</v>
      </c>
      <c r="AK70" s="16">
        <f>VLOOKUP(AK65,Qry_Rpt_Section_F!$C$2:'Qry_Rpt_Section_F'!$J$1751,3,FALSE)</f>
        <v>4</v>
      </c>
      <c r="AL70" s="16">
        <f>VLOOKUP(AL65,Qry_Rpt_Section_F!$C$2:'Qry_Rpt_Section_F'!$J$1751,3,FALSE)</f>
        <v>1</v>
      </c>
      <c r="AM70" s="16">
        <f>VLOOKUP(AM65,Qry_Rpt_Section_F!$C$2:'Qry_Rpt_Section_F'!$J$1751,3,FALSE)</f>
        <v>2</v>
      </c>
      <c r="AN70" s="16">
        <f>VLOOKUP(AN65,Qry_Rpt_Section_F!$C$2:'Qry_Rpt_Section_F'!$J$1751,3,FALSE)</f>
        <v>3</v>
      </c>
      <c r="AO70" s="16">
        <f>VLOOKUP(AO65,Qry_Rpt_Section_F!$C$2:'Qry_Rpt_Section_F'!$J$1751,3,FALSE)</f>
        <v>4</v>
      </c>
      <c r="AP70" s="16">
        <f>VLOOKUP(AP65,Qry_Rpt_Section_F!$C$2:'Qry_Rpt_Section_F'!$J$1751,3,FALSE)</f>
        <v>1</v>
      </c>
      <c r="AQ70" s="16">
        <f>VLOOKUP(AQ65,Qry_Rpt_Section_F!$C$2:'Qry_Rpt_Section_F'!$J$1751,3,FALSE)</f>
        <v>2</v>
      </c>
      <c r="AR70" s="16">
        <f>VLOOKUP(AR65,Qry_Rpt_Section_F!$C$2:'Qry_Rpt_Section_F'!$J$1751,3,FALSE)</f>
        <v>3</v>
      </c>
      <c r="AS70" s="16">
        <f>VLOOKUP(AS65,Qry_Rpt_Section_F!$C$2:'Qry_Rpt_Section_F'!$J$1751,3,FALSE)</f>
        <v>4</v>
      </c>
      <c r="AT70" s="16">
        <f>VLOOKUP(AT65,Qry_Rpt_Section_F!$C$2:'Qry_Rpt_Section_F'!$J$1751,3,FALSE)</f>
        <v>1</v>
      </c>
      <c r="AU70" s="16">
        <f>VLOOKUP(AU65,Qry_Rpt_Section_F!$C$2:'Qry_Rpt_Section_F'!$J$1751,3,FALSE)</f>
        <v>2</v>
      </c>
      <c r="AV70" s="16">
        <f>VLOOKUP(AV65,Qry_Rpt_Section_F!$C$2:'Qry_Rpt_Section_F'!$J$1751,3,FALSE)</f>
        <v>3</v>
      </c>
      <c r="AW70" s="16">
        <f>VLOOKUP(AW65,Qry_Rpt_Section_F!$C$2:'Qry_Rpt_Section_F'!$J$1751,3,FALSE)</f>
        <v>4</v>
      </c>
      <c r="AX70" s="16">
        <f>VLOOKUP(AX65,Qry_Rpt_Section_F!$C$2:'Qry_Rpt_Section_F'!$J$1751,3,FALSE)</f>
        <v>1</v>
      </c>
      <c r="AY70" s="16">
        <f>VLOOKUP(AY65,Qry_Rpt_Section_F!$C$2:'Qry_Rpt_Section_F'!$J$1751,3,FALSE)</f>
        <v>2</v>
      </c>
      <c r="AZ70" s="16">
        <f>VLOOKUP(AZ65,Qry_Rpt_Section_F!$C$2:'Qry_Rpt_Section_F'!$J$1751,3,FALSE)</f>
        <v>3</v>
      </c>
      <c r="BA70" s="16">
        <f>VLOOKUP(BA65,Qry_Rpt_Section_F!$C$2:'Qry_Rpt_Section_F'!$J$1751,3,FALSE)</f>
        <v>4</v>
      </c>
      <c r="BB70" s="16">
        <f>VLOOKUP(BB65,Qry_Rpt_Section_F!$C$2:'Qry_Rpt_Section_F'!$J$1751,3,FALSE)</f>
        <v>1</v>
      </c>
      <c r="BC70" s="16">
        <f>VLOOKUP(BC65,Qry_Rpt_Section_F!$C$2:'Qry_Rpt_Section_F'!$J$1751,3,FALSE)</f>
        <v>2</v>
      </c>
      <c r="BD70" s="16">
        <f>VLOOKUP(BD65,Qry_Rpt_Section_F!$C$2:'Qry_Rpt_Section_F'!$J$1751,3,FALSE)</f>
        <v>3</v>
      </c>
      <c r="BE70" s="16">
        <f>VLOOKUP(BE65,Qry_Rpt_Section_F!$C$2:'Qry_Rpt_Section_F'!$J$1751,3,FALSE)</f>
        <v>4</v>
      </c>
      <c r="BF70" s="16">
        <f>VLOOKUP(BF65,Qry_Rpt_Section_F!$C$2:'Qry_Rpt_Section_F'!$J$1751,3,FALSE)</f>
        <v>1</v>
      </c>
      <c r="BG70" s="16">
        <f>VLOOKUP(BG65,Qry_Rpt_Section_F!$C$2:'Qry_Rpt_Section_F'!$J$1751,3,FALSE)</f>
        <v>2</v>
      </c>
      <c r="BH70" s="16">
        <f>VLOOKUP(BH65,Qry_Rpt_Section_F!$C$2:'Qry_Rpt_Section_F'!$J$1751,3,FALSE)</f>
        <v>3</v>
      </c>
      <c r="BI70" s="16">
        <f>VLOOKUP(BI65,Qry_Rpt_Section_F!$C$2:'Qry_Rpt_Section_F'!$J$1751,3,FALSE)</f>
        <v>4</v>
      </c>
      <c r="BJ70" s="16">
        <f>VLOOKUP(BJ65,Qry_Rpt_Section_F!$C$2:'Qry_Rpt_Section_F'!$J$1751,3,FALSE)</f>
        <v>1</v>
      </c>
      <c r="BK70" s="16">
        <f>VLOOKUP(BK65,Qry_Rpt_Section_F!$C$2:'Qry_Rpt_Section_F'!$J$1751,3,FALSE)</f>
        <v>2</v>
      </c>
      <c r="BL70" s="16">
        <f>VLOOKUP(BL65,Qry_Rpt_Section_F!$C$2:'Qry_Rpt_Section_F'!$J$1751,3,FALSE)</f>
        <v>3</v>
      </c>
      <c r="BM70" s="16">
        <f>VLOOKUP(BM65,Qry_Rpt_Section_F!$C$2:'Qry_Rpt_Section_F'!$J$1751,3,FALSE)</f>
        <v>4</v>
      </c>
      <c r="BN70" s="16">
        <f>VLOOKUP(BN65,Qry_Rpt_Section_F!$C$2:'Qry_Rpt_Section_F'!$J$1751,3,FALSE)</f>
        <v>1</v>
      </c>
      <c r="BO70" s="16">
        <f>VLOOKUP(BO65,Qry_Rpt_Section_F!$C$2:'Qry_Rpt_Section_F'!$J$1751,3,FALSE)</f>
        <v>2</v>
      </c>
      <c r="BP70" s="16">
        <f>VLOOKUP(BP65,Qry_Rpt_Section_F!$C$2:'Qry_Rpt_Section_F'!$J$1751,3,FALSE)</f>
        <v>3</v>
      </c>
      <c r="BQ70" s="16">
        <f>VLOOKUP(BQ65,Qry_Rpt_Section_F!$C$2:'Qry_Rpt_Section_F'!$J$1751,3,FALSE)</f>
        <v>4</v>
      </c>
      <c r="BR70" s="16">
        <f>VLOOKUP(BR65,Qry_Rpt_Section_F!$C$2:'Qry_Rpt_Section_F'!$J$1751,3,FALSE)</f>
        <v>1</v>
      </c>
      <c r="BS70" s="16">
        <f>VLOOKUP(BS65,Qry_Rpt_Section_F!$C$2:'Qry_Rpt_Section_F'!$J$1751,3,FALSE)</f>
        <v>2</v>
      </c>
      <c r="BT70" s="16">
        <f>VLOOKUP(BT65,Qry_Rpt_Section_F!$C$2:'Qry_Rpt_Section_F'!$J$1751,3,FALSE)</f>
        <v>3</v>
      </c>
      <c r="BU70" s="16">
        <f>VLOOKUP(BU65,Qry_Rpt_Section_F!$C$2:'Qry_Rpt_Section_F'!$J$1751,3,FALSE)</f>
        <v>4</v>
      </c>
      <c r="BV70" s="16">
        <f>VLOOKUP(BV65,Qry_Rpt_Section_F!$C$2:'Qry_Rpt_Section_F'!$J$1751,3,FALSE)</f>
        <v>1</v>
      </c>
      <c r="BW70" s="16">
        <f>VLOOKUP(BW65,Qry_Rpt_Section_F!$C$2:'Qry_Rpt_Section_F'!$J$1751,3,FALSE)</f>
        <v>2</v>
      </c>
      <c r="BX70" s="16">
        <f>VLOOKUP(BX65,Qry_Rpt_Section_F!$C$2:'Qry_Rpt_Section_F'!$J$1751,3,FALSE)</f>
        <v>3</v>
      </c>
      <c r="BY70" s="16">
        <f>VLOOKUP(BY65,Qry_Rpt_Section_F!$C$2:'Qry_Rpt_Section_F'!$J$1751,3,FALSE)</f>
        <v>4</v>
      </c>
      <c r="BZ70" s="16">
        <f>VLOOKUP(BZ65,Qry_Rpt_Section_F!$C$2:'Qry_Rpt_Section_F'!$J$1751,3,FALSE)</f>
        <v>1</v>
      </c>
      <c r="CA70" s="16">
        <f>VLOOKUP(CA65,Qry_Rpt_Section_F!$C$2:'Qry_Rpt_Section_F'!$J$1751,3,FALSE)</f>
        <v>2</v>
      </c>
      <c r="CB70" s="16">
        <f>VLOOKUP(CB65,Qry_Rpt_Section_F!$C$2:'Qry_Rpt_Section_F'!$J$1751,3,FALSE)</f>
        <v>3</v>
      </c>
      <c r="CC70" s="16">
        <f>VLOOKUP(CC65,Qry_Rpt_Section_F!$C$2:'Qry_Rpt_Section_F'!$J$1751,3,FALSE)</f>
        <v>4</v>
      </c>
      <c r="CD70" s="16">
        <f>VLOOKUP(CD65,Qry_Rpt_Section_F!$C$2:'Qry_Rpt_Section_F'!$J$1751,3,FALSE)</f>
        <v>1</v>
      </c>
      <c r="CE70" s="16">
        <f>VLOOKUP(CE65,Qry_Rpt_Section_F!$C$2:'Qry_Rpt_Section_F'!$J$1751,3,FALSE)</f>
        <v>2</v>
      </c>
      <c r="CF70" s="16">
        <f>VLOOKUP(CF65,Qry_Rpt_Section_F!$C$2:'Qry_Rpt_Section_F'!$J$1751,3,FALSE)</f>
        <v>3</v>
      </c>
      <c r="CG70" s="16">
        <f>VLOOKUP(CG65,Qry_Rpt_Section_F!$C$2:'Qry_Rpt_Section_F'!$J$1751,3,FALSE)</f>
        <v>4</v>
      </c>
      <c r="CH70" s="16">
        <f>VLOOKUP(CH65,Qry_Rpt_Section_F!$C$2:'Qry_Rpt_Section_F'!$J$1751,3,FALSE)</f>
        <v>1</v>
      </c>
      <c r="CI70" s="16">
        <f>VLOOKUP(CI65,Qry_Rpt_Section_F!$C$2:'Qry_Rpt_Section_F'!$J$1751,3,FALSE)</f>
        <v>2</v>
      </c>
      <c r="CJ70" s="16">
        <f>VLOOKUP(CJ65,Qry_Rpt_Section_F!$C$2:'Qry_Rpt_Section_F'!$J$1751,3,FALSE)</f>
        <v>3</v>
      </c>
      <c r="CK70" s="16">
        <f>VLOOKUP(CK65,Qry_Rpt_Section_F!$C$2:'Qry_Rpt_Section_F'!$J$1751,3,FALSE)</f>
        <v>4</v>
      </c>
      <c r="CL70" s="16">
        <f>VLOOKUP(CL65,Qry_Rpt_Section_F!$C$2:'Qry_Rpt_Section_F'!$J$1751,3,FALSE)</f>
        <v>1</v>
      </c>
      <c r="CM70" s="16">
        <f>VLOOKUP(CM65,Qry_Rpt_Section_F!$C$2:'Qry_Rpt_Section_F'!$J$1751,3,FALSE)</f>
        <v>2</v>
      </c>
      <c r="CN70" s="16">
        <f>VLOOKUP(CN65,Qry_Rpt_Section_F!$C$2:'Qry_Rpt_Section_F'!$J$1751,3,FALSE)</f>
        <v>3</v>
      </c>
      <c r="CO70" s="16">
        <f>VLOOKUP(CO65,Qry_Rpt_Section_F!$C$2:'Qry_Rpt_Section_F'!$J$1751,3,FALSE)</f>
        <v>4</v>
      </c>
      <c r="CP70" s="16">
        <f>VLOOKUP(CP65,Qry_Rpt_Section_F!$C$2:'Qry_Rpt_Section_F'!$J$1751,3,FALSE)</f>
        <v>1</v>
      </c>
      <c r="CQ70" s="16">
        <f>VLOOKUP(CQ65,Qry_Rpt_Section_F!$C$2:'Qry_Rpt_Section_F'!$J$1751,3,FALSE)</f>
        <v>2</v>
      </c>
      <c r="CR70" s="16">
        <f>VLOOKUP(CR65,Qry_Rpt_Section_F!$C$2:'Qry_Rpt_Section_F'!$J$1751,3,FALSE)</f>
        <v>3</v>
      </c>
      <c r="CS70" s="16">
        <f>VLOOKUP(CS65,Qry_Rpt_Section_F!$C$2:'Qry_Rpt_Section_F'!$J$1751,3,FALSE)</f>
        <v>4</v>
      </c>
      <c r="CT70" s="16">
        <f>VLOOKUP(CT65,Qry_Rpt_Section_F!$C$2:'Qry_Rpt_Section_F'!$J$1751,3,FALSE)</f>
        <v>1</v>
      </c>
      <c r="CU70" s="16">
        <f>VLOOKUP(CU65,Qry_Rpt_Section_F!$C$2:'Qry_Rpt_Section_F'!$J$1751,3,FALSE)</f>
        <v>2</v>
      </c>
      <c r="CV70" s="16">
        <f>VLOOKUP(CV65,Qry_Rpt_Section_F!$C$2:'Qry_Rpt_Section_F'!$J$1751,3,FALSE)</f>
        <v>3</v>
      </c>
      <c r="CW70" s="16">
        <f>VLOOKUP(CW65,Qry_Rpt_Section_F!$C$2:'Qry_Rpt_Section_F'!$J$1751,3,FALSE)</f>
        <v>4</v>
      </c>
      <c r="CX70" s="16">
        <f>VLOOKUP(CX65,Qry_Rpt_Section_F!$C$2:'Qry_Rpt_Section_F'!$J$18053,3,FALSE)</f>
        <v>1</v>
      </c>
      <c r="CY70" s="16">
        <f>VLOOKUP(CY65,Qry_Rpt_Section_F!$C$2:'Qry_Rpt_Section_F'!$J$18053,3,FALSE)</f>
        <v>2</v>
      </c>
      <c r="CZ70" s="16">
        <f>VLOOKUP(CZ65,Qry_Rpt_Section_F!$C$2:'Qry_Rpt_Section_F'!$J$18053,3,FALSE)</f>
        <v>3</v>
      </c>
      <c r="DA70" s="16">
        <f>VLOOKUP(DA65,Qry_Rpt_Section_F!$C$2:'Qry_Rpt_Section_F'!$J$18053,3,FALSE)</f>
        <v>4</v>
      </c>
      <c r="DB70" s="16">
        <f>VLOOKUP(DB65,Qry_Rpt_Section_F!$C$2:'Qry_Rpt_Section_F'!$J$18053,3,FALSE)</f>
        <v>1</v>
      </c>
      <c r="DC70" s="16">
        <f>VLOOKUP(DC65,Qry_Rpt_Section_F!$C$2:'Qry_Rpt_Section_F'!$J$18053,3,FALSE)</f>
        <v>2</v>
      </c>
      <c r="DD70" s="16">
        <f>VLOOKUP(DD65,Qry_Rpt_Section_F!$C$2:'Qry_Rpt_Section_F'!$J$18053,3,FALSE)</f>
        <v>3</v>
      </c>
      <c r="DE70" s="16">
        <f>VLOOKUP(DE65,Qry_Rpt_Section_F!$C$2:'Qry_Rpt_Section_F'!$J$18053,3,FALSE)</f>
        <v>4</v>
      </c>
      <c r="DF70" s="16">
        <f>VLOOKUP(DF65,Qry_Rpt_Section_F!$C$2:'Qry_Rpt_Section_F'!$J$18053,3,FALSE)</f>
        <v>1</v>
      </c>
      <c r="DG70" s="16">
        <f>VLOOKUP(DG65,Qry_Rpt_Section_F!$C$2:'Qry_Rpt_Section_F'!$J$18053,3,FALSE)</f>
        <v>2</v>
      </c>
      <c r="DH70" s="16">
        <f>VLOOKUP(DH65,Qry_Rpt_Section_F!$C$2:'Qry_Rpt_Section_F'!$J$18053,3,FALSE)</f>
        <v>3</v>
      </c>
      <c r="DI70" s="16">
        <f>VLOOKUP(DI65,Qry_Rpt_Section_F!$C$2:'Qry_Rpt_Section_F'!$J$18053,3,FALSE)</f>
        <v>4</v>
      </c>
      <c r="DJ70" s="16">
        <f>VLOOKUP(DJ65,Qry_Rpt_Section_F!$C$2:'Qry_Rpt_Section_F'!$J$1751,3,FALSE)</f>
        <v>1</v>
      </c>
      <c r="DK70" s="16">
        <f>VLOOKUP(DK65,Qry_Rpt_Section_F!$C$2:'Qry_Rpt_Section_F'!$J$1751,3,FALSE)</f>
        <v>2</v>
      </c>
      <c r="DL70" s="16">
        <f>VLOOKUP(DL65,Qry_Rpt_Section_F!$C$2:'Qry_Rpt_Section_F'!$J$1751,3,FALSE)</f>
        <v>3</v>
      </c>
      <c r="DM70" s="16">
        <f>VLOOKUP(DM65,Qry_Rpt_Section_F!$C$2:'Qry_Rpt_Section_F'!$J$1751,3,FALSE)</f>
        <v>4</v>
      </c>
      <c r="DN70" s="16">
        <f>VLOOKUP(DN65,Qry_Rpt_Section_F!$C$2:'Qry_Rpt_Section_F'!$J$1821,3,FALSE)</f>
        <v>1</v>
      </c>
      <c r="DO70" s="16">
        <f>VLOOKUP(DO65,Qry_Rpt_Section_F!$C$2:'Qry_Rpt_Section_F'!$J$1821,3,FALSE)</f>
        <v>2</v>
      </c>
      <c r="DP70" s="16">
        <f>VLOOKUP(DP65,Qry_Rpt_Section_F!$C$2:'Qry_Rpt_Section_F'!$J$1821,3,FALSE)</f>
        <v>3</v>
      </c>
      <c r="DQ70" s="16">
        <f>VLOOKUP(DQ65,Qry_Rpt_Section_F!$C$2:'Qry_Rpt_Section_F'!$J$1821,3,FALSE)</f>
        <v>4</v>
      </c>
      <c r="DR70" s="16">
        <f>VLOOKUP(DR65,Qry_Rpt_Section_F!$C$2:'Qry_Rpt_Section_F'!$J$1821,3,FALSE)</f>
        <v>1</v>
      </c>
      <c r="DS70" s="16">
        <f>VLOOKUP(DS65,Qry_Rpt_Section_F!$C$2:'Qry_Rpt_Section_F'!$J$1821,3,FALSE)</f>
        <v>2</v>
      </c>
      <c r="DT70" s="16">
        <f>VLOOKUP(DT65,Qry_Rpt_Section_F!$C$2:'Qry_Rpt_Section_F'!$J$1821,3,FALSE)</f>
        <v>3</v>
      </c>
      <c r="DU70" s="16">
        <f>VLOOKUP(DU65,Qry_Rpt_Section_F!$C$2:'Qry_Rpt_Section_F'!$J$1821,3,FALSE)</f>
        <v>4</v>
      </c>
      <c r="DV70" s="16">
        <f>VLOOKUP(DV65,Qry_Rpt_Section_F!$C$2:'Qry_Rpt_Section_F'!$J$1821,3,FALSE)</f>
        <v>1</v>
      </c>
      <c r="DW70" s="16">
        <f>VLOOKUP(DW65,Qry_Rpt_Section_F!$C$2:'Qry_Rpt_Section_F'!$J$1821,3,FALSE)</f>
        <v>2</v>
      </c>
      <c r="DX70" s="16">
        <f>VLOOKUP(DX65,Qry_Rpt_Section_F!$C$2:'Qry_Rpt_Section_F'!$J$1821,3,FALSE)</f>
        <v>3</v>
      </c>
      <c r="DY70" s="16">
        <f>VLOOKUP(DY65,Qry_Rpt_Section_F!$C$2:'Qry_Rpt_Section_F'!$J$1821,3,FALSE)</f>
        <v>4</v>
      </c>
      <c r="DZ70" s="16">
        <f>VLOOKUP(DZ65,Qry_Rpt_Section_F!$C$2:'Qry_Rpt_Section_F'!$J$1821,3,FALSE)</f>
        <v>1</v>
      </c>
      <c r="EA70" s="16">
        <f>VLOOKUP(EA65,Qry_Rpt_Section_F!$C$2:'Qry_Rpt_Section_F'!$J$1821,3,FALSE)</f>
        <v>2</v>
      </c>
      <c r="EB70" s="16">
        <f>VLOOKUP(EB65,Qry_Rpt_Section_F!$C$2:'Qry_Rpt_Section_F'!$J$1821,3,FALSE)</f>
        <v>3</v>
      </c>
      <c r="EC70" s="16">
        <f>VLOOKUP(EC65,Qry_Rpt_Section_F!$C$2:'Qry_Rpt_Section_F'!$J$1821,3,FALSE)</f>
        <v>4</v>
      </c>
      <c r="ED70" s="16">
        <f>VLOOKUP(ED65,Qry_Rpt_Section_F!$C$2:'Qry_Rpt_Section_F'!$J$1821,3,FALSE)</f>
        <v>1</v>
      </c>
      <c r="EE70" s="16">
        <f>VLOOKUP(EE65,Qry_Rpt_Section_F!$C$2:'Qry_Rpt_Section_F'!$J$1821,3,FALSE)</f>
        <v>2</v>
      </c>
      <c r="EF70" s="16">
        <f>VLOOKUP(EF65,Qry_Rpt_Section_F!$C$2:'Qry_Rpt_Section_F'!$J$1821,3,FALSE)</f>
        <v>3</v>
      </c>
      <c r="EG70" s="16">
        <f>VLOOKUP(EG65,Qry_Rpt_Section_F!$C$2:'Qry_Rpt_Section_F'!$J$1821,3,FALSE)</f>
        <v>4</v>
      </c>
      <c r="EH70" s="16">
        <f>VLOOKUP(EH65,Qry_Rpt_Section_F!$C$2:'Qry_Rpt_Section_F'!$J$1821,3,FALSE)</f>
        <v>1</v>
      </c>
      <c r="EI70" s="16">
        <f>VLOOKUP(EI65,Qry_Rpt_Section_F!$C$2:'Qry_Rpt_Section_F'!$J$1821,3,FALSE)</f>
        <v>2</v>
      </c>
      <c r="EJ70" s="16">
        <f>VLOOKUP(EJ65,Qry_Rpt_Section_F!$C$2:'Qry_Rpt_Section_F'!$J$1821,3,FALSE)</f>
        <v>3</v>
      </c>
      <c r="EK70" s="16">
        <f>VLOOKUP(EK65,Qry_Rpt_Section_F!$C$2:'Qry_Rpt_Section_F'!$J$1821,3,FALSE)</f>
        <v>4</v>
      </c>
      <c r="EL70" s="16">
        <f>VLOOKUP(EL65,Qry_Rpt_Section_F!$C$2:'Qry_Rpt_Section_F'!$J$1821,3,FALSE)</f>
        <v>4.0999999999999996</v>
      </c>
      <c r="EM70" s="16">
        <f>VLOOKUP(EM65,Qry_Rpt_Section_F!$C$2:'Qry_Rpt_Section_F'!$J$1821,3,FALSE)</f>
        <v>4.2</v>
      </c>
      <c r="EN70" s="77"/>
    </row>
    <row r="71" spans="1:144" x14ac:dyDescent="0.2">
      <c r="A71" s="4" t="s">
        <v>873</v>
      </c>
      <c r="B71" s="5" t="str">
        <f>VLOOKUP(B65,Qry_Rpt_Section_F!$C$2:'Qry_Rpt_Section_F'!$T$1751,5,FALSE)</f>
        <v>X</v>
      </c>
      <c r="C71" s="5" t="str">
        <f>VLOOKUP(C65,Qry_Rpt_Section_F!$C$2:'Qry_Rpt_Section_F'!$T$1751,5,FALSE)</f>
        <v>X</v>
      </c>
      <c r="D71" s="5" t="str">
        <f>VLOOKUP(D65,Qry_Rpt_Section_F!$C$2:'Qry_Rpt_Section_F'!$T$1751,5,FALSE)</f>
        <v>X</v>
      </c>
      <c r="E71" s="5" t="str">
        <f>VLOOKUP(E65,Qry_Rpt_Section_F!$C$2:'Qry_Rpt_Section_F'!$T$1751,5,FALSE)</f>
        <v>X</v>
      </c>
      <c r="F71" s="5" t="str">
        <f>VLOOKUP(F65,Qry_Rpt_Section_F!$C$2:'Qry_Rpt_Section_F'!$T$1751,5,FALSE)</f>
        <v>X</v>
      </c>
      <c r="G71" s="5" t="str">
        <f>VLOOKUP(G65,Qry_Rpt_Section_F!$C$2:'Qry_Rpt_Section_F'!$T$1751,5,FALSE)</f>
        <v/>
      </c>
      <c r="H71" s="5" t="str">
        <f>VLOOKUP(H65,Qry_Rpt_Section_F!$C$2:'Qry_Rpt_Section_F'!$T$1751,5,FALSE)</f>
        <v/>
      </c>
      <c r="I71" s="5" t="str">
        <f>VLOOKUP(I65,Qry_Rpt_Section_F!$C$2:'Qry_Rpt_Section_F'!$T$1751,5,FALSE)</f>
        <v>X</v>
      </c>
      <c r="J71" s="5" t="str">
        <f>VLOOKUP(J65,Qry_Rpt_Section_F!$C$2:'Qry_Rpt_Section_F'!$T$1751,5,FALSE)</f>
        <v/>
      </c>
      <c r="K71" s="5" t="str">
        <f>VLOOKUP(K65,Qry_Rpt_Section_F!$C$2:'Qry_Rpt_Section_F'!$T$1751,5,FALSE)</f>
        <v/>
      </c>
      <c r="L71" s="5" t="str">
        <f>VLOOKUP(L65,Qry_Rpt_Section_F!$C$2:'Qry_Rpt_Section_F'!$T$1751,5,FALSE)</f>
        <v>X</v>
      </c>
      <c r="M71" s="5" t="str">
        <f>VLOOKUP(M65,Qry_Rpt_Section_F!$C$2:'Qry_Rpt_Section_F'!$T$1751,5,FALSE)</f>
        <v>X</v>
      </c>
      <c r="N71" s="5" t="str">
        <f>VLOOKUP(N65,Qry_Rpt_Section_F!$C$2:'Qry_Rpt_Section_F'!$T$1751,5,FALSE)</f>
        <v>X</v>
      </c>
      <c r="O71" s="5" t="str">
        <f>VLOOKUP(O65,Qry_Rpt_Section_F!$C$2:'Qry_Rpt_Section_F'!$T$1751,5,FALSE)</f>
        <v>X</v>
      </c>
      <c r="P71" s="5" t="str">
        <f>VLOOKUP(P65,Qry_Rpt_Section_F!$C$2:'Qry_Rpt_Section_F'!$T$1751,5,FALSE)</f>
        <v>X</v>
      </c>
      <c r="Q71" s="5" t="str">
        <f>VLOOKUP(Q65,Qry_Rpt_Section_F!$C$2:'Qry_Rpt_Section_F'!$T$1751,5,FALSE)</f>
        <v/>
      </c>
      <c r="R71" s="5" t="str">
        <f>VLOOKUP(R65,Qry_Rpt_Section_F!$C$2:'Qry_Rpt_Section_F'!$T$1751,5,FALSE)</f>
        <v>X</v>
      </c>
      <c r="S71" s="5" t="str">
        <f>VLOOKUP(S65,Qry_Rpt_Section_F!$C$2:'Qry_Rpt_Section_F'!$T$1751,5,FALSE)</f>
        <v>X</v>
      </c>
      <c r="T71" s="5" t="str">
        <f>VLOOKUP(T65,Qry_Rpt_Section_F!$C$2:'Qry_Rpt_Section_F'!$T$1751,5,FALSE)</f>
        <v/>
      </c>
      <c r="U71" s="5" t="str">
        <f>VLOOKUP(U65,Qry_Rpt_Section_F!$C$2:'Qry_Rpt_Section_F'!$T$1751,5,FALSE)</f>
        <v/>
      </c>
      <c r="V71" s="5" t="str">
        <f>VLOOKUP(V65,Qry_Rpt_Section_F!$C$2:'Qry_Rpt_Section_F'!$T$1751,5,FALSE)</f>
        <v>X</v>
      </c>
      <c r="W71" s="5" t="str">
        <f>VLOOKUP(W65,Qry_Rpt_Section_F!$C$2:'Qry_Rpt_Section_F'!$T$1751,5,FALSE)</f>
        <v>X</v>
      </c>
      <c r="X71" s="5" t="str">
        <f>VLOOKUP(X65,Qry_Rpt_Section_F!$C$2:'Qry_Rpt_Section_F'!$T$1751,5,FALSE)</f>
        <v>X</v>
      </c>
      <c r="Y71" s="5" t="str">
        <f>VLOOKUP(Y65,Qry_Rpt_Section_F!$C$2:'Qry_Rpt_Section_F'!$T$1751,5,FALSE)</f>
        <v>X</v>
      </c>
      <c r="Z71" s="5" t="str">
        <f>VLOOKUP(Z65,Qry_Rpt_Section_F!$C$2:'Qry_Rpt_Section_F'!$T$1751,5,FALSE)</f>
        <v>X</v>
      </c>
      <c r="AA71" s="5" t="str">
        <f>VLOOKUP(AA65,Qry_Rpt_Section_F!$C$2:'Qry_Rpt_Section_F'!$T$1751,5,FALSE)</f>
        <v/>
      </c>
      <c r="AB71" s="5" t="str">
        <f>VLOOKUP(AB65,Qry_Rpt_Section_F!$C$2:'Qry_Rpt_Section_F'!$T$1751,5,FALSE)</f>
        <v>X</v>
      </c>
      <c r="AC71" s="5" t="str">
        <f>VLOOKUP(AC65,Qry_Rpt_Section_F!$C$2:'Qry_Rpt_Section_F'!$T$1751,5,FALSE)</f>
        <v>X</v>
      </c>
      <c r="AD71" s="5" t="str">
        <f>VLOOKUP(AD65,Qry_Rpt_Section_F!$C$2:'Qry_Rpt_Section_F'!$T$1751,5,FALSE)</f>
        <v>X</v>
      </c>
      <c r="AE71" s="5" t="str">
        <f>VLOOKUP(AE65,Qry_Rpt_Section_F!$C$2:'Qry_Rpt_Section_F'!$T$1751,5,FALSE)</f>
        <v>X</v>
      </c>
      <c r="AF71" s="5" t="str">
        <f>VLOOKUP(AF65,Qry_Rpt_Section_F!$C$2:'Qry_Rpt_Section_F'!$T$1751,5,FALSE)</f>
        <v>X</v>
      </c>
      <c r="AG71" s="5" t="str">
        <f>VLOOKUP(AG65,Qry_Rpt_Section_F!$C$2:'Qry_Rpt_Section_F'!$T$1751,5,FALSE)</f>
        <v>X</v>
      </c>
      <c r="AH71" s="5" t="str">
        <f>VLOOKUP(AH65,Qry_Rpt_Section_F!$C$2:'Qry_Rpt_Section_F'!$T$1751,5,FALSE)</f>
        <v/>
      </c>
      <c r="AI71" s="5" t="str">
        <f>VLOOKUP(AI65,Qry_Rpt_Section_F!$C$2:'Qry_Rpt_Section_F'!$T$1751,5,FALSE)</f>
        <v/>
      </c>
      <c r="AJ71" s="5" t="str">
        <f>VLOOKUP(AJ65,Qry_Rpt_Section_F!$C$2:'Qry_Rpt_Section_F'!$T$1751,5,FALSE)</f>
        <v/>
      </c>
      <c r="AK71" s="5" t="str">
        <f>VLOOKUP(AK65,Qry_Rpt_Section_F!$C$2:'Qry_Rpt_Section_F'!$T$1751,5,FALSE)</f>
        <v/>
      </c>
      <c r="AL71" s="5" t="str">
        <f>VLOOKUP(AL65,Qry_Rpt_Section_F!$C$2:'Qry_Rpt_Section_F'!$T$1751,5,FALSE)</f>
        <v>X</v>
      </c>
      <c r="AM71" s="5" t="str">
        <f>VLOOKUP(AM65,Qry_Rpt_Section_F!$C$2:'Qry_Rpt_Section_F'!$T$1751,5,FALSE)</f>
        <v>X</v>
      </c>
      <c r="AN71" s="5" t="str">
        <f>VLOOKUP(AN65,Qry_Rpt_Section_F!$C$2:'Qry_Rpt_Section_F'!$T$1751,5,FALSE)</f>
        <v/>
      </c>
      <c r="AO71" s="5" t="str">
        <f>VLOOKUP(AO65,Qry_Rpt_Section_F!$C$2:'Qry_Rpt_Section_F'!$T$1751,5,FALSE)</f>
        <v>X</v>
      </c>
      <c r="AP71" s="5" t="str">
        <f>VLOOKUP(AP65,Qry_Rpt_Section_F!$C$2:'Qry_Rpt_Section_F'!$T$1751,5,FALSE)</f>
        <v>X</v>
      </c>
      <c r="AQ71" s="5" t="str">
        <f>VLOOKUP(AQ65,Qry_Rpt_Section_F!$C$2:'Qry_Rpt_Section_F'!$T$1751,5,FALSE)</f>
        <v/>
      </c>
      <c r="AR71" s="5" t="str">
        <f>VLOOKUP(AR65,Qry_Rpt_Section_F!$C$2:'Qry_Rpt_Section_F'!$T$1751,5,FALSE)</f>
        <v>X</v>
      </c>
      <c r="AS71" s="5" t="str">
        <f>VLOOKUP(AS65,Qry_Rpt_Section_F!$C$2:'Qry_Rpt_Section_F'!$T$1751,5,FALSE)</f>
        <v>X</v>
      </c>
      <c r="AT71" s="5" t="str">
        <f>VLOOKUP(AT65,Qry_Rpt_Section_F!$C$2:'Qry_Rpt_Section_F'!$T$1751,5,FALSE)</f>
        <v>X</v>
      </c>
      <c r="AU71" s="5" t="str">
        <f>VLOOKUP(AU65,Qry_Rpt_Section_F!$C$2:'Qry_Rpt_Section_F'!$T$1751,5,FALSE)</f>
        <v>X</v>
      </c>
      <c r="AV71" s="5" t="str">
        <f>VLOOKUP(AV65,Qry_Rpt_Section_F!$C$2:'Qry_Rpt_Section_F'!$T$1751,5,FALSE)</f>
        <v/>
      </c>
      <c r="AW71" s="5" t="str">
        <f>VLOOKUP(AW65,Qry_Rpt_Section_F!$C$2:'Qry_Rpt_Section_F'!$T$1751,5,FALSE)</f>
        <v/>
      </c>
      <c r="AX71" s="5" t="str">
        <f>VLOOKUP(AX65,Qry_Rpt_Section_F!$C$2:'Qry_Rpt_Section_F'!$T$1751,5,FALSE)</f>
        <v>X</v>
      </c>
      <c r="AY71" s="5" t="str">
        <f>VLOOKUP(AY65,Qry_Rpt_Section_F!$C$2:'Qry_Rpt_Section_F'!$T$1751,5,FALSE)</f>
        <v/>
      </c>
      <c r="AZ71" s="5" t="str">
        <f>VLOOKUP(AZ65,Qry_Rpt_Section_F!$C$2:'Qry_Rpt_Section_F'!$T$1751,5,FALSE)</f>
        <v>X</v>
      </c>
      <c r="BA71" s="5" t="str">
        <f>VLOOKUP(BA65,Qry_Rpt_Section_F!$C$2:'Qry_Rpt_Section_F'!$T$1751,5,FALSE)</f>
        <v>X</v>
      </c>
      <c r="BB71" s="5" t="str">
        <f>VLOOKUP(BB65,Qry_Rpt_Section_F!$C$2:'Qry_Rpt_Section_F'!$T$1751,5,FALSE)</f>
        <v>X</v>
      </c>
      <c r="BC71" s="5" t="str">
        <f>VLOOKUP(BC65,Qry_Rpt_Section_F!$C$2:'Qry_Rpt_Section_F'!$T$1751,5,FALSE)</f>
        <v>X</v>
      </c>
      <c r="BD71" s="5" t="str">
        <f>VLOOKUP(BD65,Qry_Rpt_Section_F!$C$2:'Qry_Rpt_Section_F'!$T$1751,5,FALSE)</f>
        <v/>
      </c>
      <c r="BE71" s="5" t="str">
        <f>VLOOKUP(BE65,Qry_Rpt_Section_F!$C$2:'Qry_Rpt_Section_F'!$T$1751,5,FALSE)</f>
        <v/>
      </c>
      <c r="BF71" s="5" t="str">
        <f>VLOOKUP(BF65,Qry_Rpt_Section_F!$C$2:'Qry_Rpt_Section_F'!$T$1751,5,FALSE)</f>
        <v>X</v>
      </c>
      <c r="BG71" s="5" t="str">
        <f>VLOOKUP(BG65,Qry_Rpt_Section_F!$C$2:'Qry_Rpt_Section_F'!$T$1751,5,FALSE)</f>
        <v>X</v>
      </c>
      <c r="BH71" s="5" t="str">
        <f>VLOOKUP(BH65,Qry_Rpt_Section_F!$C$2:'Qry_Rpt_Section_F'!$T$1751,5,FALSE)</f>
        <v>X</v>
      </c>
      <c r="BI71" s="5" t="str">
        <f>VLOOKUP(BI65,Qry_Rpt_Section_F!$C$2:'Qry_Rpt_Section_F'!$T$1751,5,FALSE)</f>
        <v/>
      </c>
      <c r="BJ71" s="5" t="str">
        <f>VLOOKUP(BJ65,Qry_Rpt_Section_F!$C$2:'Qry_Rpt_Section_F'!$T$1751,5,FALSE)</f>
        <v>X</v>
      </c>
      <c r="BK71" s="5" t="str">
        <f>VLOOKUP(BK65,Qry_Rpt_Section_F!$C$2:'Qry_Rpt_Section_F'!$T$1751,5,FALSE)</f>
        <v>X</v>
      </c>
      <c r="BL71" s="5" t="str">
        <f>VLOOKUP(BL65,Qry_Rpt_Section_F!$C$2:'Qry_Rpt_Section_F'!$T$1751,5,FALSE)</f>
        <v>X</v>
      </c>
      <c r="BM71" s="5" t="str">
        <f>VLOOKUP(BM65,Qry_Rpt_Section_F!$C$2:'Qry_Rpt_Section_F'!$T$1751,5,FALSE)</f>
        <v>X</v>
      </c>
      <c r="BN71" s="5" t="str">
        <f>VLOOKUP(BN65,Qry_Rpt_Section_F!$C$2:'Qry_Rpt_Section_F'!$T$1751,5,FALSE)</f>
        <v>X</v>
      </c>
      <c r="BO71" s="5" t="str">
        <f>VLOOKUP(BO65,Qry_Rpt_Section_F!$C$2:'Qry_Rpt_Section_F'!$T$1751,5,FALSE)</f>
        <v>X</v>
      </c>
      <c r="BP71" s="5" t="str">
        <f>VLOOKUP(BP65,Qry_Rpt_Section_F!$C$2:'Qry_Rpt_Section_F'!$T$1751,5,FALSE)</f>
        <v/>
      </c>
      <c r="BQ71" s="5" t="str">
        <f>VLOOKUP(BQ65,Qry_Rpt_Section_F!$C$2:'Qry_Rpt_Section_F'!$T$1751,5,FALSE)</f>
        <v/>
      </c>
      <c r="BR71" s="5" t="str">
        <f>VLOOKUP(BR65,Qry_Rpt_Section_F!$C$2:'Qry_Rpt_Section_F'!$T$1751,5,FALSE)</f>
        <v/>
      </c>
      <c r="BS71" s="5" t="str">
        <f>VLOOKUP(BS65,Qry_Rpt_Section_F!$C$2:'Qry_Rpt_Section_F'!$T$1751,5,FALSE)</f>
        <v/>
      </c>
      <c r="BT71" s="5" t="str">
        <f>VLOOKUP(BT65,Qry_Rpt_Section_F!$C$2:'Qry_Rpt_Section_F'!$T$1751,5,FALSE)</f>
        <v/>
      </c>
      <c r="BU71" s="5" t="str">
        <f>VLOOKUP(BU65,Qry_Rpt_Section_F!$C$2:'Qry_Rpt_Section_F'!$T$1751,5,FALSE)</f>
        <v>X</v>
      </c>
      <c r="BV71" s="5" t="str">
        <f>VLOOKUP(BV65,Qry_Rpt_Section_F!$C$2:'Qry_Rpt_Section_F'!$T$1751,5,FALSE)</f>
        <v>X</v>
      </c>
      <c r="BW71" s="5" t="str">
        <f>VLOOKUP(BW65,Qry_Rpt_Section_F!$C$2:'Qry_Rpt_Section_F'!$T$1751,5,FALSE)</f>
        <v>X</v>
      </c>
      <c r="BX71" s="5" t="str">
        <f>VLOOKUP(BX65,Qry_Rpt_Section_F!$C$2:'Qry_Rpt_Section_F'!$T$1751,5,FALSE)</f>
        <v>X</v>
      </c>
      <c r="BY71" s="5" t="str">
        <f>VLOOKUP(BY65,Qry_Rpt_Section_F!$C$2:'Qry_Rpt_Section_F'!$T$1751,5,FALSE)</f>
        <v>X</v>
      </c>
      <c r="BZ71" s="5" t="str">
        <f>VLOOKUP(BZ65,Qry_Rpt_Section_F!$C$2:'Qry_Rpt_Section_F'!$T$1751,5,FALSE)</f>
        <v>X</v>
      </c>
      <c r="CA71" s="5" t="str">
        <f>VLOOKUP(CA65,Qry_Rpt_Section_F!$C$2:'Qry_Rpt_Section_F'!$T$1751,5,FALSE)</f>
        <v>X</v>
      </c>
      <c r="CB71" s="5" t="str">
        <f>VLOOKUP(CB65,Qry_Rpt_Section_F!$C$2:'Qry_Rpt_Section_F'!$T$1751,5,FALSE)</f>
        <v/>
      </c>
      <c r="CC71" s="5" t="str">
        <f>VLOOKUP(CC65,Qry_Rpt_Section_F!$C$2:'Qry_Rpt_Section_F'!$T$1751,5,FALSE)</f>
        <v/>
      </c>
      <c r="CD71" s="5" t="str">
        <f>VLOOKUP(CD65,Qry_Rpt_Section_F!$C$2:'Qry_Rpt_Section_F'!$T$1751,5,FALSE)</f>
        <v>X</v>
      </c>
      <c r="CE71" s="5" t="str">
        <f>VLOOKUP(CE65,Qry_Rpt_Section_F!$C$2:'Qry_Rpt_Section_F'!$T$1751,5,FALSE)</f>
        <v/>
      </c>
      <c r="CF71" s="5" t="str">
        <f>VLOOKUP(CF65,Qry_Rpt_Section_F!$C$2:'Qry_Rpt_Section_F'!$T$1751,5,FALSE)</f>
        <v>X</v>
      </c>
      <c r="CG71" s="5" t="str">
        <f>VLOOKUP(CG65,Qry_Rpt_Section_F!$C$2:'Qry_Rpt_Section_F'!$T$1751,5,FALSE)</f>
        <v>X</v>
      </c>
      <c r="CH71" s="5" t="str">
        <f>VLOOKUP(CH65,Qry_Rpt_Section_F!$C$2:'Qry_Rpt_Section_F'!$T$1751,5,FALSE)</f>
        <v/>
      </c>
      <c r="CI71" s="5" t="str">
        <f>VLOOKUP(CI65,Qry_Rpt_Section_F!$C$2:'Qry_Rpt_Section_F'!$T$1751,5,FALSE)</f>
        <v/>
      </c>
      <c r="CJ71" s="5" t="str">
        <f>VLOOKUP(CJ65,Qry_Rpt_Section_F!$C$2:'Qry_Rpt_Section_F'!$T$1751,5,FALSE)</f>
        <v/>
      </c>
      <c r="CK71" s="5" t="str">
        <f>VLOOKUP(CK65,Qry_Rpt_Section_F!$C$2:'Qry_Rpt_Section_F'!$T$1751,5,FALSE)</f>
        <v/>
      </c>
      <c r="CL71" s="5" t="str">
        <f>VLOOKUP(CL65,Qry_Rpt_Section_F!$C$2:'Qry_Rpt_Section_F'!$T$1751,5,FALSE)</f>
        <v/>
      </c>
      <c r="CM71" s="5" t="str">
        <f>VLOOKUP(CM65,Qry_Rpt_Section_F!$C$2:'Qry_Rpt_Section_F'!$T$1751,5,FALSE)</f>
        <v/>
      </c>
      <c r="CN71" s="5" t="str">
        <f>VLOOKUP(CN65,Qry_Rpt_Section_F!$C$2:'Qry_Rpt_Section_F'!$T$1751,5,FALSE)</f>
        <v/>
      </c>
      <c r="CO71" s="5" t="str">
        <f>VLOOKUP(CO65,Qry_Rpt_Section_F!$C$2:'Qry_Rpt_Section_F'!$T$1751,5,FALSE)</f>
        <v/>
      </c>
      <c r="CP71" s="5" t="str">
        <f>VLOOKUP(CP65,Qry_Rpt_Section_F!$C$2:'Qry_Rpt_Section_F'!$T$1751,5,FALSE)</f>
        <v>X</v>
      </c>
      <c r="CQ71" s="5" t="str">
        <f>VLOOKUP(CQ65,Qry_Rpt_Section_F!$C$2:'Qry_Rpt_Section_F'!$T$1751,5,FALSE)</f>
        <v>X</v>
      </c>
      <c r="CR71" s="5" t="str">
        <f>VLOOKUP(CR65,Qry_Rpt_Section_F!$C$2:'Qry_Rpt_Section_F'!$T$1751,5,FALSE)</f>
        <v>X</v>
      </c>
      <c r="CS71" s="5" t="str">
        <f>VLOOKUP(CS65,Qry_Rpt_Section_F!$C$2:'Qry_Rpt_Section_F'!$T$1751,5,FALSE)</f>
        <v>X</v>
      </c>
      <c r="CT71" s="5" t="str">
        <f>VLOOKUP(CT65,Qry_Rpt_Section_F!$C$2:'Qry_Rpt_Section_F'!$T$1751,5,FALSE)</f>
        <v>X</v>
      </c>
      <c r="CU71" s="5" t="str">
        <f>VLOOKUP(CU65,Qry_Rpt_Section_F!$C$2:'Qry_Rpt_Section_F'!$T$1751,5,FALSE)</f>
        <v/>
      </c>
      <c r="CV71" s="5" t="str">
        <f>VLOOKUP(CV65,Qry_Rpt_Section_F!$C$2:'Qry_Rpt_Section_F'!$T$1751,5,FALSE)</f>
        <v/>
      </c>
      <c r="CW71" s="5" t="str">
        <f>VLOOKUP(CW65,Qry_Rpt_Section_F!$C$2:'Qry_Rpt_Section_F'!$T$1751,5,FALSE)</f>
        <v/>
      </c>
      <c r="CX71" s="5" t="str">
        <f>VLOOKUP(CX65,Qry_Rpt_Section_F!$C$2:'Qry_Rpt_Section_F'!$T$1821,5,FALSE)</f>
        <v>X</v>
      </c>
      <c r="CY71" s="5" t="str">
        <f>VLOOKUP(CY65,Qry_Rpt_Section_F!$C$2:'Qry_Rpt_Section_F'!$T$1821,5,FALSE)</f>
        <v>X</v>
      </c>
      <c r="CZ71" s="5" t="str">
        <f>VLOOKUP(CZ65,Qry_Rpt_Section_F!$C$2:'Qry_Rpt_Section_F'!$T$1821,5,FALSE)</f>
        <v/>
      </c>
      <c r="DA71" s="5" t="str">
        <f>VLOOKUP(DA65,Qry_Rpt_Section_F!$C$2:'Qry_Rpt_Section_F'!$T$1821,5,FALSE)</f>
        <v/>
      </c>
      <c r="DB71" s="5" t="str">
        <f>VLOOKUP(DB65,Qry_Rpt_Section_F!$C$2:'Qry_Rpt_Section_F'!$T$1821,5,FALSE)</f>
        <v>X</v>
      </c>
      <c r="DC71" s="5" t="str">
        <f>VLOOKUP(DC65,Qry_Rpt_Section_F!$C$2:'Qry_Rpt_Section_F'!$T$1821,5,FALSE)</f>
        <v>X</v>
      </c>
      <c r="DD71" s="5" t="str">
        <f>VLOOKUP(DD65,Qry_Rpt_Section_F!$C$2:'Qry_Rpt_Section_F'!$T$1821,5,FALSE)</f>
        <v>X</v>
      </c>
      <c r="DE71" s="5" t="str">
        <f>VLOOKUP(DE65,Qry_Rpt_Section_F!$C$2:'Qry_Rpt_Section_F'!$T$1821,5,FALSE)</f>
        <v>X</v>
      </c>
      <c r="DF71" s="5" t="str">
        <f>VLOOKUP(DF65,Qry_Rpt_Section_F!$C$2:'Qry_Rpt_Section_F'!$T$1821,5,FALSE)</f>
        <v/>
      </c>
      <c r="DG71" s="5" t="str">
        <f>VLOOKUP(DG65,Qry_Rpt_Section_F!$C$2:'Qry_Rpt_Section_F'!$T$1821,5,FALSE)</f>
        <v/>
      </c>
      <c r="DH71" s="5" t="str">
        <f>VLOOKUP(DH65,Qry_Rpt_Section_F!$C$2:'Qry_Rpt_Section_F'!$T$1821,5,FALSE)</f>
        <v>X</v>
      </c>
      <c r="DI71" s="5" t="str">
        <f>VLOOKUP(DI65,Qry_Rpt_Section_F!$C$2:'Qry_Rpt_Section_F'!$T$1821,5,FALSE)</f>
        <v>X</v>
      </c>
      <c r="DJ71" s="5" t="str">
        <f>VLOOKUP(DJ65,Qry_Rpt_Section_F!$C$2:'Qry_Rpt_Section_F'!$T$1751,5,FALSE)</f>
        <v>X</v>
      </c>
      <c r="DK71" s="5" t="str">
        <f>VLOOKUP(DK65,Qry_Rpt_Section_F!$C$2:'Qry_Rpt_Section_F'!$T$1751,5,FALSE)</f>
        <v>X</v>
      </c>
      <c r="DL71" s="5" t="str">
        <f>VLOOKUP(DL65,Qry_Rpt_Section_F!$C$2:'Qry_Rpt_Section_F'!$T$1751,5,FALSE)</f>
        <v>X</v>
      </c>
      <c r="DM71" s="5" t="str">
        <f>VLOOKUP(DM65,Qry_Rpt_Section_F!$C$2:'Qry_Rpt_Section_F'!$T$1751,5,FALSE)</f>
        <v>X</v>
      </c>
      <c r="DN71" s="5" t="str">
        <f>VLOOKUP(DN65,Qry_Rpt_Section_F!$C$2:'Qry_Rpt_Section_F'!$T$1821,5,FALSE)</f>
        <v>X</v>
      </c>
      <c r="DO71" s="5" t="str">
        <f>VLOOKUP(DO65,Qry_Rpt_Section_F!$C$2:'Qry_Rpt_Section_F'!$T$1821,5,FALSE)</f>
        <v>X</v>
      </c>
      <c r="DP71" s="5" t="str">
        <f>VLOOKUP(DP65,Qry_Rpt_Section_F!$C$2:'Qry_Rpt_Section_F'!$T$1821,5,FALSE)</f>
        <v>X</v>
      </c>
      <c r="DQ71" s="5" t="str">
        <f>VLOOKUP(DQ65,Qry_Rpt_Section_F!$C$2:'Qry_Rpt_Section_F'!$T$1821,5,FALSE)</f>
        <v/>
      </c>
      <c r="DR71" s="5" t="str">
        <f>VLOOKUP(DR65,Qry_Rpt_Section_F!$C$2:'Qry_Rpt_Section_F'!$T$1821,5,FALSE)</f>
        <v>X</v>
      </c>
      <c r="DS71" s="5" t="str">
        <f>VLOOKUP(DS65,Qry_Rpt_Section_F!$C$2:'Qry_Rpt_Section_F'!$T$1821,5,FALSE)</f>
        <v/>
      </c>
      <c r="DT71" s="5" t="str">
        <f>VLOOKUP(DT65,Qry_Rpt_Section_F!$C$2:'Qry_Rpt_Section_F'!$T$1821,5,FALSE)</f>
        <v>X</v>
      </c>
      <c r="DU71" s="5" t="str">
        <f>VLOOKUP(DU65,Qry_Rpt_Section_F!$C$2:'Qry_Rpt_Section_F'!$T$1821,5,FALSE)</f>
        <v>X</v>
      </c>
      <c r="DV71" s="5" t="str">
        <f>VLOOKUP(DV65,Qry_Rpt_Section_F!$C$2:'Qry_Rpt_Section_F'!$T$1821,5,FALSE)</f>
        <v>X</v>
      </c>
      <c r="DW71" s="5" t="str">
        <f>VLOOKUP(DW65,Qry_Rpt_Section_F!$C$2:'Qry_Rpt_Section_F'!$T$1821,5,FALSE)</f>
        <v>X</v>
      </c>
      <c r="DX71" s="5" t="str">
        <f>VLOOKUP(DX65,Qry_Rpt_Section_F!$C$2:'Qry_Rpt_Section_F'!$T$1821,5,FALSE)</f>
        <v>X</v>
      </c>
      <c r="DY71" s="5" t="str">
        <f>VLOOKUP(DY65,Qry_Rpt_Section_F!$C$2:'Qry_Rpt_Section_F'!$T$1821,5,FALSE)</f>
        <v>X</v>
      </c>
      <c r="DZ71" s="5" t="str">
        <f>VLOOKUP(DZ65,Qry_Rpt_Section_F!$C$2:'Qry_Rpt_Section_F'!$T$1821,5,FALSE)</f>
        <v>X</v>
      </c>
      <c r="EA71" s="5" t="str">
        <f>VLOOKUP(EA65,Qry_Rpt_Section_F!$C$2:'Qry_Rpt_Section_F'!$T$1821,5,FALSE)</f>
        <v>X</v>
      </c>
      <c r="EB71" s="5" t="str">
        <f>VLOOKUP(EB65,Qry_Rpt_Section_F!$C$2:'Qry_Rpt_Section_F'!$T$1821,5,FALSE)</f>
        <v>X</v>
      </c>
      <c r="EC71" s="5" t="str">
        <f>VLOOKUP(EC65,Qry_Rpt_Section_F!$C$2:'Qry_Rpt_Section_F'!$T$1821,5,FALSE)</f>
        <v/>
      </c>
      <c r="ED71" s="5" t="str">
        <f>VLOOKUP(ED65,Qry_Rpt_Section_F!$C$2:'Qry_Rpt_Section_F'!$T$1821,5,FALSE)</f>
        <v/>
      </c>
      <c r="EE71" s="5" t="str">
        <f>VLOOKUP(EE65,Qry_Rpt_Section_F!$C$2:'Qry_Rpt_Section_F'!$T$1821,5,FALSE)</f>
        <v>X</v>
      </c>
      <c r="EF71" s="5" t="str">
        <f>VLOOKUP(EF65,Qry_Rpt_Section_F!$C$2:'Qry_Rpt_Section_F'!$T$1821,5,FALSE)</f>
        <v>X</v>
      </c>
      <c r="EG71" s="5" t="str">
        <f>VLOOKUP(EG65,Qry_Rpt_Section_F!$C$2:'Qry_Rpt_Section_F'!$T$1821,5,FALSE)</f>
        <v>X</v>
      </c>
      <c r="EH71" s="5" t="str">
        <f>VLOOKUP(EH65,Qry_Rpt_Section_F!$C$2:'Qry_Rpt_Section_F'!$T$1821,5,FALSE)</f>
        <v/>
      </c>
      <c r="EI71" s="5" t="str">
        <f>VLOOKUP(EI65,Qry_Rpt_Section_F!$C$2:'Qry_Rpt_Section_F'!$T$1821,5,FALSE)</f>
        <v/>
      </c>
      <c r="EJ71" s="5" t="str">
        <f>VLOOKUP(EJ65,Qry_Rpt_Section_F!$C$2:'Qry_Rpt_Section_F'!$T$1821,5,FALSE)</f>
        <v/>
      </c>
      <c r="EK71" s="5" t="str">
        <f>VLOOKUP(EK65,Qry_Rpt_Section_F!$C$2:'Qry_Rpt_Section_F'!$T$1821,5,FALSE)</f>
        <v>X</v>
      </c>
      <c r="EL71" s="5" t="str">
        <f>VLOOKUP(EL65,Qry_Rpt_Section_F!$C$2:'Qry_Rpt_Section_F'!$T$1821,5,FALSE)</f>
        <v xml:space="preserve"> </v>
      </c>
      <c r="EM71" s="5" t="str">
        <f>VLOOKUP(EM65,Qry_Rpt_Section_F!$C$2:'Qry_Rpt_Section_F'!$T$1821,5,FALSE)</f>
        <v xml:space="preserve"> </v>
      </c>
      <c r="EN71" s="49"/>
    </row>
    <row r="72" spans="1:144" x14ac:dyDescent="0.2">
      <c r="A72" s="29" t="s">
        <v>889</v>
      </c>
      <c r="B72" s="5" t="str">
        <f>VLOOKUP(B65,Qry_Rpt_Section_F!$C$2:'Qry_Rpt_Section_F'!$T$1953,14,FALSE)</f>
        <v/>
      </c>
      <c r="C72" s="5" t="str">
        <f>VLOOKUP(C65,Qry_Rpt_Section_F!$C$2:'Qry_Rpt_Section_F'!$T$1953,14,FALSE)</f>
        <v/>
      </c>
      <c r="D72" s="5" t="str">
        <f>VLOOKUP(D65,Qry_Rpt_Section_F!$C$2:'Qry_Rpt_Section_F'!$T$1953,14,FALSE)</f>
        <v>Vietnam</v>
      </c>
      <c r="E72" s="5" t="str">
        <f>VLOOKUP(E65,Qry_Rpt_Section_F!$C$2:'Qry_Rpt_Section_F'!$T$1953,14,FALSE)</f>
        <v/>
      </c>
      <c r="F72" s="5" t="str">
        <f>VLOOKUP(F65,Qry_Rpt_Section_F!$C$2:'Qry_Rpt_Section_F'!$T$1953,14,FALSE)</f>
        <v>Vietnam</v>
      </c>
      <c r="G72" s="5" t="str">
        <f>VLOOKUP(G65,Qry_Rpt_Section_F!$C$2:'Qry_Rpt_Section_F'!$T$1953,14,FALSE)</f>
        <v/>
      </c>
      <c r="H72" s="5" t="str">
        <f>VLOOKUP(H65,Qry_Rpt_Section_F!$C$2:'Qry_Rpt_Section_F'!$T$1953,14,FALSE)</f>
        <v/>
      </c>
      <c r="I72" s="5" t="str">
        <f>VLOOKUP(I65,Qry_Rpt_Section_F!$C$2:'Qry_Rpt_Section_F'!$T$1953,14,FALSE)</f>
        <v/>
      </c>
      <c r="J72" s="5" t="str">
        <f>VLOOKUP(J65,Qry_Rpt_Section_F!$C$2:'Qry_Rpt_Section_F'!$T$1953,14,FALSE)</f>
        <v/>
      </c>
      <c r="K72" s="5" t="str">
        <f>VLOOKUP(K65,Qry_Rpt_Section_F!$C$2:'Qry_Rpt_Section_F'!$T$1953,14,FALSE)</f>
        <v/>
      </c>
      <c r="L72" s="5" t="str">
        <f>VLOOKUP(L65,Qry_Rpt_Section_F!$C$2:'Qry_Rpt_Section_F'!$T$1953,14,FALSE)</f>
        <v/>
      </c>
      <c r="M72" s="5" t="str">
        <f>VLOOKUP(M65,Qry_Rpt_Section_F!$C$2:'Qry_Rpt_Section_F'!$T$1953,14,FALSE)</f>
        <v/>
      </c>
      <c r="N72" s="5" t="str">
        <f>VLOOKUP(N65,Qry_Rpt_Section_F!$C$2:'Qry_Rpt_Section_F'!$T$1953,14,FALSE)</f>
        <v/>
      </c>
      <c r="O72" s="5" t="str">
        <f>VLOOKUP(O65,Qry_Rpt_Section_F!$C$2:'Qry_Rpt_Section_F'!$T$1953,14,FALSE)</f>
        <v/>
      </c>
      <c r="P72" s="5" t="str">
        <f>VLOOKUP(P65,Qry_Rpt_Section_F!$C$2:'Qry_Rpt_Section_F'!$T$1953,14,FALSE)</f>
        <v/>
      </c>
      <c r="Q72" s="5" t="str">
        <f>VLOOKUP(Q65,Qry_Rpt_Section_F!$C$2:'Qry_Rpt_Section_F'!$T$1953,14,FALSE)</f>
        <v/>
      </c>
      <c r="R72" s="5" t="str">
        <f>VLOOKUP(R65,Qry_Rpt_Section_F!$C$2:'Qry_Rpt_Section_F'!$T$1953,14,FALSE)</f>
        <v/>
      </c>
      <c r="S72" s="5" t="str">
        <f>VLOOKUP(S65,Qry_Rpt_Section_F!$C$2:'Qry_Rpt_Section_F'!$T$1953,14,FALSE)</f>
        <v/>
      </c>
      <c r="T72" s="5" t="str">
        <f>VLOOKUP(T65,Qry_Rpt_Section_F!$C$2:'Qry_Rpt_Section_F'!$T$1953,14,FALSE)</f>
        <v/>
      </c>
      <c r="U72" s="5" t="str">
        <f>VLOOKUP(U65,Qry_Rpt_Section_F!$C$2:'Qry_Rpt_Section_F'!$T$1953,14,FALSE)</f>
        <v/>
      </c>
      <c r="V72" s="5" t="str">
        <f>VLOOKUP(V65,Qry_Rpt_Section_F!$C$2:'Qry_Rpt_Section_F'!$T$1953,14,FALSE)</f>
        <v/>
      </c>
      <c r="W72" s="5" t="str">
        <f>VLOOKUP(W65,Qry_Rpt_Section_F!$C$2:'Qry_Rpt_Section_F'!$T$1953,14,FALSE)</f>
        <v/>
      </c>
      <c r="X72" s="5" t="str">
        <f>VLOOKUP(X65,Qry_Rpt_Section_F!$C$2:'Qry_Rpt_Section_F'!$T$1953,14,FALSE)</f>
        <v/>
      </c>
      <c r="Y72" s="5" t="str">
        <f>VLOOKUP(Y65,Qry_Rpt_Section_F!$C$2:'Qry_Rpt_Section_F'!$T$1953,14,FALSE)</f>
        <v/>
      </c>
      <c r="Z72" s="5" t="str">
        <f>VLOOKUP(Z65,Qry_Rpt_Section_F!$C$2:'Qry_Rpt_Section_F'!$T$1953,14,FALSE)</f>
        <v/>
      </c>
      <c r="AA72" s="5" t="str">
        <f>VLOOKUP(AA65,Qry_Rpt_Section_F!$C$2:'Qry_Rpt_Section_F'!$T$1953,14,FALSE)</f>
        <v/>
      </c>
      <c r="AB72" s="5" t="str">
        <f>VLOOKUP(AB65,Qry_Rpt_Section_F!$C$2:'Qry_Rpt_Section_F'!$T$1953,14,FALSE)</f>
        <v/>
      </c>
      <c r="AC72" s="5" t="str">
        <f>VLOOKUP(AC65,Qry_Rpt_Section_F!$C$2:'Qry_Rpt_Section_F'!$T$1953,14,FALSE)</f>
        <v/>
      </c>
      <c r="AD72" s="5" t="str">
        <f>VLOOKUP(AD65,Qry_Rpt_Section_F!$C$2:'Qry_Rpt_Section_F'!$T$1953,14,FALSE)</f>
        <v/>
      </c>
      <c r="AE72" s="5" t="str">
        <f>VLOOKUP(AE65,Qry_Rpt_Section_F!$C$2:'Qry_Rpt_Section_F'!$T$1953,14,FALSE)</f>
        <v>Army</v>
      </c>
      <c r="AF72" s="5" t="str">
        <f>VLOOKUP(AF65,Qry_Rpt_Section_F!$C$2:'Qry_Rpt_Section_F'!$T$1953,14,FALSE)</f>
        <v>Veteran</v>
      </c>
      <c r="AG72" s="5" t="str">
        <f>VLOOKUP(AG65,Qry_Rpt_Section_F!$C$2:'Qry_Rpt_Section_F'!$T$1953,14,FALSE)</f>
        <v/>
      </c>
      <c r="AH72" s="5" t="str">
        <f>VLOOKUP(AH65,Qry_Rpt_Section_F!$C$2:'Qry_Rpt_Section_F'!$T$1953,14,FALSE)</f>
        <v/>
      </c>
      <c r="AI72" s="5" t="str">
        <f>VLOOKUP(AI65,Qry_Rpt_Section_F!$C$2:'Qry_Rpt_Section_F'!$T$1953,14,FALSE)</f>
        <v/>
      </c>
      <c r="AJ72" s="5" t="str">
        <f>VLOOKUP(AJ65,Qry_Rpt_Section_F!$C$2:'Qry_Rpt_Section_F'!$T$1953,14,FALSE)</f>
        <v/>
      </c>
      <c r="AK72" s="5" t="str">
        <f>VLOOKUP(AK65,Qry_Rpt_Section_F!$C$2:'Qry_Rpt_Section_F'!$T$1953,14,FALSE)</f>
        <v/>
      </c>
      <c r="AL72" s="5" t="str">
        <f>VLOOKUP(AL65,Qry_Rpt_Section_F!$C$2:'Qry_Rpt_Section_F'!$T$1953,14,FALSE)</f>
        <v/>
      </c>
      <c r="AM72" s="5" t="str">
        <f>VLOOKUP(AM65,Qry_Rpt_Section_F!$C$2:'Qry_Rpt_Section_F'!$T$1953,14,FALSE)</f>
        <v/>
      </c>
      <c r="AN72" s="5" t="str">
        <f>VLOOKUP(AN65,Qry_Rpt_Section_F!$C$2:'Qry_Rpt_Section_F'!$T$1953,14,FALSE)</f>
        <v/>
      </c>
      <c r="AO72" s="5" t="str">
        <f>VLOOKUP(AO65,Qry_Rpt_Section_F!$C$2:'Qry_Rpt_Section_F'!$T$1953,14,FALSE)</f>
        <v/>
      </c>
      <c r="AP72" s="5" t="str">
        <f>VLOOKUP(AP65,Qry_Rpt_Section_F!$C$2:'Qry_Rpt_Section_F'!$T$1953,14,FALSE)</f>
        <v/>
      </c>
      <c r="AQ72" s="5" t="str">
        <f>VLOOKUP(AQ65,Qry_Rpt_Section_F!$C$2:'Qry_Rpt_Section_F'!$T$1953,14,FALSE)</f>
        <v/>
      </c>
      <c r="AR72" s="5" t="str">
        <f>VLOOKUP(AR65,Qry_Rpt_Section_F!$C$2:'Qry_Rpt_Section_F'!$T$1953,14,FALSE)</f>
        <v/>
      </c>
      <c r="AS72" s="5" t="str">
        <f>VLOOKUP(AS65,Qry_Rpt_Section_F!$C$2:'Qry_Rpt_Section_F'!$T$1953,14,FALSE)</f>
        <v>WWII</v>
      </c>
      <c r="AT72" s="5" t="str">
        <f>VLOOKUP(AT65,Qry_Rpt_Section_F!$C$2:'Qry_Rpt_Section_F'!$T$1953,14,FALSE)</f>
        <v/>
      </c>
      <c r="AU72" s="5" t="str">
        <f>VLOOKUP(AU65,Qry_Rpt_Section_F!$C$2:'Qry_Rpt_Section_F'!$T$1953,14,FALSE)</f>
        <v/>
      </c>
      <c r="AV72" s="5" t="str">
        <f>VLOOKUP(AV65,Qry_Rpt_Section_F!$C$2:'Qry_Rpt_Section_F'!$T$1953,14,FALSE)</f>
        <v/>
      </c>
      <c r="AW72" s="5" t="str">
        <f>VLOOKUP(AW65,Qry_Rpt_Section_F!$C$2:'Qry_Rpt_Section_F'!$T$1953,14,FALSE)</f>
        <v/>
      </c>
      <c r="AX72" s="5" t="str">
        <f>VLOOKUP(AX65,Qry_Rpt_Section_F!$C$2:'Qry_Rpt_Section_F'!$T$1953,14,FALSE)</f>
        <v>WWII</v>
      </c>
      <c r="AY72" s="5" t="str">
        <f>VLOOKUP(AY65,Qry_Rpt_Section_F!$C$2:'Qry_Rpt_Section_F'!$T$1953,14,FALSE)</f>
        <v/>
      </c>
      <c r="AZ72" s="5" t="str">
        <f>VLOOKUP(AZ65,Qry_Rpt_Section_F!$C$2:'Qry_Rpt_Section_F'!$T$1953,14,FALSE)</f>
        <v>Korea</v>
      </c>
      <c r="BA72" s="5" t="str">
        <f>VLOOKUP(BA65,Qry_Rpt_Section_F!$C$2:'Qry_Rpt_Section_F'!$T$1953,14,FALSE)</f>
        <v/>
      </c>
      <c r="BB72" s="5" t="str">
        <f>VLOOKUP(BB65,Qry_Rpt_Section_F!$C$2:'Qry_Rpt_Section_F'!$T$1953,14,FALSE)</f>
        <v/>
      </c>
      <c r="BC72" s="5" t="str">
        <f>VLOOKUP(BC65,Qry_Rpt_Section_F!$C$2:'Qry_Rpt_Section_F'!$T$1953,14,FALSE)</f>
        <v/>
      </c>
      <c r="BD72" s="5" t="str">
        <f>VLOOKUP(BD65,Qry_Rpt_Section_F!$C$2:'Qry_Rpt_Section_F'!$T$1953,14,FALSE)</f>
        <v/>
      </c>
      <c r="BE72" s="5" t="str">
        <f>VLOOKUP(BE65,Qry_Rpt_Section_F!$C$2:'Qry_Rpt_Section_F'!$T$1953,14,FALSE)</f>
        <v/>
      </c>
      <c r="BF72" s="5" t="str">
        <f>VLOOKUP(BF65,Qry_Rpt_Section_F!$C$2:'Qry_Rpt_Section_F'!$T$1953,14,FALSE)</f>
        <v>WWII</v>
      </c>
      <c r="BG72" s="5" t="str">
        <f>VLOOKUP(BG65,Qry_Rpt_Section_F!$C$2:'Qry_Rpt_Section_F'!$T$1953,14,FALSE)</f>
        <v/>
      </c>
      <c r="BH72" s="5" t="str">
        <f>VLOOKUP(BH65,Qry_Rpt_Section_F!$C$2:'Qry_Rpt_Section_F'!$T$1953,14,FALSE)</f>
        <v>Korea</v>
      </c>
      <c r="BI72" s="5" t="str">
        <f>VLOOKUP(BI65,Qry_Rpt_Section_F!$C$2:'Qry_Rpt_Section_F'!$T$1953,14,FALSE)</f>
        <v/>
      </c>
      <c r="BJ72" s="5" t="str">
        <f>VLOOKUP(BJ65,Qry_Rpt_Section_F!$C$2:'Qry_Rpt_Section_F'!$T$1953,14,FALSE)</f>
        <v/>
      </c>
      <c r="BK72" s="5" t="str">
        <f>VLOOKUP(BK65,Qry_Rpt_Section_F!$C$2:'Qry_Rpt_Section_F'!$T$1953,14,FALSE)</f>
        <v/>
      </c>
      <c r="BL72" s="5" t="str">
        <f>VLOOKUP(BL65,Qry_Rpt_Section_F!$C$2:'Qry_Rpt_Section_F'!$T$1953,14,FALSE)</f>
        <v>Vietnam</v>
      </c>
      <c r="BM72" s="5" t="str">
        <f>VLOOKUP(BM65,Qry_Rpt_Section_F!$C$2:'Qry_Rpt_Section_F'!$T$1953,14,FALSE)</f>
        <v/>
      </c>
      <c r="BN72" s="5" t="str">
        <f>VLOOKUP(BN65,Qry_Rpt_Section_F!$C$2:'Qry_Rpt_Section_F'!$T$1953,14,FALSE)</f>
        <v>Korea</v>
      </c>
      <c r="BO72" s="5" t="str">
        <f>VLOOKUP(BO65,Qry_Rpt_Section_F!$C$2:'Qry_Rpt_Section_F'!$T$1953,14,FALSE)</f>
        <v/>
      </c>
      <c r="BP72" s="5" t="str">
        <f>VLOOKUP(BP65,Qry_Rpt_Section_F!$C$2:'Qry_Rpt_Section_F'!$T$1953,14,FALSE)</f>
        <v/>
      </c>
      <c r="BQ72" s="5" t="str">
        <f>VLOOKUP(BQ65,Qry_Rpt_Section_F!$C$2:'Qry_Rpt_Section_F'!$T$1953,14,FALSE)</f>
        <v/>
      </c>
      <c r="BR72" s="5" t="str">
        <f>VLOOKUP(BR65,Qry_Rpt_Section_F!$C$2:'Qry_Rpt_Section_F'!$T$1953,14,FALSE)</f>
        <v/>
      </c>
      <c r="BS72" s="5" t="str">
        <f>VLOOKUP(BS65,Qry_Rpt_Section_F!$C$2:'Qry_Rpt_Section_F'!$T$1953,14,FALSE)</f>
        <v/>
      </c>
      <c r="BT72" s="5" t="str">
        <f>VLOOKUP(BT65,Qry_Rpt_Section_F!$C$2:'Qry_Rpt_Section_F'!$T$1953,14,FALSE)</f>
        <v/>
      </c>
      <c r="BU72" s="5" t="str">
        <f>VLOOKUP(BU65,Qry_Rpt_Section_F!$C$2:'Qry_Rpt_Section_F'!$T$1953,14,FALSE)</f>
        <v/>
      </c>
      <c r="BV72" s="5" t="str">
        <f>VLOOKUP(BV65,Qry_Rpt_Section_F!$C$2:'Qry_Rpt_Section_F'!$T$1953,14,FALSE)</f>
        <v>WWII</v>
      </c>
      <c r="BW72" s="5" t="str">
        <f>VLOOKUP(BW65,Qry_Rpt_Section_F!$C$2:'Qry_Rpt_Section_F'!$T$1953,14,FALSE)</f>
        <v/>
      </c>
      <c r="BX72" s="5" t="str">
        <f>VLOOKUP(BX65,Qry_Rpt_Section_F!$C$2:'Qry_Rpt_Section_F'!$T$1953,14,FALSE)</f>
        <v>WWII</v>
      </c>
      <c r="BY72" s="5" t="str">
        <f>VLOOKUP(BY65,Qry_Rpt_Section_F!$C$2:'Qry_Rpt_Section_F'!$T$1953,14,FALSE)</f>
        <v/>
      </c>
      <c r="BZ72" s="5" t="str">
        <f>VLOOKUP(BZ65,Qry_Rpt_Section_F!$C$2:'Qry_Rpt_Section_F'!$T$1953,14,FALSE)</f>
        <v>WWII</v>
      </c>
      <c r="CA72" s="5" t="str">
        <f>VLOOKUP(CA65,Qry_Rpt_Section_F!$C$2:'Qry_Rpt_Section_F'!$T$1953,14,FALSE)</f>
        <v/>
      </c>
      <c r="CB72" s="5" t="str">
        <f>VLOOKUP(CB65,Qry_Rpt_Section_F!$C$2:'Qry_Rpt_Section_F'!$T$1953,14,FALSE)</f>
        <v/>
      </c>
      <c r="CC72" s="5" t="str">
        <f>VLOOKUP(CC65,Qry_Rpt_Section_F!$C$2:'Qry_Rpt_Section_F'!$T$1953,14,FALSE)</f>
        <v/>
      </c>
      <c r="CD72" s="5" t="str">
        <f>VLOOKUP(CD65,Qry_Rpt_Section_F!$C$2:'Qry_Rpt_Section_F'!$T$1953,14,FALSE)</f>
        <v/>
      </c>
      <c r="CE72" s="5" t="str">
        <f>VLOOKUP(CE65,Qry_Rpt_Section_F!$C$2:'Qry_Rpt_Section_F'!$T$1953,14,FALSE)</f>
        <v/>
      </c>
      <c r="CF72" s="5" t="str">
        <f>VLOOKUP(CF65,Qry_Rpt_Section_F!$C$2:'Qry_Rpt_Section_F'!$T$1953,14,FALSE)</f>
        <v>Air Force</v>
      </c>
      <c r="CG72" s="5" t="str">
        <f>VLOOKUP(CG65,Qry_Rpt_Section_F!$C$2:'Qry_Rpt_Section_F'!$T$1953,14,FALSE)</f>
        <v/>
      </c>
      <c r="CH72" s="5" t="str">
        <f>VLOOKUP(CH65,Qry_Rpt_Section_F!$C$2:'Qry_Rpt_Section_F'!$T$1953,14,FALSE)</f>
        <v/>
      </c>
      <c r="CI72" s="5" t="str">
        <f>VLOOKUP(CI65,Qry_Rpt_Section_F!$C$2:'Qry_Rpt_Section_F'!$T$1953,14,FALSE)</f>
        <v/>
      </c>
      <c r="CJ72" s="5" t="str">
        <f>VLOOKUP(CJ65,Qry_Rpt_Section_F!$C$2:'Qry_Rpt_Section_F'!$T$1953,14,FALSE)</f>
        <v/>
      </c>
      <c r="CK72" s="5" t="str">
        <f>VLOOKUP(CK65,Qry_Rpt_Section_F!$C$2:'Qry_Rpt_Section_F'!$T$1953,14,FALSE)</f>
        <v/>
      </c>
      <c r="CL72" s="5" t="str">
        <f>VLOOKUP(CL65,Qry_Rpt_Section_F!$C$2:'Qry_Rpt_Section_F'!$T$1953,14,FALSE)</f>
        <v/>
      </c>
      <c r="CM72" s="5" t="str">
        <f>VLOOKUP(CM65,Qry_Rpt_Section_F!$C$2:'Qry_Rpt_Section_F'!$T$1953,14,FALSE)</f>
        <v/>
      </c>
      <c r="CN72" s="5" t="str">
        <f>VLOOKUP(CN65,Qry_Rpt_Section_F!$C$2:'Qry_Rpt_Section_F'!$T$1953,14,FALSE)</f>
        <v/>
      </c>
      <c r="CO72" s="5" t="str">
        <f>VLOOKUP(CO65,Qry_Rpt_Section_F!$C$2:'Qry_Rpt_Section_F'!$T$1953,14,FALSE)</f>
        <v/>
      </c>
      <c r="CP72" s="5" t="str">
        <f>VLOOKUP(CP65,Qry_Rpt_Section_F!$C$2:'Qry_Rpt_Section_F'!$T$1953,14,FALSE)</f>
        <v/>
      </c>
      <c r="CQ72" s="5" t="str">
        <f>VLOOKUP(CQ65,Qry_Rpt_Section_F!$C$2:'Qry_Rpt_Section_F'!$T$1953,14,FALSE)</f>
        <v/>
      </c>
      <c r="CR72" s="5" t="str">
        <f>VLOOKUP(CR65,Qry_Rpt_Section_F!$C$2:'Qry_Rpt_Section_F'!$T$1953,14,FALSE)</f>
        <v/>
      </c>
      <c r="CS72" s="5" t="str">
        <f>VLOOKUP(CS65,Qry_Rpt_Section_F!$C$2:'Qry_Rpt_Section_F'!$T$1953,14,FALSE)</f>
        <v/>
      </c>
      <c r="CT72" s="5" t="str">
        <f>VLOOKUP(CT65,Qry_Rpt_Section_F!$C$2:'Qry_Rpt_Section_F'!$T$1953,14,FALSE)</f>
        <v/>
      </c>
      <c r="CU72" s="5" t="str">
        <f>VLOOKUP(CU65,Qry_Rpt_Section_F!$C$2:'Qry_Rpt_Section_F'!$T$1953,14,FALSE)</f>
        <v/>
      </c>
      <c r="CV72" s="5" t="str">
        <f>VLOOKUP(CV65,Qry_Rpt_Section_F!$C$2:'Qry_Rpt_Section_F'!$T$1953,14,FALSE)</f>
        <v/>
      </c>
      <c r="CW72" s="5" t="str">
        <f>VLOOKUP(CW65,Qry_Rpt_Section_F!$C$2:'Qry_Rpt_Section_F'!$T$1953,14,FALSE)</f>
        <v/>
      </c>
      <c r="CX72" s="5" t="str">
        <f>VLOOKUP(CX65,Qry_Rpt_Section_F!$C$2:'Qry_Rpt_Section_F'!$T$1953,14,FALSE)</f>
        <v/>
      </c>
      <c r="CY72" s="5" t="str">
        <f>VLOOKUP(CY65,Qry_Rpt_Section_F!$C$2:'Qry_Rpt_Section_F'!$T$1953,14,FALSE)</f>
        <v/>
      </c>
      <c r="CZ72" s="5" t="str">
        <f>VLOOKUP(CZ65,Qry_Rpt_Section_F!$C$2:'Qry_Rpt_Section_F'!$T$1953,14,FALSE)</f>
        <v/>
      </c>
      <c r="DA72" s="5" t="str">
        <f>VLOOKUP(DA65,Qry_Rpt_Section_F!$C$2:'Qry_Rpt_Section_F'!$T$1953,14,FALSE)</f>
        <v/>
      </c>
      <c r="DB72" s="5" t="str">
        <f>VLOOKUP(DB65,Qry_Rpt_Section_F!$C$2:'Qry_Rpt_Section_F'!$T$1953,14,FALSE)</f>
        <v/>
      </c>
      <c r="DC72" s="5" t="str">
        <f>VLOOKUP(DC65,Qry_Rpt_Section_F!$C$2:'Qry_Rpt_Section_F'!$T$1953,14,FALSE)</f>
        <v/>
      </c>
      <c r="DD72" s="5" t="str">
        <f>VLOOKUP(DD65,Qry_Rpt_Section_F!$C$2:'Qry_Rpt_Section_F'!$T$1953,14,FALSE)</f>
        <v>WWII</v>
      </c>
      <c r="DE72" s="5" t="str">
        <f>VLOOKUP(DE65,Qry_Rpt_Section_F!$C$2:'Qry_Rpt_Section_F'!$T$1953,14,FALSE)</f>
        <v/>
      </c>
      <c r="DF72" s="5" t="str">
        <f>VLOOKUP(DF65,Qry_Rpt_Section_F!$C$2:'Qry_Rpt_Section_F'!$T$1953,14,FALSE)</f>
        <v/>
      </c>
      <c r="DG72" s="5" t="str">
        <f>VLOOKUP(DG65,Qry_Rpt_Section_F!$C$2:'Qry_Rpt_Section_F'!$T$1953,14,FALSE)</f>
        <v/>
      </c>
      <c r="DH72" s="5" t="str">
        <f>VLOOKUP(DH65,Qry_Rpt_Section_F!$C$2:'Qry_Rpt_Section_F'!$T$1953,14,FALSE)</f>
        <v/>
      </c>
      <c r="DI72" s="5" t="str">
        <f>VLOOKUP(DI65,Qry_Rpt_Section_F!$C$2:'Qry_Rpt_Section_F'!$T$1953,14,FALSE)</f>
        <v/>
      </c>
      <c r="DJ72" s="5" t="str">
        <f>VLOOKUP(DJ65,Qry_Rpt_Section_F!$C$2:'Qry_Rpt_Section_F'!$T$1953,14,FALSE)</f>
        <v/>
      </c>
      <c r="DK72" s="5" t="str">
        <f>VLOOKUP(DK65,Qry_Rpt_Section_F!$C$2:'Qry_Rpt_Section_F'!$T$1953,14,FALSE)</f>
        <v/>
      </c>
      <c r="DL72" s="5" t="str">
        <f>VLOOKUP(DL65,Qry_Rpt_Section_F!$C$2:'Qry_Rpt_Section_F'!$T$1953,14,FALSE)</f>
        <v/>
      </c>
      <c r="DM72" s="5" t="str">
        <f>VLOOKUP(DM65,Qry_Rpt_Section_F!$C$2:'Qry_Rpt_Section_F'!$T$1953,14,FALSE)</f>
        <v/>
      </c>
      <c r="DN72" s="5" t="str">
        <f>VLOOKUP(DN65,Qry_Rpt_Section_F!$C$2:'Qry_Rpt_Section_F'!$T$1953,14,FALSE)</f>
        <v/>
      </c>
      <c r="DO72" s="5" t="str">
        <f>VLOOKUP(DO65,Qry_Rpt_Section_F!$C$2:'Qry_Rpt_Section_F'!$T$1953,14,FALSE)</f>
        <v/>
      </c>
      <c r="DP72" s="5" t="str">
        <f>VLOOKUP(DP65,Qry_Rpt_Section_F!$C$2:'Qry_Rpt_Section_F'!$T$1953,14,FALSE)</f>
        <v/>
      </c>
      <c r="DQ72" s="5" t="str">
        <f>VLOOKUP(DQ65,Qry_Rpt_Section_F!$C$2:'Qry_Rpt_Section_F'!$T$1953,14,FALSE)</f>
        <v/>
      </c>
      <c r="DR72" s="5" t="str">
        <f>VLOOKUP(DR65,Qry_Rpt_Section_F!$C$2:'Qry_Rpt_Section_F'!$T$1953,14,FALSE)</f>
        <v/>
      </c>
      <c r="DS72" s="5" t="str">
        <f>VLOOKUP(DS65,Qry_Rpt_Section_F!$C$2:'Qry_Rpt_Section_F'!$T$1953,14,FALSE)</f>
        <v/>
      </c>
      <c r="DT72" s="5" t="str">
        <f>VLOOKUP(DT65,Qry_Rpt_Section_F!$C$2:'Qry_Rpt_Section_F'!$T$1953,14,FALSE)</f>
        <v>WWII</v>
      </c>
      <c r="DU72" s="5" t="str">
        <f>VLOOKUP(DU65,Qry_Rpt_Section_F!$C$2:'Qry_Rpt_Section_F'!$T$1953,14,FALSE)</f>
        <v/>
      </c>
      <c r="DV72" s="5" t="str">
        <f>VLOOKUP(DV65,Qry_Rpt_Section_F!$C$2:'Qry_Rpt_Section_F'!$T$1953,14,FALSE)</f>
        <v/>
      </c>
      <c r="DW72" s="5" t="str">
        <f>VLOOKUP(DW65,Qry_Rpt_Section_F!$C$2:'Qry_Rpt_Section_F'!$T$1953,14,FALSE)</f>
        <v>WWII</v>
      </c>
      <c r="DX72" s="5" t="str">
        <f>VLOOKUP(DX65,Qry_Rpt_Section_F!$C$2:'Qry_Rpt_Section_F'!$T$1953,14,FALSE)</f>
        <v>Vietnam</v>
      </c>
      <c r="DY72" s="5" t="str">
        <f>VLOOKUP(DY65,Qry_Rpt_Section_F!$C$2:'Qry_Rpt_Section_F'!$T$1953,14,FALSE)</f>
        <v/>
      </c>
      <c r="DZ72" s="5" t="str">
        <f>VLOOKUP(DZ65,Qry_Rpt_Section_F!$C$2:'Qry_Rpt_Section_F'!$T$1953,14,FALSE)</f>
        <v/>
      </c>
      <c r="EA72" s="5" t="str">
        <f>VLOOKUP(EA65,Qry_Rpt_Section_F!$C$2:'Qry_Rpt_Section_F'!$T$1953,14,FALSE)</f>
        <v/>
      </c>
      <c r="EB72" s="5" t="str">
        <f>VLOOKUP(EB65,Qry_Rpt_Section_F!$C$2:'Qry_Rpt_Section_F'!$T$1953,14,FALSE)</f>
        <v/>
      </c>
      <c r="EC72" s="5" t="str">
        <f>VLOOKUP(EC65,Qry_Rpt_Section_F!$C$2:'Qry_Rpt_Section_F'!$T$1953,14,FALSE)</f>
        <v/>
      </c>
      <c r="ED72" s="5" t="str">
        <f>VLOOKUP(ED65,Qry_Rpt_Section_F!$C$2:'Qry_Rpt_Section_F'!$T$1953,14,FALSE)</f>
        <v/>
      </c>
      <c r="EE72" s="5" t="str">
        <f>VLOOKUP(EE65,Qry_Rpt_Section_F!$C$2:'Qry_Rpt_Section_F'!$T$1953,14,FALSE)</f>
        <v/>
      </c>
      <c r="EF72" s="5" t="str">
        <f>VLOOKUP(EF65,Qry_Rpt_Section_F!$C$2:'Qry_Rpt_Section_F'!$T$1953,14,FALSE)</f>
        <v/>
      </c>
      <c r="EG72" s="5" t="str">
        <f>VLOOKUP(EG65,Qry_Rpt_Section_F!$C$2:'Qry_Rpt_Section_F'!$T$1953,14,FALSE)</f>
        <v/>
      </c>
      <c r="EH72" s="5" t="str">
        <f>VLOOKUP(EH65,Qry_Rpt_Section_F!$C$2:'Qry_Rpt_Section_F'!$T$1953,14,FALSE)</f>
        <v/>
      </c>
      <c r="EI72" s="5" t="str">
        <f>VLOOKUP(EI65,Qry_Rpt_Section_F!$C$2:'Qry_Rpt_Section_F'!$T$1953,14,FALSE)</f>
        <v/>
      </c>
      <c r="EJ72" s="5" t="str">
        <f>VLOOKUP(EJ65,Qry_Rpt_Section_F!$C$2:'Qry_Rpt_Section_F'!$T$1953,14,FALSE)</f>
        <v/>
      </c>
      <c r="EK72" s="5" t="str">
        <f>VLOOKUP(EK65,Qry_Rpt_Section_F!$C$2:'Qry_Rpt_Section_F'!$T$1953,14,FALSE)</f>
        <v/>
      </c>
      <c r="EL72" s="5" t="str">
        <f>VLOOKUP(EL65,Qry_Rpt_Section_F!$C$2:'Qry_Rpt_Section_F'!$T$1953,14,FALSE)</f>
        <v xml:space="preserve"> </v>
      </c>
      <c r="EM72" s="5" t="str">
        <f>VLOOKUP(EM65,Qry_Rpt_Section_F!$C$2:'Qry_Rpt_Section_F'!$T$1953,14,FALSE)</f>
        <v xml:space="preserve"> </v>
      </c>
      <c r="EN72" s="49"/>
    </row>
    <row r="73" spans="1:144" x14ac:dyDescent="0.2">
      <c r="A73" s="1" t="s">
        <v>800</v>
      </c>
      <c r="B73" s="27">
        <v>10001</v>
      </c>
      <c r="C73" s="27">
        <v>10002</v>
      </c>
      <c r="D73" s="27">
        <v>10003</v>
      </c>
      <c r="E73" s="27">
        <v>10004</v>
      </c>
      <c r="F73" s="27">
        <v>10005</v>
      </c>
      <c r="G73" s="27">
        <v>10006</v>
      </c>
      <c r="H73" s="27">
        <v>10007</v>
      </c>
      <c r="I73" s="27">
        <v>10008</v>
      </c>
      <c r="J73" s="27">
        <v>10009</v>
      </c>
      <c r="K73" s="27">
        <v>10010</v>
      </c>
      <c r="L73" s="27">
        <v>10011</v>
      </c>
      <c r="M73" s="27">
        <v>10012</v>
      </c>
      <c r="N73" s="27">
        <v>10013</v>
      </c>
      <c r="O73" s="27">
        <v>10014</v>
      </c>
      <c r="P73" s="27">
        <v>10015</v>
      </c>
      <c r="Q73" s="27">
        <v>10016</v>
      </c>
      <c r="R73" s="27">
        <v>10017</v>
      </c>
      <c r="S73" s="27">
        <v>10018</v>
      </c>
      <c r="T73" s="27">
        <v>10019</v>
      </c>
      <c r="U73" s="27">
        <v>10020</v>
      </c>
      <c r="V73" s="27">
        <v>10021</v>
      </c>
      <c r="W73" s="27">
        <v>10022</v>
      </c>
      <c r="X73" s="27">
        <v>10023</v>
      </c>
      <c r="Y73" s="27">
        <v>10024</v>
      </c>
      <c r="Z73" s="27">
        <v>10025</v>
      </c>
      <c r="AA73" s="27">
        <v>10026</v>
      </c>
      <c r="AB73" s="27">
        <v>10027</v>
      </c>
      <c r="AC73" s="27">
        <v>10028</v>
      </c>
      <c r="AD73" s="27">
        <v>10029</v>
      </c>
      <c r="AE73" s="27">
        <v>10030</v>
      </c>
      <c r="AF73" s="27">
        <v>10031</v>
      </c>
      <c r="AG73" s="27">
        <v>10032</v>
      </c>
      <c r="AH73" s="27">
        <v>10033</v>
      </c>
      <c r="AI73" s="27">
        <v>10034</v>
      </c>
      <c r="AJ73" s="27">
        <v>10035</v>
      </c>
      <c r="AK73" s="27">
        <v>10036</v>
      </c>
      <c r="AL73" s="27">
        <v>10037</v>
      </c>
      <c r="AM73" s="27">
        <v>10038</v>
      </c>
      <c r="AN73" s="27">
        <v>10039</v>
      </c>
      <c r="AO73" s="27">
        <v>10040</v>
      </c>
      <c r="AP73" s="27">
        <v>10041</v>
      </c>
      <c r="AQ73" s="27">
        <v>10042</v>
      </c>
      <c r="AR73" s="27">
        <v>10043</v>
      </c>
      <c r="AS73" s="27">
        <v>10044</v>
      </c>
      <c r="AT73" s="27">
        <v>10045</v>
      </c>
      <c r="AU73" s="27">
        <v>10046</v>
      </c>
      <c r="AV73" s="27">
        <v>10047</v>
      </c>
      <c r="AW73" s="27">
        <v>10048</v>
      </c>
      <c r="AX73" s="27">
        <v>10049</v>
      </c>
      <c r="AY73" s="27">
        <v>10050</v>
      </c>
      <c r="AZ73" s="27">
        <v>10051</v>
      </c>
      <c r="BA73" s="27">
        <v>10052</v>
      </c>
      <c r="BB73" s="27">
        <v>10053</v>
      </c>
      <c r="BC73" s="27">
        <v>10054</v>
      </c>
      <c r="BD73" s="27">
        <v>10055</v>
      </c>
      <c r="BE73" s="27">
        <v>10056</v>
      </c>
      <c r="BF73" s="27">
        <v>10057</v>
      </c>
      <c r="BG73" s="27">
        <v>10058</v>
      </c>
      <c r="BH73" s="27">
        <v>10059</v>
      </c>
      <c r="BI73" s="27">
        <v>10060</v>
      </c>
      <c r="BJ73" s="27">
        <v>10061</v>
      </c>
      <c r="BK73" s="27">
        <v>10062</v>
      </c>
      <c r="BL73" s="27">
        <v>10063</v>
      </c>
      <c r="BM73" s="27">
        <v>10064</v>
      </c>
      <c r="BN73" s="27">
        <v>10065</v>
      </c>
      <c r="BO73" s="27">
        <v>10066</v>
      </c>
      <c r="BP73" s="27">
        <v>10067</v>
      </c>
      <c r="BQ73" s="27">
        <v>10068</v>
      </c>
      <c r="BR73" s="27">
        <v>10069</v>
      </c>
      <c r="BS73" s="27">
        <v>10070</v>
      </c>
      <c r="BT73" s="27">
        <v>10071</v>
      </c>
      <c r="BU73" s="27">
        <v>10072</v>
      </c>
      <c r="BV73" s="27">
        <v>10073</v>
      </c>
      <c r="BW73" s="27">
        <v>10074</v>
      </c>
      <c r="BX73" s="27">
        <v>10075</v>
      </c>
      <c r="BY73" s="27">
        <v>10076</v>
      </c>
      <c r="BZ73" s="27">
        <v>10077</v>
      </c>
      <c r="CA73" s="27">
        <v>10078</v>
      </c>
      <c r="CB73" s="27">
        <v>10079</v>
      </c>
      <c r="CC73" s="27">
        <v>10080</v>
      </c>
      <c r="CD73" s="27">
        <v>10081</v>
      </c>
      <c r="CE73" s="27">
        <v>10082</v>
      </c>
      <c r="CF73" s="27">
        <v>10083</v>
      </c>
      <c r="CG73" s="27">
        <v>10084</v>
      </c>
      <c r="CH73" s="27">
        <v>10085</v>
      </c>
      <c r="CI73" s="27">
        <v>10086</v>
      </c>
      <c r="CJ73" s="27">
        <v>10087</v>
      </c>
      <c r="CK73" s="27">
        <v>10088</v>
      </c>
      <c r="CL73" s="27">
        <v>10089</v>
      </c>
      <c r="CM73" s="27">
        <v>10090</v>
      </c>
      <c r="CN73" s="27">
        <v>10091</v>
      </c>
      <c r="CO73" s="27">
        <v>10092</v>
      </c>
      <c r="CP73" s="27">
        <v>10093</v>
      </c>
      <c r="CQ73" s="27">
        <v>10094</v>
      </c>
      <c r="CR73" s="27">
        <v>10095</v>
      </c>
      <c r="CS73" s="27">
        <v>10096</v>
      </c>
      <c r="CT73" s="27">
        <v>10097</v>
      </c>
      <c r="CU73" s="27">
        <v>10098</v>
      </c>
      <c r="CV73" s="27">
        <v>10099</v>
      </c>
      <c r="CW73" s="27">
        <v>10100</v>
      </c>
      <c r="CX73" s="27">
        <v>10101</v>
      </c>
      <c r="CY73" s="27">
        <v>10102</v>
      </c>
      <c r="CZ73" s="27">
        <v>10103</v>
      </c>
      <c r="DA73" s="27">
        <v>10104</v>
      </c>
      <c r="DB73" s="27">
        <v>10105</v>
      </c>
      <c r="DC73" s="27">
        <v>10106</v>
      </c>
      <c r="DD73" s="27">
        <v>10107</v>
      </c>
      <c r="DE73" s="27">
        <v>10108</v>
      </c>
      <c r="DF73" s="27">
        <v>10109</v>
      </c>
      <c r="DG73" s="27">
        <v>10110</v>
      </c>
      <c r="DH73" s="27">
        <v>10111</v>
      </c>
      <c r="DI73" s="27">
        <v>10112</v>
      </c>
      <c r="DJ73" s="27">
        <v>10113</v>
      </c>
      <c r="DK73" s="27">
        <v>10114</v>
      </c>
      <c r="DL73" s="27">
        <v>10115</v>
      </c>
      <c r="DM73" s="27">
        <v>10116</v>
      </c>
      <c r="DN73" s="27">
        <v>10117</v>
      </c>
      <c r="DO73" s="27">
        <v>10118</v>
      </c>
      <c r="DP73" s="27">
        <v>10119</v>
      </c>
      <c r="DQ73" s="27">
        <v>10120</v>
      </c>
      <c r="DR73" s="27">
        <v>10121</v>
      </c>
      <c r="DS73" s="27">
        <v>10122</v>
      </c>
      <c r="DT73" s="27">
        <v>10123</v>
      </c>
      <c r="DU73" s="27">
        <v>10124</v>
      </c>
      <c r="DV73" s="27">
        <v>10125</v>
      </c>
      <c r="DW73" s="27">
        <v>10126</v>
      </c>
      <c r="DX73" s="27">
        <v>10127</v>
      </c>
      <c r="DY73" s="27">
        <v>10128</v>
      </c>
      <c r="DZ73" s="27">
        <v>10129</v>
      </c>
      <c r="EA73" s="27">
        <v>10130</v>
      </c>
      <c r="EB73" s="27">
        <v>10131</v>
      </c>
      <c r="EC73" s="27">
        <v>10132</v>
      </c>
      <c r="ED73" s="27">
        <v>10133</v>
      </c>
      <c r="EE73" s="27">
        <v>10134</v>
      </c>
      <c r="EF73" s="27">
        <v>10135</v>
      </c>
      <c r="EG73" s="27">
        <v>10136</v>
      </c>
      <c r="EH73" s="27">
        <v>10137</v>
      </c>
      <c r="EI73" s="27">
        <v>10138</v>
      </c>
      <c r="EJ73" s="27">
        <v>10139</v>
      </c>
      <c r="EK73" s="27">
        <v>10140</v>
      </c>
      <c r="EL73" s="27">
        <v>10140.1</v>
      </c>
      <c r="EM73" s="52">
        <v>10140.200000000001</v>
      </c>
      <c r="EN73" s="74"/>
    </row>
    <row r="74" spans="1:144" x14ac:dyDescent="0.2">
      <c r="A74" s="4" t="s">
        <v>802</v>
      </c>
      <c r="B74" s="5" t="str">
        <f>VLOOKUP(B73,Qry_Rpt_Section_F!$C$2:'Qry_Rpt_Section_F'!$T$1751,18,FALSE)</f>
        <v>X</v>
      </c>
      <c r="C74" s="5" t="str">
        <f>VLOOKUP(C73,Qry_Rpt_Section_F!$C$2:'Qry_Rpt_Section_F'!$T$1751,18,FALSE)</f>
        <v>X</v>
      </c>
      <c r="D74" s="5" t="str">
        <f>VLOOKUP(D73,Qry_Rpt_Section_F!$C$2:'Qry_Rpt_Section_F'!$T$1751,18,FALSE)</f>
        <v>X</v>
      </c>
      <c r="E74" s="5" t="str">
        <f>VLOOKUP(E73,Qry_Rpt_Section_F!$C$2:'Qry_Rpt_Section_F'!$T$1751,18,FALSE)</f>
        <v>X</v>
      </c>
      <c r="F74" s="5" t="str">
        <f>VLOOKUP(F73,Qry_Rpt_Section_F!$C$2:'Qry_Rpt_Section_F'!$T$1751,18,FALSE)</f>
        <v>X</v>
      </c>
      <c r="G74" s="5" t="str">
        <f>VLOOKUP(G73,Qry_Rpt_Section_F!$C$2:'Qry_Rpt_Section_F'!$T$1751,18,FALSE)</f>
        <v>X</v>
      </c>
      <c r="H74" s="5" t="str">
        <f>VLOOKUP(H73,Qry_Rpt_Section_F!$C$2:'Qry_Rpt_Section_F'!$T$1751,18,FALSE)</f>
        <v/>
      </c>
      <c r="I74" s="5" t="str">
        <f>VLOOKUP(I73,Qry_Rpt_Section_F!$C$2:'Qry_Rpt_Section_F'!$T$1751,18,FALSE)</f>
        <v>X</v>
      </c>
      <c r="J74" s="5" t="str">
        <f>VLOOKUP(J73,Qry_Rpt_Section_F!$C$2:'Qry_Rpt_Section_F'!$T$1751,18,FALSE)</f>
        <v>X</v>
      </c>
      <c r="K74" s="5" t="str">
        <f>VLOOKUP(K73,Qry_Rpt_Section_F!$C$2:'Qry_Rpt_Section_F'!$T$1751,18,FALSE)</f>
        <v>X</v>
      </c>
      <c r="L74" s="5" t="str">
        <f>VLOOKUP(L73,Qry_Rpt_Section_F!$C$2:'Qry_Rpt_Section_F'!$T$1751,18,FALSE)</f>
        <v/>
      </c>
      <c r="M74" s="5" t="str">
        <f>VLOOKUP(M73,Qry_Rpt_Section_F!$C$2:'Qry_Rpt_Section_F'!$T$1751,18,FALSE)</f>
        <v>X</v>
      </c>
      <c r="N74" s="5" t="str">
        <f>VLOOKUP(N73,Qry_Rpt_Section_F!$C$2:'Qry_Rpt_Section_F'!$T$1751,18,FALSE)</f>
        <v>X</v>
      </c>
      <c r="O74" s="5" t="str">
        <f>VLOOKUP(O73,Qry_Rpt_Section_F!$C$2:'Qry_Rpt_Section_F'!$T$1751,18,FALSE)</f>
        <v>X</v>
      </c>
      <c r="P74" s="5" t="str">
        <f>VLOOKUP(P73,Qry_Rpt_Section_F!$C$2:'Qry_Rpt_Section_F'!$T$1751,18,FALSE)</f>
        <v/>
      </c>
      <c r="Q74" s="5" t="str">
        <f>VLOOKUP(Q73,Qry_Rpt_Section_F!$C$2:'Qry_Rpt_Section_F'!$T$1751,18,FALSE)</f>
        <v/>
      </c>
      <c r="R74" s="5" t="str">
        <f>VLOOKUP(R73,Qry_Rpt_Section_F!$C$2:'Qry_Rpt_Section_F'!$T$1751,18,FALSE)</f>
        <v>X</v>
      </c>
      <c r="S74" s="5" t="str">
        <f>VLOOKUP(S73,Qry_Rpt_Section_F!$C$2:'Qry_Rpt_Section_F'!$T$1751,18,FALSE)</f>
        <v>X</v>
      </c>
      <c r="T74" s="5" t="str">
        <f>VLOOKUP(T73,Qry_Rpt_Section_F!$C$2:'Qry_Rpt_Section_F'!$T$1751,18,FALSE)</f>
        <v/>
      </c>
      <c r="U74" s="5" t="str">
        <f>VLOOKUP(U73,Qry_Rpt_Section_F!$C$2:'Qry_Rpt_Section_F'!$T$1751,18,FALSE)</f>
        <v>X</v>
      </c>
      <c r="V74" s="5" t="str">
        <f>VLOOKUP(V73,Qry_Rpt_Section_F!$C$2:'Qry_Rpt_Section_F'!$T$1751,18,FALSE)</f>
        <v/>
      </c>
      <c r="W74" s="5" t="str">
        <f>VLOOKUP(W73,Qry_Rpt_Section_F!$C$2:'Qry_Rpt_Section_F'!$T$1751,18,FALSE)</f>
        <v/>
      </c>
      <c r="X74" s="5" t="str">
        <f>VLOOKUP(X73,Qry_Rpt_Section_F!$C$2:'Qry_Rpt_Section_F'!$T$1751,18,FALSE)</f>
        <v/>
      </c>
      <c r="Y74" s="5" t="str">
        <f>VLOOKUP(Y73,Qry_Rpt_Section_F!$C$2:'Qry_Rpt_Section_F'!$T$1751,18,FALSE)</f>
        <v/>
      </c>
      <c r="Z74" s="5" t="str">
        <f>VLOOKUP(Z73,Qry_Rpt_Section_F!$C$2:'Qry_Rpt_Section_F'!$T$1751,18,FALSE)</f>
        <v>X</v>
      </c>
      <c r="AA74" s="5" t="str">
        <f>VLOOKUP(AA73,Qry_Rpt_Section_F!$C$2:'Qry_Rpt_Section_F'!$T$1751,18,FALSE)</f>
        <v>X</v>
      </c>
      <c r="AB74" s="5" t="str">
        <f>VLOOKUP(AB73,Qry_Rpt_Section_F!$C$2:'Qry_Rpt_Section_F'!$T$1751,18,FALSE)</f>
        <v/>
      </c>
      <c r="AC74" s="5" t="str">
        <f>VLOOKUP(AC73,Qry_Rpt_Section_F!$C$2:'Qry_Rpt_Section_F'!$T$1751,18,FALSE)</f>
        <v>X</v>
      </c>
      <c r="AD74" s="5" t="str">
        <f>VLOOKUP(AD73,Qry_Rpt_Section_F!$C$2:'Qry_Rpt_Section_F'!$T$1751,18,FALSE)</f>
        <v/>
      </c>
      <c r="AE74" s="5" t="str">
        <f>VLOOKUP(AE73,Qry_Rpt_Section_F!$C$2:'Qry_Rpt_Section_F'!$T$1751,18,FALSE)</f>
        <v/>
      </c>
      <c r="AF74" s="5" t="str">
        <f>VLOOKUP(AF73,Qry_Rpt_Section_F!$C$2:'Qry_Rpt_Section_F'!$T$1751,18,FALSE)</f>
        <v/>
      </c>
      <c r="AG74" s="5" t="str">
        <f>VLOOKUP(AG73,Qry_Rpt_Section_F!$C$2:'Qry_Rpt_Section_F'!$T$1751,18,FALSE)</f>
        <v>X</v>
      </c>
      <c r="AH74" s="5" t="str">
        <f>VLOOKUP(AH73,Qry_Rpt_Section_F!$C$2:'Qry_Rpt_Section_F'!$T$1751,18,FALSE)</f>
        <v/>
      </c>
      <c r="AI74" s="5" t="str">
        <f>VLOOKUP(AI73,Qry_Rpt_Section_F!$C$2:'Qry_Rpt_Section_F'!$T$1751,18,FALSE)</f>
        <v/>
      </c>
      <c r="AJ74" s="5" t="str">
        <f>VLOOKUP(AJ73,Qry_Rpt_Section_F!$C$2:'Qry_Rpt_Section_F'!$T$1751,18,FALSE)</f>
        <v/>
      </c>
      <c r="AK74" s="5" t="str">
        <f>VLOOKUP(AK73,Qry_Rpt_Section_F!$C$2:'Qry_Rpt_Section_F'!$T$1751,18,FALSE)</f>
        <v/>
      </c>
      <c r="AL74" s="5" t="str">
        <f>VLOOKUP(AL73,Qry_Rpt_Section_F!$C$2:'Qry_Rpt_Section_F'!$T$1751,18,FALSE)</f>
        <v>X</v>
      </c>
      <c r="AM74" s="5" t="str">
        <f>VLOOKUP(AM73,Qry_Rpt_Section_F!$C$2:'Qry_Rpt_Section_F'!$T$1751,18,FALSE)</f>
        <v>X</v>
      </c>
      <c r="AN74" s="5" t="str">
        <f>VLOOKUP(AN73,Qry_Rpt_Section_F!$C$2:'Qry_Rpt_Section_F'!$T$1751,18,FALSE)</f>
        <v>X</v>
      </c>
      <c r="AO74" s="5" t="str">
        <f>VLOOKUP(AO73,Qry_Rpt_Section_F!$C$2:'Qry_Rpt_Section_F'!$T$1751,18,FALSE)</f>
        <v>X</v>
      </c>
      <c r="AP74" s="5" t="str">
        <f>VLOOKUP(AP73,Qry_Rpt_Section_F!$C$2:'Qry_Rpt_Section_F'!$T$1751,18,FALSE)</f>
        <v/>
      </c>
      <c r="AQ74" s="5" t="str">
        <f>VLOOKUP(AQ73,Qry_Rpt_Section_F!$C$2:'Qry_Rpt_Section_F'!$T$1751,18,FALSE)</f>
        <v/>
      </c>
      <c r="AR74" s="5" t="str">
        <f>VLOOKUP(AR73,Qry_Rpt_Section_F!$C$2:'Qry_Rpt_Section_F'!$T$1751,18,FALSE)</f>
        <v>X</v>
      </c>
      <c r="AS74" s="5" t="str">
        <f>VLOOKUP(AS73,Qry_Rpt_Section_F!$C$2:'Qry_Rpt_Section_F'!$T$1751,18,FALSE)</f>
        <v>X</v>
      </c>
      <c r="AT74" s="5" t="str">
        <f>VLOOKUP(AT73,Qry_Rpt_Section_F!$C$2:'Qry_Rpt_Section_F'!$T$1751,18,FALSE)</f>
        <v/>
      </c>
      <c r="AU74" s="5" t="str">
        <f>VLOOKUP(AU73,Qry_Rpt_Section_F!$C$2:'Qry_Rpt_Section_F'!$T$1751,18,FALSE)</f>
        <v>X</v>
      </c>
      <c r="AV74" s="5" t="str">
        <f>VLOOKUP(AV73,Qry_Rpt_Section_F!$C$2:'Qry_Rpt_Section_F'!$T$1751,18,FALSE)</f>
        <v/>
      </c>
      <c r="AW74" s="5" t="str">
        <f>VLOOKUP(AW73,Qry_Rpt_Section_F!$C$2:'Qry_Rpt_Section_F'!$T$1751,18,FALSE)</f>
        <v/>
      </c>
      <c r="AX74" s="5" t="str">
        <f>VLOOKUP(AX73,Qry_Rpt_Section_F!$C$2:'Qry_Rpt_Section_F'!$T$1751,18,FALSE)</f>
        <v>X</v>
      </c>
      <c r="AY74" s="5" t="str">
        <f>VLOOKUP(AY73,Qry_Rpt_Section_F!$C$2:'Qry_Rpt_Section_F'!$T$1751,18,FALSE)</f>
        <v>X</v>
      </c>
      <c r="AZ74" s="5" t="str">
        <f>VLOOKUP(AZ73,Qry_Rpt_Section_F!$C$2:'Qry_Rpt_Section_F'!$T$1751,18,FALSE)</f>
        <v>X</v>
      </c>
      <c r="BA74" s="5" t="str">
        <f>VLOOKUP(BA73,Qry_Rpt_Section_F!$C$2:'Qry_Rpt_Section_F'!$T$1751,18,FALSE)</f>
        <v>X</v>
      </c>
      <c r="BB74" s="5" t="str">
        <f>VLOOKUP(BB73,Qry_Rpt_Section_F!$C$2:'Qry_Rpt_Section_F'!$T$1751,18,FALSE)</f>
        <v/>
      </c>
      <c r="BC74" s="5" t="str">
        <f>VLOOKUP(BC73,Qry_Rpt_Section_F!$C$2:'Qry_Rpt_Section_F'!$T$1751,18,FALSE)</f>
        <v>X</v>
      </c>
      <c r="BD74" s="5" t="str">
        <f>VLOOKUP(BD73,Qry_Rpt_Section_F!$C$2:'Qry_Rpt_Section_F'!$T$1751,18,FALSE)</f>
        <v>X</v>
      </c>
      <c r="BE74" s="5" t="str">
        <f>VLOOKUP(BE73,Qry_Rpt_Section_F!$C$2:'Qry_Rpt_Section_F'!$T$1751,18,FALSE)</f>
        <v>X</v>
      </c>
      <c r="BF74" s="5" t="str">
        <f>VLOOKUP(BF73,Qry_Rpt_Section_F!$C$2:'Qry_Rpt_Section_F'!$T$1751,18,FALSE)</f>
        <v>X</v>
      </c>
      <c r="BG74" s="5" t="str">
        <f>VLOOKUP(BG73,Qry_Rpt_Section_F!$C$2:'Qry_Rpt_Section_F'!$T$1751,18,FALSE)</f>
        <v>X</v>
      </c>
      <c r="BH74" s="5" t="str">
        <f>VLOOKUP(BH73,Qry_Rpt_Section_F!$C$2:'Qry_Rpt_Section_F'!$T$1751,18,FALSE)</f>
        <v>X</v>
      </c>
      <c r="BI74" s="5" t="str">
        <f>VLOOKUP(BI73,Qry_Rpt_Section_F!$C$2:'Qry_Rpt_Section_F'!$T$1751,18,FALSE)</f>
        <v>X</v>
      </c>
      <c r="BJ74" s="5" t="str">
        <f>VLOOKUP(BJ73,Qry_Rpt_Section_F!$C$2:'Qry_Rpt_Section_F'!$T$1751,18,FALSE)</f>
        <v>X</v>
      </c>
      <c r="BK74" s="5" t="str">
        <f>VLOOKUP(BK73,Qry_Rpt_Section_F!$C$2:'Qry_Rpt_Section_F'!$T$1751,18,FALSE)</f>
        <v>X</v>
      </c>
      <c r="BL74" s="5" t="str">
        <f>VLOOKUP(BL73,Qry_Rpt_Section_F!$C$2:'Qry_Rpt_Section_F'!$T$1751,18,FALSE)</f>
        <v>X</v>
      </c>
      <c r="BM74" s="5" t="str">
        <f>VLOOKUP(BM73,Qry_Rpt_Section_F!$C$2:'Qry_Rpt_Section_F'!$T$1751,18,FALSE)</f>
        <v>X</v>
      </c>
      <c r="BN74" s="5" t="str">
        <f>VLOOKUP(BN73,Qry_Rpt_Section_F!$C$2:'Qry_Rpt_Section_F'!$T$1751,18,FALSE)</f>
        <v>X</v>
      </c>
      <c r="BO74" s="5" t="str">
        <f>VLOOKUP(BO73,Qry_Rpt_Section_F!$C$2:'Qry_Rpt_Section_F'!$T$1751,18,FALSE)</f>
        <v>X</v>
      </c>
      <c r="BP74" s="5" t="str">
        <f>VLOOKUP(BP73,Qry_Rpt_Section_F!$C$2:'Qry_Rpt_Section_F'!$T$1751,18,FALSE)</f>
        <v>X</v>
      </c>
      <c r="BQ74" s="5" t="str">
        <f>VLOOKUP(BQ73,Qry_Rpt_Section_F!$C$2:'Qry_Rpt_Section_F'!$T$1751,18,FALSE)</f>
        <v>X</v>
      </c>
      <c r="BR74" s="5" t="str">
        <f>VLOOKUP(BR73,Qry_Rpt_Section_F!$C$2:'Qry_Rpt_Section_F'!$T$1751,18,FALSE)</f>
        <v/>
      </c>
      <c r="BS74" s="5" t="str">
        <f>VLOOKUP(BS73,Qry_Rpt_Section_F!$C$2:'Qry_Rpt_Section_F'!$T$1751,18,FALSE)</f>
        <v>X</v>
      </c>
      <c r="BT74" s="5" t="str">
        <f>VLOOKUP(BT73,Qry_Rpt_Section_F!$C$2:'Qry_Rpt_Section_F'!$T$1751,18,FALSE)</f>
        <v>X</v>
      </c>
      <c r="BU74" s="5" t="str">
        <f>VLOOKUP(BU73,Qry_Rpt_Section_F!$C$2:'Qry_Rpt_Section_F'!$T$1751,18,FALSE)</f>
        <v>X</v>
      </c>
      <c r="BV74" s="5" t="str">
        <f>VLOOKUP(BV73,Qry_Rpt_Section_F!$C$2:'Qry_Rpt_Section_F'!$T$1751,18,FALSE)</f>
        <v>X</v>
      </c>
      <c r="BW74" s="5" t="str">
        <f>VLOOKUP(BW73,Qry_Rpt_Section_F!$C$2:'Qry_Rpt_Section_F'!$T$1751,18,FALSE)</f>
        <v>X</v>
      </c>
      <c r="BX74" s="5" t="str">
        <f>VLOOKUP(BX73,Qry_Rpt_Section_F!$C$2:'Qry_Rpt_Section_F'!$T$1751,18,FALSE)</f>
        <v/>
      </c>
      <c r="BY74" s="5" t="str">
        <f>VLOOKUP(BY73,Qry_Rpt_Section_F!$C$2:'Qry_Rpt_Section_F'!$T$1751,18,FALSE)</f>
        <v>X</v>
      </c>
      <c r="BZ74" s="5" t="str">
        <f>VLOOKUP(BZ73,Qry_Rpt_Section_F!$C$2:'Qry_Rpt_Section_F'!$T$1751,18,FALSE)</f>
        <v>X</v>
      </c>
      <c r="CA74" s="5" t="str">
        <f>VLOOKUP(CA73,Qry_Rpt_Section_F!$C$2:'Qry_Rpt_Section_F'!$T$1751,18,FALSE)</f>
        <v/>
      </c>
      <c r="CB74" s="5" t="str">
        <f>VLOOKUP(CB73,Qry_Rpt_Section_F!$C$2:'Qry_Rpt_Section_F'!$T$1751,18,FALSE)</f>
        <v>X</v>
      </c>
      <c r="CC74" s="5" t="str">
        <f>VLOOKUP(CC73,Qry_Rpt_Section_F!$C$2:'Qry_Rpt_Section_F'!$T$1751,18,FALSE)</f>
        <v>X</v>
      </c>
      <c r="CD74" s="5" t="str">
        <f>VLOOKUP(CD73,Qry_Rpt_Section_F!$C$2:'Qry_Rpt_Section_F'!$T$1751,18,FALSE)</f>
        <v>X</v>
      </c>
      <c r="CE74" s="5" t="str">
        <f>VLOOKUP(CE73,Qry_Rpt_Section_F!$C$2:'Qry_Rpt_Section_F'!$T$1751,18,FALSE)</f>
        <v/>
      </c>
      <c r="CF74" s="5" t="str">
        <f>VLOOKUP(CF73,Qry_Rpt_Section_F!$C$2:'Qry_Rpt_Section_F'!$T$1751,18,FALSE)</f>
        <v>X</v>
      </c>
      <c r="CG74" s="5" t="str">
        <f>VLOOKUP(CG73,Qry_Rpt_Section_F!$C$2:'Qry_Rpt_Section_F'!$T$1751,18,FALSE)</f>
        <v>X</v>
      </c>
      <c r="CH74" s="5" t="str">
        <f>VLOOKUP(CH73,Qry_Rpt_Section_F!$C$2:'Qry_Rpt_Section_F'!$T$1751,18,FALSE)</f>
        <v>X</v>
      </c>
      <c r="CI74" s="5" t="str">
        <f>VLOOKUP(CI73,Qry_Rpt_Section_F!$C$2:'Qry_Rpt_Section_F'!$T$1751,18,FALSE)</f>
        <v>X</v>
      </c>
      <c r="CJ74" s="5" t="str">
        <f>VLOOKUP(CJ73,Qry_Rpt_Section_F!$C$2:'Qry_Rpt_Section_F'!$T$1751,18,FALSE)</f>
        <v/>
      </c>
      <c r="CK74" s="5" t="str">
        <f>VLOOKUP(CK73,Qry_Rpt_Section_F!$C$2:'Qry_Rpt_Section_F'!$T$1751,18,FALSE)</f>
        <v/>
      </c>
      <c r="CL74" s="5" t="str">
        <f>VLOOKUP(CL73,Qry_Rpt_Section_F!$C$2:'Qry_Rpt_Section_F'!$T$1751,18,FALSE)</f>
        <v/>
      </c>
      <c r="CM74" s="5" t="str">
        <f>VLOOKUP(CM73,Qry_Rpt_Section_F!$C$2:'Qry_Rpt_Section_F'!$T$1751,18,FALSE)</f>
        <v/>
      </c>
      <c r="CN74" s="5" t="str">
        <f>VLOOKUP(CN73,Qry_Rpt_Section_F!$C$2:'Qry_Rpt_Section_F'!$T$1751,18,FALSE)</f>
        <v/>
      </c>
      <c r="CO74" s="5" t="str">
        <f>VLOOKUP(CO73,Qry_Rpt_Section_F!$C$2:'Qry_Rpt_Section_F'!$T$1751,18,FALSE)</f>
        <v/>
      </c>
      <c r="CP74" s="5" t="str">
        <f>VLOOKUP(CP73,Qry_Rpt_Section_F!$C$2:'Qry_Rpt_Section_F'!$T$1751,18,FALSE)</f>
        <v>X</v>
      </c>
      <c r="CQ74" s="5" t="str">
        <f>VLOOKUP(CQ73,Qry_Rpt_Section_F!$C$2:'Qry_Rpt_Section_F'!$T$1751,18,FALSE)</f>
        <v>X</v>
      </c>
      <c r="CR74" s="5" t="str">
        <f>VLOOKUP(CR73,Qry_Rpt_Section_F!$C$2:'Qry_Rpt_Section_F'!$T$1751,18,FALSE)</f>
        <v>X</v>
      </c>
      <c r="CS74" s="5" t="str">
        <f>VLOOKUP(CS73,Qry_Rpt_Section_F!$C$2:'Qry_Rpt_Section_F'!$T$1751,18,FALSE)</f>
        <v/>
      </c>
      <c r="CT74" s="5" t="str">
        <f>VLOOKUP(CT73,Qry_Rpt_Section_F!$C$2:'Qry_Rpt_Section_F'!$T$1751,18,FALSE)</f>
        <v/>
      </c>
      <c r="CU74" s="5" t="str">
        <f>VLOOKUP(CU73,Qry_Rpt_Section_F!$C$2:'Qry_Rpt_Section_F'!$T$1751,18,FALSE)</f>
        <v/>
      </c>
      <c r="CV74" s="5" t="str">
        <f>VLOOKUP(CV73,Qry_Rpt_Section_F!$C$2:'Qry_Rpt_Section_F'!$T$1751,18,FALSE)</f>
        <v/>
      </c>
      <c r="CW74" s="5" t="str">
        <f>VLOOKUP(CW73,Qry_Rpt_Section_F!$C$2:'Qry_Rpt_Section_F'!$T$1751,18,FALSE)</f>
        <v/>
      </c>
      <c r="CX74" s="5" t="str">
        <f>VLOOKUP(CX73,Qry_Rpt_Section_F!$C$2:'Qry_Rpt_Section_F'!$T$1821,18,FALSE)</f>
        <v>X</v>
      </c>
      <c r="CY74" s="5" t="str">
        <f>VLOOKUP(CY73,Qry_Rpt_Section_F!$C$2:'Qry_Rpt_Section_F'!$T$1821,18,FALSE)</f>
        <v>X</v>
      </c>
      <c r="CZ74" s="5" t="str">
        <f>VLOOKUP(CZ73,Qry_Rpt_Section_F!$C$2:'Qry_Rpt_Section_F'!$T$1821,18,FALSE)</f>
        <v>X</v>
      </c>
      <c r="DA74" s="5" t="str">
        <f>VLOOKUP(DA73,Qry_Rpt_Section_F!$C$2:'Qry_Rpt_Section_F'!$T$1821,18,FALSE)</f>
        <v/>
      </c>
      <c r="DB74" s="5" t="str">
        <f>VLOOKUP(DB73,Qry_Rpt_Section_F!$C$2:'Qry_Rpt_Section_F'!$T$1821,18,FALSE)</f>
        <v>X</v>
      </c>
      <c r="DC74" s="5" t="str">
        <f>VLOOKUP(DC73,Qry_Rpt_Section_F!$C$2:'Qry_Rpt_Section_F'!$T$1821,18,FALSE)</f>
        <v>X</v>
      </c>
      <c r="DD74" s="5" t="str">
        <f>VLOOKUP(DD73,Qry_Rpt_Section_F!$C$2:'Qry_Rpt_Section_F'!$T$1821,18,FALSE)</f>
        <v>X</v>
      </c>
      <c r="DE74" s="5" t="str">
        <f>VLOOKUP(DE73,Qry_Rpt_Section_F!$C$2:'Qry_Rpt_Section_F'!$T$1821,18,FALSE)</f>
        <v>X</v>
      </c>
      <c r="DF74" s="5" t="str">
        <f>VLOOKUP(DF73,Qry_Rpt_Section_F!$C$2:'Qry_Rpt_Section_F'!$T$1821,18,FALSE)</f>
        <v>X</v>
      </c>
      <c r="DG74" s="5" t="str">
        <f>VLOOKUP(DG73,Qry_Rpt_Section_F!$C$2:'Qry_Rpt_Section_F'!$T$1821,18,FALSE)</f>
        <v>X</v>
      </c>
      <c r="DH74" s="5" t="str">
        <f>VLOOKUP(DH73,Qry_Rpt_Section_F!$C$2:'Qry_Rpt_Section_F'!$T$1821,18,FALSE)</f>
        <v>X</v>
      </c>
      <c r="DI74" s="5" t="str">
        <f>VLOOKUP(DI73,Qry_Rpt_Section_F!$C$2:'Qry_Rpt_Section_F'!$T$1821,18,FALSE)</f>
        <v>X</v>
      </c>
      <c r="DJ74" s="5" t="str">
        <f>VLOOKUP(DJ73,Qry_Rpt_Section_F!$C$2:'Qry_Rpt_Section_F'!$T$1821,18,FALSE)</f>
        <v>X</v>
      </c>
      <c r="DK74" s="5" t="str">
        <f>VLOOKUP(DK73,Qry_Rpt_Section_F!$C$2:'Qry_Rpt_Section_F'!$T$1821,18,FALSE)</f>
        <v>X</v>
      </c>
      <c r="DL74" s="5" t="str">
        <f>VLOOKUP(DL73,Qry_Rpt_Section_F!$C$2:'Qry_Rpt_Section_F'!$T$1821,18,FALSE)</f>
        <v>X</v>
      </c>
      <c r="DM74" s="5" t="str">
        <f>VLOOKUP(DM73,Qry_Rpt_Section_F!$C$2:'Qry_Rpt_Section_F'!$T$1821,18,FALSE)</f>
        <v/>
      </c>
      <c r="DN74" s="5" t="str">
        <f>VLOOKUP(DN73,Qry_Rpt_Section_F!$C$2:'Qry_Rpt_Section_F'!$T$1821,18,FALSE)</f>
        <v>X</v>
      </c>
      <c r="DO74" s="5" t="str">
        <f>VLOOKUP(DO73,Qry_Rpt_Section_F!$C$2:'Qry_Rpt_Section_F'!$T$1821,18,FALSE)</f>
        <v/>
      </c>
      <c r="DP74" s="5" t="str">
        <f>VLOOKUP(DP73,Qry_Rpt_Section_F!$C$2:'Qry_Rpt_Section_F'!$T$1821,18,FALSE)</f>
        <v>X</v>
      </c>
      <c r="DQ74" s="5" t="str">
        <f>VLOOKUP(DQ73,Qry_Rpt_Section_F!$C$2:'Qry_Rpt_Section_F'!$T$1821,18,FALSE)</f>
        <v>X</v>
      </c>
      <c r="DR74" s="5" t="str">
        <f>VLOOKUP(DR73,Qry_Rpt_Section_F!$C$2:'Qry_Rpt_Section_F'!$T$1821,18,FALSE)</f>
        <v>X</v>
      </c>
      <c r="DS74" s="5" t="str">
        <f>VLOOKUP(DS73,Qry_Rpt_Section_F!$C$2:'Qry_Rpt_Section_F'!$T$1821,18,FALSE)</f>
        <v>X</v>
      </c>
      <c r="DT74" s="5" t="str">
        <f>VLOOKUP(DT73,Qry_Rpt_Section_F!$C$2:'Qry_Rpt_Section_F'!$T$1821,18,FALSE)</f>
        <v>X</v>
      </c>
      <c r="DU74" s="5" t="str">
        <f>VLOOKUP(DU73,Qry_Rpt_Section_F!$C$2:'Qry_Rpt_Section_F'!$T$1821,18,FALSE)</f>
        <v>X</v>
      </c>
      <c r="DV74" s="5" t="str">
        <f>VLOOKUP(DV73,Qry_Rpt_Section_F!$C$2:'Qry_Rpt_Section_F'!$T$1821,18,FALSE)</f>
        <v>X</v>
      </c>
      <c r="DW74" s="5" t="str">
        <f>VLOOKUP(DW73,Qry_Rpt_Section_F!$C$2:'Qry_Rpt_Section_F'!$T$1821,18,FALSE)</f>
        <v>X</v>
      </c>
      <c r="DX74" s="5" t="str">
        <f>VLOOKUP(DX73,Qry_Rpt_Section_F!$C$2:'Qry_Rpt_Section_F'!$T$1821,18,FALSE)</f>
        <v>X</v>
      </c>
      <c r="DY74" s="5" t="str">
        <f>VLOOKUP(DY73,Qry_Rpt_Section_F!$C$2:'Qry_Rpt_Section_F'!$T$1821,18,FALSE)</f>
        <v>X</v>
      </c>
      <c r="DZ74" s="5" t="str">
        <f>VLOOKUP(DZ73,Qry_Rpt_Section_F!$C$2:'Qry_Rpt_Section_F'!$T$1821,18,FALSE)</f>
        <v>X</v>
      </c>
      <c r="EA74" s="5" t="str">
        <f>VLOOKUP(EA73,Qry_Rpt_Section_F!$C$2:'Qry_Rpt_Section_F'!$T$1821,18,FALSE)</f>
        <v>X</v>
      </c>
      <c r="EB74" s="5" t="str">
        <f>VLOOKUP(EB73,Qry_Rpt_Section_F!$C$2:'Qry_Rpt_Section_F'!$T$1821,18,FALSE)</f>
        <v>X</v>
      </c>
      <c r="EC74" s="5" t="str">
        <f>VLOOKUP(EC73,Qry_Rpt_Section_F!$C$2:'Qry_Rpt_Section_F'!$T$1821,18,FALSE)</f>
        <v>X</v>
      </c>
      <c r="ED74" s="5" t="str">
        <f>VLOOKUP(ED73,Qry_Rpt_Section_F!$C$2:'Qry_Rpt_Section_F'!$T$1821,18,FALSE)</f>
        <v/>
      </c>
      <c r="EE74" s="5" t="str">
        <f>VLOOKUP(EE73,Qry_Rpt_Section_F!$C$2:'Qry_Rpt_Section_F'!$T$1821,18,FALSE)</f>
        <v/>
      </c>
      <c r="EF74" s="5" t="str">
        <f>VLOOKUP(EF73,Qry_Rpt_Section_F!$C$2:'Qry_Rpt_Section_F'!$T$1821,18,FALSE)</f>
        <v/>
      </c>
      <c r="EG74" s="5" t="str">
        <f>VLOOKUP(EG73,Qry_Rpt_Section_F!$C$2:'Qry_Rpt_Section_F'!$T$1821,18,FALSE)</f>
        <v>X</v>
      </c>
      <c r="EH74" s="5" t="str">
        <f>VLOOKUP(EH73,Qry_Rpt_Section_F!$C$2:'Qry_Rpt_Section_F'!$T$1821,18,FALSE)</f>
        <v>X</v>
      </c>
      <c r="EI74" s="5" t="str">
        <f>VLOOKUP(EI73,Qry_Rpt_Section_F!$C$2:'Qry_Rpt_Section_F'!$T$1821,18,FALSE)</f>
        <v>X</v>
      </c>
      <c r="EJ74" s="5" t="str">
        <f>VLOOKUP(EJ73,Qry_Rpt_Section_F!$C$2:'Qry_Rpt_Section_F'!$T$1821,18,FALSE)</f>
        <v>X</v>
      </c>
      <c r="EK74" s="5" t="str">
        <f>VLOOKUP(EK73,Qry_Rpt_Section_F!$C$2:'Qry_Rpt_Section_F'!$T$1821,18,FALSE)</f>
        <v/>
      </c>
      <c r="EL74" s="5" t="str">
        <f>VLOOKUP(EL73,Qry_Rpt_Section_F!$C$2:'Qry_Rpt_Section_F'!$T$1821,18,FALSE)</f>
        <v xml:space="preserve"> </v>
      </c>
      <c r="EM74" s="5" t="str">
        <f>VLOOKUP(EM73,Qry_Rpt_Section_F!$C$2:'Qry_Rpt_Section_F'!$T$1821,18,FALSE)</f>
        <v xml:space="preserve"> </v>
      </c>
      <c r="EN74" s="49"/>
    </row>
    <row r="75" spans="1:144" x14ac:dyDescent="0.2">
      <c r="A75" s="4" t="s">
        <v>882</v>
      </c>
      <c r="B75" s="1" t="str">
        <f>VLOOKUP(B73,Qry_Rpt_Section_F!$C$2:'Qry_Rpt_Section_F'!$J$1751,7,FALSE)</f>
        <v>Davis, Sr.</v>
      </c>
      <c r="C75" s="1" t="str">
        <f>VLOOKUP(C73,Qry_Rpt_Section_F!$C$2:'Qry_Rpt_Section_F'!$J$1751,7,FALSE)</f>
        <v>Davis</v>
      </c>
      <c r="D75" s="1" t="str">
        <f>VLOOKUP(D73,Qry_Rpt_Section_F!$C$2:'Qry_Rpt_Section_F'!$J$1751,7,FALSE)</f>
        <v>Fay</v>
      </c>
      <c r="E75" s="1" t="str">
        <f>VLOOKUP(E73,Qry_Rpt_Section_F!$C$2:'Qry_Rpt_Section_F'!$J$1751,7,FALSE)</f>
        <v>Colf</v>
      </c>
      <c r="F75" s="1" t="str">
        <f>VLOOKUP(F73,Qry_Rpt_Section_F!$C$2:'Qry_Rpt_Section_F'!$J$1751,7,FALSE)</f>
        <v>LaRocca</v>
      </c>
      <c r="G75" s="1" t="str">
        <f>VLOOKUP(G73,Qry_Rpt_Section_F!$C$2:'Qry_Rpt_Section_F'!$J$1751,7,FALSE)</f>
        <v>LaRocca</v>
      </c>
      <c r="H75" s="1" t="str">
        <f>VLOOKUP(H73,Qry_Rpt_Section_F!$C$2:'Qry_Rpt_Section_F'!$J$1751,7,FALSE)</f>
        <v>Torno</v>
      </c>
      <c r="I75" s="1" t="str">
        <f>VLOOKUP(I73,Qry_Rpt_Section_F!$C$2:'Qry_Rpt_Section_F'!$J$1751,7,FALSE)</f>
        <v>Betron, MD</v>
      </c>
      <c r="J75" s="1" t="str">
        <f>VLOOKUP(J73,Qry_Rpt_Section_F!$C$2:'Qry_Rpt_Section_F'!$J$1751,7,FALSE)</f>
        <v>Hill</v>
      </c>
      <c r="K75" s="1" t="str">
        <f>VLOOKUP(K73,Qry_Rpt_Section_F!$C$2:'Qry_Rpt_Section_F'!$J$1751,7,FALSE)</f>
        <v>Hill</v>
      </c>
      <c r="L75" s="1" t="str">
        <f>VLOOKUP(L73,Qry_Rpt_Section_F!$C$2:'Qry_Rpt_Section_F'!$J$1751,7,FALSE)</f>
        <v>Hill</v>
      </c>
      <c r="M75" s="1" t="str">
        <f>VLOOKUP(M73,Qry_Rpt_Section_F!$C$2:'Qry_Rpt_Section_F'!$J$1751,7,FALSE)</f>
        <v>Knowles</v>
      </c>
      <c r="N75" s="1" t="str">
        <f>VLOOKUP(N73,Qry_Rpt_Section_F!$C$2:'Qry_Rpt_Section_F'!$J$1751,7,FALSE)</f>
        <v>Snyder</v>
      </c>
      <c r="O75" s="1" t="str">
        <f>VLOOKUP(O73,Qry_Rpt_Section_F!$C$2:'Qry_Rpt_Section_F'!$J$1751,7,FALSE)</f>
        <v>Snyder</v>
      </c>
      <c r="P75" s="1" t="str">
        <f>VLOOKUP(P73,Qry_Rpt_Section_F!$C$2:'Qry_Rpt_Section_F'!$J$1751,7,FALSE)</f>
        <v>Harder</v>
      </c>
      <c r="Q75" s="1" t="str">
        <f>VLOOKUP(Q73,Qry_Rpt_Section_F!$C$2:'Qry_Rpt_Section_F'!$J$1751,7,FALSE)</f>
        <v>Harder</v>
      </c>
      <c r="R75" s="1" t="str">
        <f>VLOOKUP(R73,Qry_Rpt_Section_F!$C$2:'Qry_Rpt_Section_F'!$J$1751,7,FALSE)</f>
        <v>O'Brien</v>
      </c>
      <c r="S75" s="1" t="str">
        <f>VLOOKUP(S73,Qry_Rpt_Section_F!$C$2:'Qry_Rpt_Section_F'!$J$1751,7,FALSE)</f>
        <v>Fitzgerald</v>
      </c>
      <c r="T75" s="1" t="str">
        <f>VLOOKUP(T73,Qry_Rpt_Section_F!$C$2:'Qry_Rpt_Section_F'!$J$1751,7,FALSE)</f>
        <v>Valvassori</v>
      </c>
      <c r="U75" s="1" t="str">
        <f>VLOOKUP(U73,Qry_Rpt_Section_F!$C$2:'Qry_Rpt_Section_F'!$J$1751,7,FALSE)</f>
        <v>Valvassori</v>
      </c>
      <c r="V75" s="1" t="str">
        <f>VLOOKUP(V73,Qry_Rpt_Section_F!$C$2:'Qry_Rpt_Section_F'!$J$1751,7,FALSE)</f>
        <v>McHargue</v>
      </c>
      <c r="W75" s="1" t="str">
        <f>VLOOKUP(W73,Qry_Rpt_Section_F!$C$2:'Qry_Rpt_Section_F'!$J$1751,7,FALSE)</f>
        <v>McHargue</v>
      </c>
      <c r="X75" s="1" t="str">
        <f>VLOOKUP(X73,Qry_Rpt_Section_F!$C$2:'Qry_Rpt_Section_F'!$J$1751,7,FALSE)</f>
        <v>McHargue</v>
      </c>
      <c r="Y75" s="1" t="str">
        <f>VLOOKUP(Y73,Qry_Rpt_Section_F!$C$2:'Qry_Rpt_Section_F'!$J$1751,7,FALSE)</f>
        <v>McHargue</v>
      </c>
      <c r="Z75" s="1" t="str">
        <f>VLOOKUP(Z73,Qry_Rpt_Section_F!$C$2:'Qry_Rpt_Section_F'!$J$1751,7,FALSE)</f>
        <v>Eckardt</v>
      </c>
      <c r="AA75" s="1" t="str">
        <f>VLOOKUP(AA73,Qry_Rpt_Section_F!$C$2:'Qry_Rpt_Section_F'!$J$1751,7,FALSE)</f>
        <v>Eckardt</v>
      </c>
      <c r="AB75" s="1" t="str">
        <f>VLOOKUP(AB73,Qry_Rpt_Section_F!$C$2:'Qry_Rpt_Section_F'!$J$1751,7,FALSE)</f>
        <v>Blankenbush</v>
      </c>
      <c r="AC75" s="1" t="str">
        <f>VLOOKUP(AC73,Qry_Rpt_Section_F!$C$2:'Qry_Rpt_Section_F'!$J$1751,7,FALSE)</f>
        <v>Clark</v>
      </c>
      <c r="AD75" s="1" t="str">
        <f>VLOOKUP(AD73,Qry_Rpt_Section_F!$C$2:'Qry_Rpt_Section_F'!$J$1751,7,FALSE)</f>
        <v>Wysowski</v>
      </c>
      <c r="AE75" s="1" t="str">
        <f>VLOOKUP(AE73,Qry_Rpt_Section_F!$C$2:'Qry_Rpt_Section_F'!$J$1751,7,FALSE)</f>
        <v>Wysowski</v>
      </c>
      <c r="AF75" s="1" t="str">
        <f>VLOOKUP(AF73,Qry_Rpt_Section_F!$C$2:'Qry_Rpt_Section_F'!$J$1751,7,FALSE)</f>
        <v>Wysowski</v>
      </c>
      <c r="AG75" s="1" t="str">
        <f>VLOOKUP(AG73,Qry_Rpt_Section_F!$C$2:'Qry_Rpt_Section_F'!$J$1751,7,FALSE)</f>
        <v>Vandermeer</v>
      </c>
      <c r="AH75" s="1" t="str">
        <f>VLOOKUP(AH73,Qry_Rpt_Section_F!$C$2:'Qry_Rpt_Section_F'!$J$1751,7,FALSE)</f>
        <v>Kuter</v>
      </c>
      <c r="AI75" s="1" t="str">
        <f>VLOOKUP(AI73,Qry_Rpt_Section_F!$C$2:'Qry_Rpt_Section_F'!$J$1751,7,FALSE)</f>
        <v>Kuter</v>
      </c>
      <c r="AJ75" s="1" t="str">
        <f>VLOOKUP(AJ73,Qry_Rpt_Section_F!$C$2:'Qry_Rpt_Section_F'!$J$1751,7,FALSE)</f>
        <v>Lloyd</v>
      </c>
      <c r="AK75" s="1" t="str">
        <f>VLOOKUP(AK73,Qry_Rpt_Section_F!$C$2:'Qry_Rpt_Section_F'!$J$1751,7,FALSE)</f>
        <v>Treible</v>
      </c>
      <c r="AL75" s="1" t="str">
        <f>VLOOKUP(AL73,Qry_Rpt_Section_F!$C$2:'Qry_Rpt_Section_F'!$J$1751,7,FALSE)</f>
        <v>Junge</v>
      </c>
      <c r="AM75" s="1" t="str">
        <f>VLOOKUP(AM73,Qry_Rpt_Section_F!$C$2:'Qry_Rpt_Section_F'!$J$1751,7,FALSE)</f>
        <v>Baldwin</v>
      </c>
      <c r="AN75" s="1" t="str">
        <f>VLOOKUP(AN73,Qry_Rpt_Section_F!$C$2:'Qry_Rpt_Section_F'!$J$1751,7,FALSE)</f>
        <v>Baldwin</v>
      </c>
      <c r="AO75" s="1" t="str">
        <f>VLOOKUP(AO73,Qry_Rpt_Section_F!$C$2:'Qry_Rpt_Section_F'!$J$1751,7,FALSE)</f>
        <v>Walker (Henry)</v>
      </c>
      <c r="AP75" s="1" t="str">
        <f>VLOOKUP(AP73,Qry_Rpt_Section_F!$C$2:'Qry_Rpt_Section_F'!$J$1751,7,FALSE)</f>
        <v>Davis</v>
      </c>
      <c r="AQ75" s="1" t="str">
        <f>VLOOKUP(AQ73,Qry_Rpt_Section_F!$C$2:'Qry_Rpt_Section_F'!$J$1751,7,FALSE)</f>
        <v>Davis</v>
      </c>
      <c r="AR75" s="1" t="str">
        <f>VLOOKUP(AR73,Qry_Rpt_Section_F!$C$2:'Qry_Rpt_Section_F'!$J$1751,7,FALSE)</f>
        <v>Lako</v>
      </c>
      <c r="AS75" s="1" t="str">
        <f>VLOOKUP(AS73,Qry_Rpt_Section_F!$C$2:'Qry_Rpt_Section_F'!$J$1751,7,FALSE)</f>
        <v>Lako</v>
      </c>
      <c r="AT75" s="1" t="str">
        <f>VLOOKUP(AT73,Qry_Rpt_Section_F!$C$2:'Qry_Rpt_Section_F'!$J$1751,7,FALSE)</f>
        <v>Long</v>
      </c>
      <c r="AU75" s="1" t="str">
        <f>VLOOKUP(AU73,Qry_Rpt_Section_F!$C$2:'Qry_Rpt_Section_F'!$J$1751,7,FALSE)</f>
        <v>Dauteuil</v>
      </c>
      <c r="AV75" s="1" t="str">
        <f>VLOOKUP(AV73,Qry_Rpt_Section_F!$C$2:'Qry_Rpt_Section_F'!$J$1751,7,FALSE)</f>
        <v>Capozzi</v>
      </c>
      <c r="AW75" s="1" t="str">
        <f>VLOOKUP(AW73,Qry_Rpt_Section_F!$C$2:'Qry_Rpt_Section_F'!$J$1751,7,FALSE)</f>
        <v>Capozzi</v>
      </c>
      <c r="AX75" s="1" t="str">
        <f>VLOOKUP(AX73,Qry_Rpt_Section_F!$C$2:'Qry_Rpt_Section_F'!$J$1751,7,FALSE)</f>
        <v>Miska</v>
      </c>
      <c r="AY75" s="1" t="str">
        <f>VLOOKUP(AY73,Qry_Rpt_Section_F!$C$2:'Qry_Rpt_Section_F'!$J$1751,7,FALSE)</f>
        <v>Lucia</v>
      </c>
      <c r="AZ75" s="1" t="str">
        <f>VLOOKUP(AZ73,Qry_Rpt_Section_F!$C$2:'Qry_Rpt_Section_F'!$J$1751,7,FALSE)</f>
        <v>Bruno</v>
      </c>
      <c r="BA75" s="1" t="str">
        <f>VLOOKUP(BA73,Qry_Rpt_Section_F!$C$2:'Qry_Rpt_Section_F'!$J$1751,7,FALSE)</f>
        <v>Bruno</v>
      </c>
      <c r="BB75" s="1" t="str">
        <f>VLOOKUP(BB73,Qry_Rpt_Section_F!$C$2:'Qry_Rpt_Section_F'!$J$1751,7,FALSE)</f>
        <v>McCarroll</v>
      </c>
      <c r="BC75" s="1" t="str">
        <f>VLOOKUP(BC73,Qry_Rpt_Section_F!$C$2:'Qry_Rpt_Section_F'!$J$1751,7,FALSE)</f>
        <v>Sheets</v>
      </c>
      <c r="BD75" s="1" t="str">
        <f>VLOOKUP(BD73,Qry_Rpt_Section_F!$C$2:'Qry_Rpt_Section_F'!$J$1751,7,FALSE)</f>
        <v>Scheuch</v>
      </c>
      <c r="BE75" s="1" t="str">
        <f>VLOOKUP(BE73,Qry_Rpt_Section_F!$C$2:'Qry_Rpt_Section_F'!$J$1751,7,FALSE)</f>
        <v>Scheuch</v>
      </c>
      <c r="BF75" s="1" t="str">
        <f>VLOOKUP(BF73,Qry_Rpt_Section_F!$C$2:'Qry_Rpt_Section_F'!$J$1751,7,FALSE)</f>
        <v>Sheets</v>
      </c>
      <c r="BG75" s="1" t="str">
        <f>VLOOKUP(BG73,Qry_Rpt_Section_F!$C$2:'Qry_Rpt_Section_F'!$J$1751,7,FALSE)</f>
        <v>Sheets</v>
      </c>
      <c r="BH75" s="1" t="str">
        <f>VLOOKUP(BH73,Qry_Rpt_Section_F!$C$2:'Qry_Rpt_Section_F'!$J$1751,7,FALSE)</f>
        <v>Doyle</v>
      </c>
      <c r="BI75" s="1" t="str">
        <f>VLOOKUP(BI73,Qry_Rpt_Section_F!$C$2:'Qry_Rpt_Section_F'!$J$1751,7,FALSE)</f>
        <v>Doyle</v>
      </c>
      <c r="BJ75" s="1" t="str">
        <f>VLOOKUP(BJ73,Qry_Rpt_Section_F!$C$2:'Qry_Rpt_Section_F'!$J$1751,7,FALSE)</f>
        <v>Dean</v>
      </c>
      <c r="BK75" s="1" t="str">
        <f>VLOOKUP(BK73,Qry_Rpt_Section_F!$C$2:'Qry_Rpt_Section_F'!$J$1751,7,FALSE)</f>
        <v>Dean</v>
      </c>
      <c r="BL75" s="1" t="str">
        <f>VLOOKUP(BL73,Qry_Rpt_Section_F!$C$2:'Qry_Rpt_Section_F'!$J$1751,7,FALSE)</f>
        <v>Imbastaro</v>
      </c>
      <c r="BM75" s="1" t="str">
        <f>VLOOKUP(BM73,Qry_Rpt_Section_F!$C$2:'Qry_Rpt_Section_F'!$J$1751,7,FALSE)</f>
        <v>Villone</v>
      </c>
      <c r="BN75" s="1" t="str">
        <f>VLOOKUP(BN73,Qry_Rpt_Section_F!$C$2:'Qry_Rpt_Section_F'!$J$1751,7,FALSE)</f>
        <v>Richard</v>
      </c>
      <c r="BO75" s="1" t="str">
        <f>VLOOKUP(BO73,Qry_Rpt_Section_F!$C$2:'Qry_Rpt_Section_F'!$J$1751,7,FALSE)</f>
        <v>Richard</v>
      </c>
      <c r="BP75" s="1" t="str">
        <f>VLOOKUP(BP73,Qry_Rpt_Section_F!$C$2:'Qry_Rpt_Section_F'!$J$1751,7,FALSE)</f>
        <v>Hastings III</v>
      </c>
      <c r="BQ75" s="1" t="str">
        <f>VLOOKUP(BQ73,Qry_Rpt_Section_F!$C$2:'Qry_Rpt_Section_F'!$J$1751,7,FALSE)</f>
        <v>Hastings</v>
      </c>
      <c r="BR75" s="1" t="str">
        <f>VLOOKUP(BR73,Qry_Rpt_Section_F!$C$2:'Qry_Rpt_Section_F'!$J$1751,7,FALSE)</f>
        <v>Robinson</v>
      </c>
      <c r="BS75" s="1" t="str">
        <f>VLOOKUP(BS73,Qry_Rpt_Section_F!$C$2:'Qry_Rpt_Section_F'!$J$1751,7,FALSE)</f>
        <v>Kerry</v>
      </c>
      <c r="BT75" s="1" t="str">
        <f>VLOOKUP(BT73,Qry_Rpt_Section_F!$C$2:'Qry_Rpt_Section_F'!$J$1751,7,FALSE)</f>
        <v>Heffernan</v>
      </c>
      <c r="BU75" s="1" t="str">
        <f>VLOOKUP(BU73,Qry_Rpt_Section_F!$C$2:'Qry_Rpt_Section_F'!$J$1751,7,FALSE)</f>
        <v>Schulik, Jr.</v>
      </c>
      <c r="BV75" s="1" t="str">
        <f>VLOOKUP(BV73,Qry_Rpt_Section_F!$C$2:'Qry_Rpt_Section_F'!$J$1751,7,FALSE)</f>
        <v>Voss</v>
      </c>
      <c r="BW75" s="1" t="str">
        <f>VLOOKUP(BW73,Qry_Rpt_Section_F!$C$2:'Qry_Rpt_Section_F'!$J$1751,7,FALSE)</f>
        <v>Voss</v>
      </c>
      <c r="BX75" s="1" t="str">
        <f>VLOOKUP(BX73,Qry_Rpt_Section_F!$C$2:'Qry_Rpt_Section_F'!$J$1751,7,FALSE)</f>
        <v>Voss</v>
      </c>
      <c r="BY75" s="1" t="str">
        <f>VLOOKUP(BY73,Qry_Rpt_Section_F!$C$2:'Qry_Rpt_Section_F'!$J$1751,7,FALSE)</f>
        <v>McLeod</v>
      </c>
      <c r="BZ75" s="1" t="str">
        <f>VLOOKUP(BZ73,Qry_Rpt_Section_F!$C$2:'Qry_Rpt_Section_F'!$J$1751,7,FALSE)</f>
        <v>Shepherd</v>
      </c>
      <c r="CA75" s="1" t="str">
        <f>VLOOKUP(CA73,Qry_Rpt_Section_F!$C$2:'Qry_Rpt_Section_F'!$J$1751,7,FALSE)</f>
        <v>Shepherd</v>
      </c>
      <c r="CB75" s="1" t="str">
        <f>VLOOKUP(CB73,Qry_Rpt_Section_F!$C$2:'Qry_Rpt_Section_F'!$J$1751,7,FALSE)</f>
        <v>Schulik</v>
      </c>
      <c r="CC75" s="1" t="str">
        <f>VLOOKUP(CC73,Qry_Rpt_Section_F!$C$2:'Qry_Rpt_Section_F'!$J$1751,7,FALSE)</f>
        <v>Savage</v>
      </c>
      <c r="CD75" s="1" t="str">
        <f>VLOOKUP(CD73,Qry_Rpt_Section_F!$C$2:'Qry_Rpt_Section_F'!$J$1751,7,FALSE)</f>
        <v>Pealo</v>
      </c>
      <c r="CE75" s="1" t="str">
        <f>VLOOKUP(CE73,Qry_Rpt_Section_F!$C$2:'Qry_Rpt_Section_F'!$J$1751,7,FALSE)</f>
        <v>Washington</v>
      </c>
      <c r="CF75" s="1" t="str">
        <f>VLOOKUP(CF73,Qry_Rpt_Section_F!$C$2:'Qry_Rpt_Section_F'!$J$1751,7,FALSE)</f>
        <v>Majors</v>
      </c>
      <c r="CG75" s="1" t="str">
        <f>VLOOKUP(CG73,Qry_Rpt_Section_F!$C$2:'Qry_Rpt_Section_F'!$J$1751,7,FALSE)</f>
        <v>Majors</v>
      </c>
      <c r="CH75" s="1" t="str">
        <f>VLOOKUP(CH73,Qry_Rpt_Section_F!$C$2:'Qry_Rpt_Section_F'!$J$1751,7,FALSE)</f>
        <v>Majors</v>
      </c>
      <c r="CI75" s="1" t="str">
        <f>VLOOKUP(CI73,Qry_Rpt_Section_F!$C$2:'Qry_Rpt_Section_F'!$J$1751,7,FALSE)</f>
        <v>Majors</v>
      </c>
      <c r="CJ75" s="1" t="str">
        <f>VLOOKUP(CJ73,Qry_Rpt_Section_F!$C$2:'Qry_Rpt_Section_F'!$J$1751,7,FALSE)</f>
        <v>Majors</v>
      </c>
      <c r="CK75" s="1" t="str">
        <f>VLOOKUP(CK73,Qry_Rpt_Section_F!$C$2:'Qry_Rpt_Section_F'!$J$1751,7,FALSE)</f>
        <v>Majors</v>
      </c>
      <c r="CL75" s="1" t="str">
        <f>VLOOKUP(CL73,Qry_Rpt_Section_F!$C$2:'Qry_Rpt_Section_F'!$J$1751,7,FALSE)</f>
        <v>Wagner</v>
      </c>
      <c r="CM75" s="1" t="str">
        <f>VLOOKUP(CM73,Qry_Rpt_Section_F!$C$2:'Qry_Rpt_Section_F'!$J$1751,7,FALSE)</f>
        <v>Wagner</v>
      </c>
      <c r="CN75" s="1" t="str">
        <f>VLOOKUP(CN73,Qry_Rpt_Section_F!$C$2:'Qry_Rpt_Section_F'!$J$1751,7,FALSE)</f>
        <v>Wagner</v>
      </c>
      <c r="CO75" s="1" t="str">
        <f>VLOOKUP(CO73,Qry_Rpt_Section_F!$C$2:'Qry_Rpt_Section_F'!$J$1751,7,FALSE)</f>
        <v>Wagner</v>
      </c>
      <c r="CP75" s="1" t="str">
        <f>VLOOKUP(CP73,Qry_Rpt_Section_F!$C$2:'Qry_Rpt_Section_F'!$J$1751,7,FALSE)</f>
        <v>Benz</v>
      </c>
      <c r="CQ75" s="1" t="str">
        <f>VLOOKUP(CQ73,Qry_Rpt_Section_F!$C$2:'Qry_Rpt_Section_F'!$J$1751,7,FALSE)</f>
        <v>Jones</v>
      </c>
      <c r="CR75" s="1" t="str">
        <f>VLOOKUP(CR73,Qry_Rpt_Section_F!$C$2:'Qry_Rpt_Section_F'!$J$1751,7,FALSE)</f>
        <v>Mryglod</v>
      </c>
      <c r="CS75" s="1" t="str">
        <f>VLOOKUP(CS73,Qry_Rpt_Section_F!$C$2:'Qry_Rpt_Section_F'!$J$1751,7,FALSE)</f>
        <v>Upshaw II</v>
      </c>
      <c r="CT75" s="1" t="str">
        <f>VLOOKUP(CT73,Qry_Rpt_Section_F!$C$2:'Qry_Rpt_Section_F'!$J$1751,7,FALSE)</f>
        <v>Upshaw</v>
      </c>
      <c r="CU75" s="1" t="str">
        <f>VLOOKUP(CU73,Qry_Rpt_Section_F!$C$2:'Qry_Rpt_Section_F'!$J$1751,7,FALSE)</f>
        <v>Upshaw Jr.</v>
      </c>
      <c r="CV75" s="1" t="str">
        <f>VLOOKUP(CV73,Qry_Rpt_Section_F!$C$2:'Qry_Rpt_Section_F'!$J$1751,7,FALSE)</f>
        <v>Upshaw</v>
      </c>
      <c r="CW75" s="1" t="str">
        <f>VLOOKUP(CW73,Qry_Rpt_Section_F!$C$2:'Qry_Rpt_Section_F'!$J$1751,7,FALSE)</f>
        <v>Upshaw III</v>
      </c>
      <c r="CX75" s="1" t="str">
        <f>VLOOKUP(CX73,Qry_Rpt_Section_F!$C$2:'Qry_Rpt_Section_F'!$J$1821,7,FALSE)</f>
        <v>Benvenuti</v>
      </c>
      <c r="CY75" s="1" t="str">
        <f>VLOOKUP(CY73,Qry_Rpt_Section_F!$C$2:'Qry_Rpt_Section_F'!$J$1821,7,FALSE)</f>
        <v>Rizzo</v>
      </c>
      <c r="CZ75" s="1" t="str">
        <f>VLOOKUP(CZ73,Qry_Rpt_Section_F!$C$2:'Qry_Rpt_Section_F'!$J$1821,7,FALSE)</f>
        <v>Spinnichia</v>
      </c>
      <c r="DA75" s="1" t="str">
        <f>VLOOKUP(DA73,Qry_Rpt_Section_F!$C$2:'Qry_Rpt_Section_F'!$J$1821,7,FALSE)</f>
        <v>Spinnichia</v>
      </c>
      <c r="DB75" s="1" t="str">
        <f>VLOOKUP(DB73,Qry_Rpt_Section_F!$C$2:'Qry_Rpt_Section_F'!$J$1821,7,FALSE)</f>
        <v>Gastin</v>
      </c>
      <c r="DC75" s="1" t="str">
        <f>VLOOKUP(DC73,Qry_Rpt_Section_F!$C$2:'Qry_Rpt_Section_F'!$J$1821,7,FALSE)</f>
        <v>Gastin</v>
      </c>
      <c r="DD75" s="1" t="str">
        <f>VLOOKUP(DD73,Qry_Rpt_Section_F!$C$2:'Qry_Rpt_Section_F'!$J$1821,7,FALSE)</f>
        <v>Feketi</v>
      </c>
      <c r="DE75" s="1" t="str">
        <f>VLOOKUP(DE73,Qry_Rpt_Section_F!$C$2:'Qry_Rpt_Section_F'!$J$1821,7,FALSE)</f>
        <v>Feketi</v>
      </c>
      <c r="DF75" s="1" t="str">
        <f>VLOOKUP(DF73,Qry_Rpt_Section_F!$C$2:'Qry_Rpt_Section_F'!$J$1821,7,FALSE)</f>
        <v>Lonski</v>
      </c>
      <c r="DG75" s="1" t="str">
        <f>VLOOKUP(DG73,Qry_Rpt_Section_F!$C$2:'Qry_Rpt_Section_F'!$J$1821,7,FALSE)</f>
        <v>Miller</v>
      </c>
      <c r="DH75" s="1" t="str">
        <f>VLOOKUP(DH73,Qry_Rpt_Section_F!$C$2:'Qry_Rpt_Section_F'!$J$1821,7,FALSE)</f>
        <v>Lonski</v>
      </c>
      <c r="DI75" s="1" t="str">
        <f>VLOOKUP(DI73,Qry_Rpt_Section_F!$C$2:'Qry_Rpt_Section_F'!$J$1821,7,FALSE)</f>
        <v>Lonski</v>
      </c>
      <c r="DJ75" s="1" t="str">
        <f>VLOOKUP(DJ73,Qry_Rpt_Section_F!$C$2:'Qry_Rpt_Section_F'!$J$1821,7,FALSE)</f>
        <v>Harrington</v>
      </c>
      <c r="DK75" s="1" t="str">
        <f>VLOOKUP(DK73,Qry_Rpt_Section_F!$C$2:'Qry_Rpt_Section_F'!$J$1821,7,FALSE)</f>
        <v>Harrington</v>
      </c>
      <c r="DL75" s="1" t="str">
        <f>VLOOKUP(DL73,Qry_Rpt_Section_F!$C$2:'Qry_Rpt_Section_F'!$J$1821,7,FALSE)</f>
        <v>Harrington</v>
      </c>
      <c r="DM75" s="1" t="str">
        <f>VLOOKUP(DM73,Qry_Rpt_Section_F!$C$2:'Qry_Rpt_Section_F'!$J$1821,7,FALSE)</f>
        <v>Harrington</v>
      </c>
      <c r="DN75" s="1" t="str">
        <f>VLOOKUP(DN73,Qry_Rpt_Section_F!$C$2:'Qry_Rpt_Section_F'!$J$1821,7,FALSE)</f>
        <v>Berry</v>
      </c>
      <c r="DO75" s="1" t="str">
        <f>VLOOKUP(DO73,Qry_Rpt_Section_F!$C$2:'Qry_Rpt_Section_F'!$J$1821,7,FALSE)</f>
        <v>Berry</v>
      </c>
      <c r="DP75" s="1" t="str">
        <f>VLOOKUP(DP73,Qry_Rpt_Section_F!$C$2:'Qry_Rpt_Section_F'!$J$1821,7,FALSE)</f>
        <v>Siverd</v>
      </c>
      <c r="DQ75" s="1" t="str">
        <f>VLOOKUP(DQ73,Qry_Rpt_Section_F!$C$2:'Qry_Rpt_Section_F'!$J$1821,7,FALSE)</f>
        <v>Woolworth</v>
      </c>
      <c r="DR75" s="1" t="str">
        <f>VLOOKUP(DR73,Qry_Rpt_Section_F!$C$2:'Qry_Rpt_Section_F'!$J$1821,7,FALSE)</f>
        <v>On</v>
      </c>
      <c r="DS75" s="1" t="str">
        <f>VLOOKUP(DS73,Qry_Rpt_Section_F!$C$2:'Qry_Rpt_Section_F'!$J$1821,7,FALSE)</f>
        <v>On</v>
      </c>
      <c r="DT75" s="1" t="str">
        <f>VLOOKUP(DT73,Qry_Rpt_Section_F!$C$2:'Qry_Rpt_Section_F'!$J$1821,7,FALSE)</f>
        <v>Vosefski</v>
      </c>
      <c r="DU75" s="1" t="str">
        <f>VLOOKUP(DU73,Qry_Rpt_Section_F!$C$2:'Qry_Rpt_Section_F'!$J$1821,7,FALSE)</f>
        <v>Lane</v>
      </c>
      <c r="DV75" s="1" t="str">
        <f>VLOOKUP(DV73,Qry_Rpt_Section_F!$C$2:'Qry_Rpt_Section_F'!$J$1821,7,FALSE)</f>
        <v>Badger</v>
      </c>
      <c r="DW75" s="1" t="str">
        <f>VLOOKUP(DW73,Qry_Rpt_Section_F!$C$2:'Qry_Rpt_Section_F'!$J$1821,7,FALSE)</f>
        <v>Badger</v>
      </c>
      <c r="DX75" s="1" t="str">
        <f>VLOOKUP(DX73,Qry_Rpt_Section_F!$C$2:'Qry_Rpt_Section_F'!$J$1821,7,FALSE)</f>
        <v>Thorpe</v>
      </c>
      <c r="DY75" s="1" t="str">
        <f>VLOOKUP(DY73,Qry_Rpt_Section_F!$C$2:'Qry_Rpt_Section_F'!$J$1821,7,FALSE)</f>
        <v>Thorpe</v>
      </c>
      <c r="DZ75" s="1" t="str">
        <f>VLOOKUP(DZ73,Qry_Rpt_Section_F!$C$2:'Qry_Rpt_Section_F'!$J$1821,7,FALSE)</f>
        <v>Brock</v>
      </c>
      <c r="EA75" s="1" t="str">
        <f>VLOOKUP(EA73,Qry_Rpt_Section_F!$C$2:'Qry_Rpt_Section_F'!$J$1821,7,FALSE)</f>
        <v>Brock</v>
      </c>
      <c r="EB75" s="1" t="str">
        <f>VLOOKUP(EB73,Qry_Rpt_Section_F!$C$2:'Qry_Rpt_Section_F'!$J$1821,7,FALSE)</f>
        <v>Tougas</v>
      </c>
      <c r="EC75" s="1" t="str">
        <f>VLOOKUP(EC73,Qry_Rpt_Section_F!$C$2:'Qry_Rpt_Section_F'!$J$1821,7,FALSE)</f>
        <v>Tougas</v>
      </c>
      <c r="ED75" s="1" t="str">
        <f>VLOOKUP(ED73,Qry_Rpt_Section_F!$C$2:'Qry_Rpt_Section_F'!$J$1821,7,FALSE)</f>
        <v>Hering</v>
      </c>
      <c r="EE75" s="1" t="str">
        <f>VLOOKUP(EE73,Qry_Rpt_Section_F!$C$2:'Qry_Rpt_Section_F'!$J$1821,7,FALSE)</f>
        <v>Hering</v>
      </c>
      <c r="EF75" s="1" t="str">
        <f>VLOOKUP(EF73,Qry_Rpt_Section_F!$C$2:'Qry_Rpt_Section_F'!$J$1821,7,FALSE)</f>
        <v>Hering</v>
      </c>
      <c r="EG75" s="1" t="str">
        <f>VLOOKUP(EG73,Qry_Rpt_Section_F!$C$2:'Qry_Rpt_Section_F'!$J$1821,7,FALSE)</f>
        <v>Hering</v>
      </c>
      <c r="EH75" s="1" t="str">
        <f>VLOOKUP(EH73,Qry_Rpt_Section_F!$C$2:'Qry_Rpt_Section_F'!$J$1821,7,FALSE)</f>
        <v>Lansing</v>
      </c>
      <c r="EI75" s="1" t="str">
        <f>VLOOKUP(EI73,Qry_Rpt_Section_F!$C$2:'Qry_Rpt_Section_F'!$J$1821,7,FALSE)</f>
        <v>Lansing</v>
      </c>
      <c r="EJ75" s="1" t="str">
        <f>VLOOKUP(EJ73,Qry_Rpt_Section_F!$C$2:'Qry_Rpt_Section_F'!$J$1821,7,FALSE)</f>
        <v>Philio</v>
      </c>
      <c r="EK75" s="1" t="str">
        <f>VLOOKUP(EK73,Qry_Rpt_Section_F!$C$2:'Qry_Rpt_Section_F'!$J$1821,7,FALSE)</f>
        <v>Lemke</v>
      </c>
      <c r="EL75" s="1" t="str">
        <f>VLOOKUP(EL73,Qry_Rpt_Section_F!$C$2:'Qry_Rpt_Section_F'!$J$1821,7,FALSE)</f>
        <v>Beckford</v>
      </c>
      <c r="EM75" s="1" t="str">
        <f>VLOOKUP(EM73,Qry_Rpt_Section_F!$C$2:'Qry_Rpt_Section_F'!$J$1821,7,FALSE)</f>
        <v>Beckford</v>
      </c>
      <c r="EN75" s="49"/>
    </row>
    <row r="76" spans="1:144" x14ac:dyDescent="0.2">
      <c r="A76" s="4" t="s">
        <v>883</v>
      </c>
      <c r="B76" s="1" t="str">
        <f>VLOOKUP(B73,Qry_Rpt_Section_F!$C$2:'Qry_Rpt_Section_F'!$J$1751,8,FALSE)</f>
        <v>Charles</v>
      </c>
      <c r="C76" s="1" t="str">
        <f>VLOOKUP(C73,Qry_Rpt_Section_F!$C$2:'Qry_Rpt_Section_F'!$J$1751,8,FALSE)</f>
        <v>Carolyn</v>
      </c>
      <c r="D76" s="1" t="str">
        <f>VLOOKUP(D73,Qry_Rpt_Section_F!$C$2:'Qry_Rpt_Section_F'!$J$1751,8,FALSE)</f>
        <v>John</v>
      </c>
      <c r="E76" s="1" t="str">
        <f>VLOOKUP(E73,Qry_Rpt_Section_F!$C$2:'Qry_Rpt_Section_F'!$J$1751,8,FALSE)</f>
        <v>David</v>
      </c>
      <c r="F76" s="1" t="str">
        <f>VLOOKUP(F73,Qry_Rpt_Section_F!$C$2:'Qry_Rpt_Section_F'!$J$1751,8,FALSE)</f>
        <v>Edward</v>
      </c>
      <c r="G76" s="1" t="str">
        <f>VLOOKUP(G73,Qry_Rpt_Section_F!$C$2:'Qry_Rpt_Section_F'!$J$1751,8,FALSE)</f>
        <v>Patricia</v>
      </c>
      <c r="H76" s="1" t="str">
        <f>VLOOKUP(H73,Qry_Rpt_Section_F!$C$2:'Qry_Rpt_Section_F'!$J$1751,8,FALSE)</f>
        <v>Michael</v>
      </c>
      <c r="I76" s="1" t="str">
        <f>VLOOKUP(I73,Qry_Rpt_Section_F!$C$2:'Qry_Rpt_Section_F'!$J$1751,8,FALSE)</f>
        <v>Norma</v>
      </c>
      <c r="J76" s="1" t="str">
        <f>VLOOKUP(J73,Qry_Rpt_Section_F!$C$2:'Qry_Rpt_Section_F'!$J$1751,8,FALSE)</f>
        <v>Carl</v>
      </c>
      <c r="K76" s="1" t="str">
        <f>VLOOKUP(K73,Qry_Rpt_Section_F!$C$2:'Qry_Rpt_Section_F'!$J$1751,8,FALSE)</f>
        <v>Cathy</v>
      </c>
      <c r="L76" s="1" t="str">
        <f>VLOOKUP(L73,Qry_Rpt_Section_F!$C$2:'Qry_Rpt_Section_F'!$J$1751,8,FALSE)</f>
        <v>Christine</v>
      </c>
      <c r="M76" s="1" t="str">
        <f>VLOOKUP(M73,Qry_Rpt_Section_F!$C$2:'Qry_Rpt_Section_F'!$J$1751,8,FALSE)</f>
        <v>Raymond</v>
      </c>
      <c r="N76" s="1" t="str">
        <f>VLOOKUP(N73,Qry_Rpt_Section_F!$C$2:'Qry_Rpt_Section_F'!$J$1751,8,FALSE)</f>
        <v>Robert</v>
      </c>
      <c r="O76" s="1" t="str">
        <f>VLOOKUP(O73,Qry_Rpt_Section_F!$C$2:'Qry_Rpt_Section_F'!$J$1751,8,FALSE)</f>
        <v>Sharon</v>
      </c>
      <c r="P76" s="1" t="str">
        <f>VLOOKUP(P73,Qry_Rpt_Section_F!$C$2:'Qry_Rpt_Section_F'!$J$1751,8,FALSE)</f>
        <v>Robert</v>
      </c>
      <c r="Q76" s="1" t="str">
        <f>VLOOKUP(Q73,Qry_Rpt_Section_F!$C$2:'Qry_Rpt_Section_F'!$J$1751,8,FALSE)</f>
        <v>Marie</v>
      </c>
      <c r="R76" s="1" t="str">
        <f>VLOOKUP(R73,Qry_Rpt_Section_F!$C$2:'Qry_Rpt_Section_F'!$J$1751,8,FALSE)</f>
        <v>David</v>
      </c>
      <c r="S76" s="1" t="str">
        <f>VLOOKUP(S73,Qry_Rpt_Section_F!$C$2:'Qry_Rpt_Section_F'!$J$1751,8,FALSE)</f>
        <v>Christopher</v>
      </c>
      <c r="T76" s="1" t="str">
        <f>VLOOKUP(T73,Qry_Rpt_Section_F!$C$2:'Qry_Rpt_Section_F'!$J$1751,8,FALSE)</f>
        <v>family</v>
      </c>
      <c r="U76" s="1" t="str">
        <f>VLOOKUP(U73,Qry_Rpt_Section_F!$C$2:'Qry_Rpt_Section_F'!$J$1751,8,FALSE)</f>
        <v>Angelina</v>
      </c>
      <c r="V76" s="1" t="str">
        <f>VLOOKUP(V73,Qry_Rpt_Section_F!$C$2:'Qry_Rpt_Section_F'!$J$1751,8,FALSE)</f>
        <v>Raymond</v>
      </c>
      <c r="W76" s="1" t="str">
        <f>VLOOKUP(W73,Qry_Rpt_Section_F!$C$2:'Qry_Rpt_Section_F'!$J$1751,8,FALSE)</f>
        <v>Sharon</v>
      </c>
      <c r="X76" s="1" t="str">
        <f>VLOOKUP(X73,Qry_Rpt_Section_F!$C$2:'Qry_Rpt_Section_F'!$J$1751,8,FALSE)</f>
        <v>Paul &amp; Family</v>
      </c>
      <c r="Y76" s="1" t="str">
        <f>VLOOKUP(Y73,Qry_Rpt_Section_F!$C$2:'Qry_Rpt_Section_F'!$J$1751,8,FALSE)</f>
        <v>Paul &amp; Family</v>
      </c>
      <c r="Z76" s="1" t="str">
        <f>VLOOKUP(Z73,Qry_Rpt_Section_F!$C$2:'Qry_Rpt_Section_F'!$J$1751,8,FALSE)</f>
        <v>Richard</v>
      </c>
      <c r="AA76" s="1" t="str">
        <f>VLOOKUP(AA73,Qry_Rpt_Section_F!$C$2:'Qry_Rpt_Section_F'!$J$1751,8,FALSE)</f>
        <v>Dorothy</v>
      </c>
      <c r="AB76" s="1" t="str">
        <f>VLOOKUP(AB73,Qry_Rpt_Section_F!$C$2:'Qry_Rpt_Section_F'!$J$1751,8,FALSE)</f>
        <v>Doreen</v>
      </c>
      <c r="AC76" s="1" t="str">
        <f>VLOOKUP(AC73,Qry_Rpt_Section_F!$C$2:'Qry_Rpt_Section_F'!$J$1751,8,FALSE)</f>
        <v>Deborah</v>
      </c>
      <c r="AD76" s="1" t="str">
        <f>VLOOKUP(AD73,Qry_Rpt_Section_F!$C$2:'Qry_Rpt_Section_F'!$J$1751,8,FALSE)</f>
        <v>Kenneth</v>
      </c>
      <c r="AE76" s="1" t="str">
        <f>VLOOKUP(AE73,Qry_Rpt_Section_F!$C$2:'Qry_Rpt_Section_F'!$J$1751,8,FALSE)</f>
        <v>Laurie</v>
      </c>
      <c r="AF76" s="1" t="str">
        <f>VLOOKUP(AF73,Qry_Rpt_Section_F!$C$2:'Qry_Rpt_Section_F'!$J$1751,8,FALSE)</f>
        <v>(son)</v>
      </c>
      <c r="AG76" s="1" t="str">
        <f>VLOOKUP(AG73,Qry_Rpt_Section_F!$C$2:'Qry_Rpt_Section_F'!$J$1751,8,FALSE)</f>
        <v>Cornelia</v>
      </c>
      <c r="AH76" s="1" t="str">
        <f>VLOOKUP(AH73,Qry_Rpt_Section_F!$C$2:'Qry_Rpt_Section_F'!$J$1751,8,FALSE)</f>
        <v>Thomas</v>
      </c>
      <c r="AI76" s="1" t="str">
        <f>VLOOKUP(AI73,Qry_Rpt_Section_F!$C$2:'Qry_Rpt_Section_F'!$J$1751,8,FALSE)</f>
        <v>Barbara</v>
      </c>
      <c r="AJ76" s="1" t="str">
        <f>VLOOKUP(AJ73,Qry_Rpt_Section_F!$C$2:'Qry_Rpt_Section_F'!$J$1751,8,FALSE)</f>
        <v>Greg</v>
      </c>
      <c r="AK76" s="1" t="str">
        <f>VLOOKUP(AK73,Qry_Rpt_Section_F!$C$2:'Qry_Rpt_Section_F'!$J$1751,8,FALSE)</f>
        <v>Sylvane</v>
      </c>
      <c r="AL76" s="1" t="str">
        <f>VLOOKUP(AL73,Qry_Rpt_Section_F!$C$2:'Qry_Rpt_Section_F'!$J$1751,8,FALSE)</f>
        <v>Elizabeth "Bette"</v>
      </c>
      <c r="AM76" s="1" t="str">
        <f>VLOOKUP(AM73,Qry_Rpt_Section_F!$C$2:'Qry_Rpt_Section_F'!$J$1751,8,FALSE)</f>
        <v>Keith</v>
      </c>
      <c r="AN76" s="1" t="str">
        <f>VLOOKUP(AN73,Qry_Rpt_Section_F!$C$2:'Qry_Rpt_Section_F'!$J$1751,8,FALSE)</f>
        <v>Margaret</v>
      </c>
      <c r="AO76" s="1" t="str">
        <f>VLOOKUP(AO73,Qry_Rpt_Section_F!$C$2:'Qry_Rpt_Section_F'!$J$1751,8,FALSE)</f>
        <v>Mollie</v>
      </c>
      <c r="AP76" s="1" t="str">
        <f>VLOOKUP(AP73,Qry_Rpt_Section_F!$C$2:'Qry_Rpt_Section_F'!$J$1751,8,FALSE)</f>
        <v>Helene</v>
      </c>
      <c r="AQ76" s="1" t="str">
        <f>VLOOKUP(AQ73,Qry_Rpt_Section_F!$C$2:'Qry_Rpt_Section_F'!$J$1751,8,FALSE)</f>
        <v>Helene</v>
      </c>
      <c r="AR76" s="1" t="str">
        <f>VLOOKUP(AR73,Qry_Rpt_Section_F!$C$2:'Qry_Rpt_Section_F'!$J$1751,8,FALSE)</f>
        <v>Anesti</v>
      </c>
      <c r="AS76" s="1" t="str">
        <f>VLOOKUP(AS73,Qry_Rpt_Section_F!$C$2:'Qry_Rpt_Section_F'!$J$1751,8,FALSE)</f>
        <v>Izmini</v>
      </c>
      <c r="AT76" s="1" t="str">
        <f>VLOOKUP(AT73,Qry_Rpt_Section_F!$C$2:'Qry_Rpt_Section_F'!$J$1751,8,FALSE)</f>
        <v>Kevin</v>
      </c>
      <c r="AU76" s="1" t="str">
        <f>VLOOKUP(AU73,Qry_Rpt_Section_F!$C$2:'Qry_Rpt_Section_F'!$J$1751,8,FALSE)</f>
        <v>Muriel</v>
      </c>
      <c r="AV76" s="1" t="str">
        <f>VLOOKUP(AV73,Qry_Rpt_Section_F!$C$2:'Qry_Rpt_Section_F'!$J$1751,8,FALSE)</f>
        <v>David</v>
      </c>
      <c r="AW76" s="1" t="str">
        <f>VLOOKUP(AW73,Qry_Rpt_Section_F!$C$2:'Qry_Rpt_Section_F'!$J$1751,8,FALSE)</f>
        <v>Marlene</v>
      </c>
      <c r="AX76" s="1" t="str">
        <f>VLOOKUP(AX73,Qry_Rpt_Section_F!$C$2:'Qry_Rpt_Section_F'!$J$1751,8,FALSE)</f>
        <v>Mark</v>
      </c>
      <c r="AY76" s="1" t="str">
        <f>VLOOKUP(AY73,Qry_Rpt_Section_F!$C$2:'Qry_Rpt_Section_F'!$J$1751,8,FALSE)</f>
        <v>John</v>
      </c>
      <c r="AZ76" s="1" t="str">
        <f>VLOOKUP(AZ73,Qry_Rpt_Section_F!$C$2:'Qry_Rpt_Section_F'!$J$1751,8,FALSE)</f>
        <v>Charles</v>
      </c>
      <c r="BA76" s="1" t="str">
        <f>VLOOKUP(BA73,Qry_Rpt_Section_F!$C$2:'Qry_Rpt_Section_F'!$J$1751,8,FALSE)</f>
        <v>Marian</v>
      </c>
      <c r="BB76" s="1" t="str">
        <f>VLOOKUP(BB73,Qry_Rpt_Section_F!$C$2:'Qry_Rpt_Section_F'!$J$1751,8,FALSE)</f>
        <v>Alan</v>
      </c>
      <c r="BC76" s="1" t="str">
        <f>VLOOKUP(BC73,Qry_Rpt_Section_F!$C$2:'Qry_Rpt_Section_F'!$J$1751,8,FALSE)</f>
        <v>Donna</v>
      </c>
      <c r="BD76" s="1" t="str">
        <f>VLOOKUP(BD73,Qry_Rpt_Section_F!$C$2:'Qry_Rpt_Section_F'!$J$1751,8,FALSE)</f>
        <v>John</v>
      </c>
      <c r="BE76" s="1" t="str">
        <f>VLOOKUP(BE73,Qry_Rpt_Section_F!$C$2:'Qry_Rpt_Section_F'!$J$1751,8,FALSE)</f>
        <v>Barbara</v>
      </c>
      <c r="BF76" s="1" t="str">
        <f>VLOOKUP(BF73,Qry_Rpt_Section_F!$C$2:'Qry_Rpt_Section_F'!$J$1751,8,FALSE)</f>
        <v>James</v>
      </c>
      <c r="BG76" s="1" t="str">
        <f>VLOOKUP(BG73,Qry_Rpt_Section_F!$C$2:'Qry_Rpt_Section_F'!$J$1751,8,FALSE)</f>
        <v>Irene</v>
      </c>
      <c r="BH76" s="1" t="str">
        <f>VLOOKUP(BH73,Qry_Rpt_Section_F!$C$2:'Qry_Rpt_Section_F'!$J$1751,8,FALSE)</f>
        <v>Harold</v>
      </c>
      <c r="BI76" s="1" t="str">
        <f>VLOOKUP(BI73,Qry_Rpt_Section_F!$C$2:'Qry_Rpt_Section_F'!$J$1751,8,FALSE)</f>
        <v>Betty</v>
      </c>
      <c r="BJ76" s="1" t="str">
        <f>VLOOKUP(BJ73,Qry_Rpt_Section_F!$C$2:'Qry_Rpt_Section_F'!$J$1751,8,FALSE)</f>
        <v>Joseph</v>
      </c>
      <c r="BK76" s="1" t="str">
        <f>VLOOKUP(BK73,Qry_Rpt_Section_F!$C$2:'Qry_Rpt_Section_F'!$J$1751,8,FALSE)</f>
        <v>Kathleen</v>
      </c>
      <c r="BL76" s="1" t="str">
        <f>VLOOKUP(BL73,Qry_Rpt_Section_F!$C$2:'Qry_Rpt_Section_F'!$J$1751,8,FALSE)</f>
        <v>Thomas</v>
      </c>
      <c r="BM76" s="1" t="str">
        <f>VLOOKUP(BM73,Qry_Rpt_Section_F!$C$2:'Qry_Rpt_Section_F'!$J$1751,8,FALSE)</f>
        <v>Nancy</v>
      </c>
      <c r="BN76" s="1" t="str">
        <f>VLOOKUP(BN73,Qry_Rpt_Section_F!$C$2:'Qry_Rpt_Section_F'!$J$1751,8,FALSE)</f>
        <v>Joseph</v>
      </c>
      <c r="BO76" s="1" t="str">
        <f>VLOOKUP(BO73,Qry_Rpt_Section_F!$C$2:'Qry_Rpt_Section_F'!$J$1751,8,FALSE)</f>
        <v>Theresa</v>
      </c>
      <c r="BP76" s="1" t="str">
        <f>VLOOKUP(BP73,Qry_Rpt_Section_F!$C$2:'Qry_Rpt_Section_F'!$J$1751,8,FALSE)</f>
        <v>Ernest</v>
      </c>
      <c r="BQ76" s="1" t="str">
        <f>VLOOKUP(BQ73,Qry_Rpt_Section_F!$C$2:'Qry_Rpt_Section_F'!$J$1751,8,FALSE)</f>
        <v>Deborah</v>
      </c>
      <c r="BR76" s="1" t="str">
        <f>VLOOKUP(BR73,Qry_Rpt_Section_F!$C$2:'Qry_Rpt_Section_F'!$J$1751,8,FALSE)</f>
        <v>Mary</v>
      </c>
      <c r="BS76" s="1" t="str">
        <f>VLOOKUP(BS73,Qry_Rpt_Section_F!$C$2:'Qry_Rpt_Section_F'!$J$1751,8,FALSE)</f>
        <v>Donna</v>
      </c>
      <c r="BT76" s="1" t="str">
        <f>VLOOKUP(BT73,Qry_Rpt_Section_F!$C$2:'Qry_Rpt_Section_F'!$J$1751,8,FALSE)</f>
        <v>John</v>
      </c>
      <c r="BU76" s="1" t="str">
        <f>VLOOKUP(BU73,Qry_Rpt_Section_F!$C$2:'Qry_Rpt_Section_F'!$J$1751,8,FALSE)</f>
        <v>John</v>
      </c>
      <c r="BV76" s="1" t="str">
        <f>VLOOKUP(BV73,Qry_Rpt_Section_F!$C$2:'Qry_Rpt_Section_F'!$J$1751,8,FALSE)</f>
        <v>Frank</v>
      </c>
      <c r="BW76" s="1" t="str">
        <f>VLOOKUP(BW73,Qry_Rpt_Section_F!$C$2:'Qry_Rpt_Section_F'!$J$1751,8,FALSE)</f>
        <v>Rose</v>
      </c>
      <c r="BX76" s="1" t="str">
        <f>VLOOKUP(BX73,Qry_Rpt_Section_F!$C$2:'Qry_Rpt_Section_F'!$J$1751,8,FALSE)</f>
        <v>family</v>
      </c>
      <c r="BY76" s="1" t="str">
        <f>VLOOKUP(BY73,Qry_Rpt_Section_F!$C$2:'Qry_Rpt_Section_F'!$J$1751,8,FALSE)</f>
        <v>Charles</v>
      </c>
      <c r="BZ76" s="1" t="str">
        <f>VLOOKUP(BZ73,Qry_Rpt_Section_F!$C$2:'Qry_Rpt_Section_F'!$J$1751,8,FALSE)</f>
        <v>James</v>
      </c>
      <c r="CA76" s="1" t="str">
        <f>VLOOKUP(CA73,Qry_Rpt_Section_F!$C$2:'Qry_Rpt_Section_F'!$J$1751,8,FALSE)</f>
        <v>Barbara</v>
      </c>
      <c r="CB76" s="1" t="str">
        <f>VLOOKUP(CB73,Qry_Rpt_Section_F!$C$2:'Qry_Rpt_Section_F'!$J$1751,8,FALSE)</f>
        <v>Kerry</v>
      </c>
      <c r="CC76" s="1" t="str">
        <f>VLOOKUP(CC73,Qry_Rpt_Section_F!$C$2:'Qry_Rpt_Section_F'!$J$1751,8,FALSE)</f>
        <v>Henry</v>
      </c>
      <c r="CD76" s="1" t="str">
        <f>VLOOKUP(CD73,Qry_Rpt_Section_F!$C$2:'Qry_Rpt_Section_F'!$J$1751,8,FALSE)</f>
        <v>Jean</v>
      </c>
      <c r="CE76" s="1" t="str">
        <f>VLOOKUP(CE73,Qry_Rpt_Section_F!$C$2:'Qry_Rpt_Section_F'!$J$1751,8,FALSE)</f>
        <v>Beatrice</v>
      </c>
      <c r="CF76" s="1" t="str">
        <f>VLOOKUP(CF73,Qry_Rpt_Section_F!$C$2:'Qry_Rpt_Section_F'!$J$1751,8,FALSE)</f>
        <v>William</v>
      </c>
      <c r="CG76" s="1" t="str">
        <f>VLOOKUP(CG73,Qry_Rpt_Section_F!$C$2:'Qry_Rpt_Section_F'!$J$1751,8,FALSE)</f>
        <v>Annette</v>
      </c>
      <c r="CH76" s="1" t="str">
        <f>VLOOKUP(CH73,Qry_Rpt_Section_F!$C$2:'Qry_Rpt_Section_F'!$J$1751,8,FALSE)</f>
        <v>William</v>
      </c>
      <c r="CI76" s="1" t="str">
        <f>VLOOKUP(CI73,Qry_Rpt_Section_F!$C$2:'Qry_Rpt_Section_F'!$J$1751,8,FALSE)</f>
        <v>Minnie</v>
      </c>
      <c r="CJ76" s="1" t="str">
        <f>VLOOKUP(CJ73,Qry_Rpt_Section_F!$C$2:'Qry_Rpt_Section_F'!$J$1751,8,FALSE)</f>
        <v>Douglas</v>
      </c>
      <c r="CK76" s="1" t="str">
        <f>VLOOKUP(CK73,Qry_Rpt_Section_F!$C$2:'Qry_Rpt_Section_F'!$J$1751,8,FALSE)</f>
        <v>Audrey</v>
      </c>
      <c r="CL76" s="1" t="str">
        <f>VLOOKUP(CL73,Qry_Rpt_Section_F!$C$2:'Qry_Rpt_Section_F'!$J$1751,8,FALSE)</f>
        <v>family</v>
      </c>
      <c r="CM76" s="1" t="str">
        <f>VLOOKUP(CM73,Qry_Rpt_Section_F!$C$2:'Qry_Rpt_Section_F'!$J$1751,8,FALSE)</f>
        <v>family</v>
      </c>
      <c r="CN76" s="1" t="str">
        <f>VLOOKUP(CN73,Qry_Rpt_Section_F!$C$2:'Qry_Rpt_Section_F'!$J$1751,8,FALSE)</f>
        <v>family</v>
      </c>
      <c r="CO76" s="1" t="str">
        <f>VLOOKUP(CO73,Qry_Rpt_Section_F!$C$2:'Qry_Rpt_Section_F'!$J$1751,8,FALSE)</f>
        <v>family</v>
      </c>
      <c r="CP76" s="1" t="str">
        <f>VLOOKUP(CP73,Qry_Rpt_Section_F!$C$2:'Qry_Rpt_Section_F'!$J$1751,8,FALSE)</f>
        <v>Scott</v>
      </c>
      <c r="CQ76" s="1" t="str">
        <f>VLOOKUP(CQ73,Qry_Rpt_Section_F!$C$2:'Qry_Rpt_Section_F'!$J$1751,8,FALSE)</f>
        <v>Patricia</v>
      </c>
      <c r="CR76" s="1" t="str">
        <f>VLOOKUP(CR73,Qry_Rpt_Section_F!$C$2:'Qry_Rpt_Section_F'!$J$1751,8,FALSE)</f>
        <v>Kim</v>
      </c>
      <c r="CS76" s="1" t="str">
        <f>VLOOKUP(CS73,Qry_Rpt_Section_F!$C$2:'Qry_Rpt_Section_F'!$J$1751,8,FALSE)</f>
        <v>Kerry</v>
      </c>
      <c r="CT76" s="1" t="str">
        <f>VLOOKUP(CT73,Qry_Rpt_Section_F!$C$2:'Qry_Rpt_Section_F'!$J$1751,8,FALSE)</f>
        <v>Kerry</v>
      </c>
      <c r="CU76" s="1" t="str">
        <f>VLOOKUP(CU73,Qry_Rpt_Section_F!$C$2:'Qry_Rpt_Section_F'!$J$1751,8,FALSE)</f>
        <v>Eugene,</v>
      </c>
      <c r="CV76" s="1" t="str">
        <f>VLOOKUP(CV73,Qry_Rpt_Section_F!$C$2:'Qry_Rpt_Section_F'!$J$1751,8,FALSE)</f>
        <v>Louise</v>
      </c>
      <c r="CW76" s="1" t="str">
        <f>VLOOKUP(CW73,Qry_Rpt_Section_F!$C$2:'Qry_Rpt_Section_F'!$J$1751,8,FALSE)</f>
        <v>Eugene,</v>
      </c>
      <c r="CX76" s="1" t="str">
        <f>VLOOKUP(CX73,Qry_Rpt_Section_F!$C$2:'Qry_Rpt_Section_F'!$J$1801,8,FALSE)</f>
        <v>Michael</v>
      </c>
      <c r="CY76" s="1" t="str">
        <f>VLOOKUP(CY73,Qry_Rpt_Section_F!$C$2:'Qry_Rpt_Section_F'!$J$1801,8,FALSE)</f>
        <v>Thomas</v>
      </c>
      <c r="CZ76" s="1" t="str">
        <f>VLOOKUP(CZ73,Qry_Rpt_Section_F!$C$2:'Qry_Rpt_Section_F'!$J$1801,8,FALSE)</f>
        <v>Gerald</v>
      </c>
      <c r="DA76" s="1" t="str">
        <f>VLOOKUP(DA73,Qry_Rpt_Section_F!$C$2:'Qry_Rpt_Section_F'!$J$1801,8,FALSE)</f>
        <v>Marie</v>
      </c>
      <c r="DB76" s="1" t="str">
        <f>VLOOKUP(DB73,Qry_Rpt_Section_F!$C$2:'Qry_Rpt_Section_F'!$J$1801,8,FALSE)</f>
        <v>George</v>
      </c>
      <c r="DC76" s="1" t="str">
        <f>VLOOKUP(DC73,Qry_Rpt_Section_F!$C$2:'Qry_Rpt_Section_F'!$J$1801,8,FALSE)</f>
        <v>Mary</v>
      </c>
      <c r="DD76" s="1" t="str">
        <f>VLOOKUP(DD73,Qry_Rpt_Section_F!$C$2:'Qry_Rpt_Section_F'!$J$1801,8,FALSE)</f>
        <v>Stephen</v>
      </c>
      <c r="DE76" s="1" t="str">
        <f>VLOOKUP(DE73,Qry_Rpt_Section_F!$C$2:'Qry_Rpt_Section_F'!$J$1801,8,FALSE)</f>
        <v>Patricia</v>
      </c>
      <c r="DF76" s="1" t="str">
        <f>VLOOKUP(DF73,Qry_Rpt_Section_F!$C$2:'Qry_Rpt_Section_F'!$J$1801,8,FALSE)</f>
        <v>Donald</v>
      </c>
      <c r="DG76" s="1" t="str">
        <f>VLOOKUP(DG73,Qry_Rpt_Section_F!$C$2:'Qry_Rpt_Section_F'!$J$1801,8,FALSE)</f>
        <v>Dolores</v>
      </c>
      <c r="DH76" s="1" t="str">
        <f>VLOOKUP(DH73,Qry_Rpt_Section_F!$C$2:'Qry_Rpt_Section_F'!$J$1801,8,FALSE)</f>
        <v>Robert</v>
      </c>
      <c r="DI76" s="1" t="str">
        <f>VLOOKUP(DI73,Qry_Rpt_Section_F!$C$2:'Qry_Rpt_Section_F'!$J$1801,8,FALSE)</f>
        <v>Beverly</v>
      </c>
      <c r="DJ76" s="1" t="str">
        <f>VLOOKUP(DJ73,Qry_Rpt_Section_F!$C$2:'Qry_Rpt_Section_F'!$J$1801,8,FALSE)</f>
        <v>Jacqueline</v>
      </c>
      <c r="DK76" s="1" t="str">
        <f>VLOOKUP(DK73,Qry_Rpt_Section_F!$C$2:'Qry_Rpt_Section_F'!$J$1801,8,FALSE)</f>
        <v>Wayne</v>
      </c>
      <c r="DL76" s="1" t="str">
        <f>VLOOKUP(DL73,Qry_Rpt_Section_F!$C$2:'Qry_Rpt_Section_F'!$J$1801,8,FALSE)</f>
        <v>Marion</v>
      </c>
      <c r="DM76" s="1" t="str">
        <f>VLOOKUP(DM73,Qry_Rpt_Section_F!$C$2:'Qry_Rpt_Section_F'!$J$1801,8,FALSE)</f>
        <v>Peter</v>
      </c>
      <c r="DN76" s="1" t="str">
        <f>VLOOKUP(DN73,Qry_Rpt_Section_F!$C$2:'Qry_Rpt_Section_F'!$J$1821,8,FALSE)</f>
        <v>Robert</v>
      </c>
      <c r="DO76" s="1" t="str">
        <f>VLOOKUP(DO73,Qry_Rpt_Section_F!$C$2:'Qry_Rpt_Section_F'!$J$1821,8,FALSE)</f>
        <v>Joann</v>
      </c>
      <c r="DP76" s="1" t="str">
        <f>VLOOKUP(DP73,Qry_Rpt_Section_F!$C$2:'Qry_Rpt_Section_F'!$J$1821,8,FALSE)</f>
        <v>Clyde</v>
      </c>
      <c r="DQ76" s="1" t="str">
        <f>VLOOKUP(DQ73,Qry_Rpt_Section_F!$C$2:'Qry_Rpt_Section_F'!$J$1821,8,FALSE)</f>
        <v>Mildred</v>
      </c>
      <c r="DR76" s="1" t="str">
        <f>VLOOKUP(DR73,Qry_Rpt_Section_F!$C$2:'Qry_Rpt_Section_F'!$J$1821,8,FALSE)</f>
        <v>Sinh</v>
      </c>
      <c r="DS76" s="1" t="str">
        <f>VLOOKUP(DS73,Qry_Rpt_Section_F!$C$2:'Qry_Rpt_Section_F'!$J$1821,8,FALSE)</f>
        <v>Thanh</v>
      </c>
      <c r="DT76" s="1" t="str">
        <f>VLOOKUP(DT73,Qry_Rpt_Section_F!$C$2:'Qry_Rpt_Section_F'!$J$1821,8,FALSE)</f>
        <v>Diane</v>
      </c>
      <c r="DU76" s="1" t="str">
        <f>VLOOKUP(DU73,Qry_Rpt_Section_F!$C$2:'Qry_Rpt_Section_F'!$J$1821,8,FALSE)</f>
        <v>Geraldine</v>
      </c>
      <c r="DV76" s="1" t="str">
        <f>VLOOKUP(DV73,Qry_Rpt_Section_F!$C$2:'Qry_Rpt_Section_F'!$J$1821,8,FALSE)</f>
        <v>Holly</v>
      </c>
      <c r="DW76" s="1" t="str">
        <f>VLOOKUP(DW73,Qry_Rpt_Section_F!$C$2:'Qry_Rpt_Section_F'!$J$1821,8,FALSE)</f>
        <v>James</v>
      </c>
      <c r="DX76" s="1" t="str">
        <f>VLOOKUP(DX73,Qry_Rpt_Section_F!$C$2:'Qry_Rpt_Section_F'!$J$1821,8,FALSE)</f>
        <v>Richard</v>
      </c>
      <c r="DY76" s="1" t="str">
        <f>VLOOKUP(DY73,Qry_Rpt_Section_F!$C$2:'Qry_Rpt_Section_F'!$J$1821,8,FALSE)</f>
        <v>Deborah</v>
      </c>
      <c r="DZ76" s="1" t="str">
        <f>VLOOKUP(DZ73,Qry_Rpt_Section_F!$C$2:'Qry_Rpt_Section_F'!$J$1821,8,FALSE)</f>
        <v>Richard</v>
      </c>
      <c r="EA76" s="1" t="str">
        <f>VLOOKUP(EA73,Qry_Rpt_Section_F!$C$2:'Qry_Rpt_Section_F'!$J$1821,8,FALSE)</f>
        <v>Dorothy</v>
      </c>
      <c r="EB76" s="1" t="str">
        <f>VLOOKUP(EB73,Qry_Rpt_Section_F!$C$2:'Qry_Rpt_Section_F'!$J$1821,8,FALSE)</f>
        <v>Wayne</v>
      </c>
      <c r="EC76" s="1" t="str">
        <f>VLOOKUP(EC73,Qry_Rpt_Section_F!$C$2:'Qry_Rpt_Section_F'!$J$1821,8,FALSE)</f>
        <v>Susan</v>
      </c>
      <c r="ED76" s="1" t="str">
        <f>VLOOKUP(ED73,Qry_Rpt_Section_F!$C$2:'Qry_Rpt_Section_F'!$J$1821,8,FALSE)</f>
        <v>Jeffrey Family</v>
      </c>
      <c r="EE76" s="1" t="str">
        <f>VLOOKUP(EE73,Qry_Rpt_Section_F!$C$2:'Qry_Rpt_Section_F'!$J$1821,8,FALSE)</f>
        <v>Jeffrey</v>
      </c>
      <c r="EF76" s="1" t="str">
        <f>VLOOKUP(EF73,Qry_Rpt_Section_F!$C$2:'Qry_Rpt_Section_F'!$J$1821,8,FALSE)</f>
        <v>Nancy</v>
      </c>
      <c r="EG76" s="1" t="str">
        <f>VLOOKUP(EG73,Qry_Rpt_Section_F!$C$2:'Qry_Rpt_Section_F'!$J$1821,8,FALSE)</f>
        <v>Tristan</v>
      </c>
      <c r="EH76" s="1" t="str">
        <f>VLOOKUP(EH73,Qry_Rpt_Section_F!$C$2:'Qry_Rpt_Section_F'!$J$1821,8,FALSE)</f>
        <v>Frederick</v>
      </c>
      <c r="EI76" s="1" t="str">
        <f>VLOOKUP(EI73,Qry_Rpt_Section_F!$C$2:'Qry_Rpt_Section_F'!$J$1821,8,FALSE)</f>
        <v>Elisabeth</v>
      </c>
      <c r="EJ76" s="1" t="str">
        <f>VLOOKUP(EJ73,Qry_Rpt_Section_F!$C$2:'Qry_Rpt_Section_F'!$J$1821,8,FALSE)</f>
        <v>Ann</v>
      </c>
      <c r="EK76" s="1" t="str">
        <f>VLOOKUP(EK73,Qry_Rpt_Section_F!$C$2:'Qry_Rpt_Section_F'!$J$1821,8,FALSE)</f>
        <v>Marie</v>
      </c>
      <c r="EL76" s="1" t="str">
        <f>VLOOKUP(EL73,Qry_Rpt_Section_F!$C$2:'Qry_Rpt_Section_F'!$J$1821,8,FALSE)</f>
        <v>Kevin &amp; Linda</v>
      </c>
      <c r="EM76" s="1" t="str">
        <f>VLOOKUP(EM73,Qry_Rpt_Section_F!$C$2:'Qry_Rpt_Section_F'!$J$1821,8,FALSE)</f>
        <v>daughter</v>
      </c>
      <c r="EN76" s="49"/>
    </row>
    <row r="77" spans="1:144" s="14" customFormat="1" ht="15.75" x14ac:dyDescent="0.25">
      <c r="A77" s="12" t="s">
        <v>798</v>
      </c>
      <c r="B77" s="13">
        <f>VLOOKUP(B73,Qry_Rpt_Section_F!$C$2:'Qry_Rpt_Section_F'!$J$1751,2,FALSE)</f>
        <v>142</v>
      </c>
      <c r="C77" s="13">
        <f>VLOOKUP(C73,Qry_Rpt_Section_F!$C$2:'Qry_Rpt_Section_F'!$J$1751,2,FALSE)</f>
        <v>142</v>
      </c>
      <c r="D77" s="13">
        <f>VLOOKUP(D73,Qry_Rpt_Section_F!$C$2:'Qry_Rpt_Section_F'!$J$1751,2,FALSE)</f>
        <v>142</v>
      </c>
      <c r="E77" s="13">
        <f>VLOOKUP(E73,Qry_Rpt_Section_F!$C$2:'Qry_Rpt_Section_F'!$J$1751,2,FALSE)</f>
        <v>142</v>
      </c>
      <c r="F77" s="13">
        <f>VLOOKUP(F73,Qry_Rpt_Section_F!$C$2:'Qry_Rpt_Section_F'!$J$1751,2,FALSE)</f>
        <v>143</v>
      </c>
      <c r="G77" s="13">
        <f>VLOOKUP(G73,Qry_Rpt_Section_F!$C$2:'Qry_Rpt_Section_F'!$J$1751,2,FALSE)</f>
        <v>143</v>
      </c>
      <c r="H77" s="13">
        <f>VLOOKUP(H73,Qry_Rpt_Section_F!$C$2:'Qry_Rpt_Section_F'!$J$1751,2,FALSE)</f>
        <v>143</v>
      </c>
      <c r="I77" s="13">
        <f>VLOOKUP(I73,Qry_Rpt_Section_F!$C$2:'Qry_Rpt_Section_F'!$J$1751,2,FALSE)</f>
        <v>143</v>
      </c>
      <c r="J77" s="13">
        <f>VLOOKUP(J73,Qry_Rpt_Section_F!$C$2:'Qry_Rpt_Section_F'!$J$1751,2,FALSE)</f>
        <v>144</v>
      </c>
      <c r="K77" s="13">
        <f>VLOOKUP(K73,Qry_Rpt_Section_F!$C$2:'Qry_Rpt_Section_F'!$J$1751,2,FALSE)</f>
        <v>144</v>
      </c>
      <c r="L77" s="13">
        <f>VLOOKUP(L73,Qry_Rpt_Section_F!$C$2:'Qry_Rpt_Section_F'!$J$1751,2,FALSE)</f>
        <v>144</v>
      </c>
      <c r="M77" s="13">
        <f>VLOOKUP(M73,Qry_Rpt_Section_F!$C$2:'Qry_Rpt_Section_F'!$J$1751,2,FALSE)</f>
        <v>144</v>
      </c>
      <c r="N77" s="13">
        <f>VLOOKUP(N73,Qry_Rpt_Section_F!$C$2:'Qry_Rpt_Section_F'!$J$1751,2,FALSE)</f>
        <v>145</v>
      </c>
      <c r="O77" s="13">
        <f>VLOOKUP(O73,Qry_Rpt_Section_F!$C$2:'Qry_Rpt_Section_F'!$J$1751,2,FALSE)</f>
        <v>145</v>
      </c>
      <c r="P77" s="13">
        <f>VLOOKUP(P73,Qry_Rpt_Section_F!$C$2:'Qry_Rpt_Section_F'!$J$1751,2,FALSE)</f>
        <v>145</v>
      </c>
      <c r="Q77" s="13">
        <f>VLOOKUP(Q73,Qry_Rpt_Section_F!$C$2:'Qry_Rpt_Section_F'!$J$1751,2,FALSE)</f>
        <v>145</v>
      </c>
      <c r="R77" s="13">
        <f>VLOOKUP(R73,Qry_Rpt_Section_F!$C$2:'Qry_Rpt_Section_F'!$J$1751,2,FALSE)</f>
        <v>146</v>
      </c>
      <c r="S77" s="13">
        <f>VLOOKUP(S73,Qry_Rpt_Section_F!$C$2:'Qry_Rpt_Section_F'!$J$1751,2,FALSE)</f>
        <v>146</v>
      </c>
      <c r="T77" s="13">
        <f>VLOOKUP(T73,Qry_Rpt_Section_F!$C$2:'Qry_Rpt_Section_F'!$J$1751,2,FALSE)</f>
        <v>146</v>
      </c>
      <c r="U77" s="13">
        <f>VLOOKUP(U73,Qry_Rpt_Section_F!$C$2:'Qry_Rpt_Section_F'!$J$1751,2,FALSE)</f>
        <v>146</v>
      </c>
      <c r="V77" s="13">
        <f>VLOOKUP(V73,Qry_Rpt_Section_F!$C$2:'Qry_Rpt_Section_F'!$J$1751,2,FALSE)</f>
        <v>147</v>
      </c>
      <c r="W77" s="13">
        <f>VLOOKUP(W73,Qry_Rpt_Section_F!$C$2:'Qry_Rpt_Section_F'!$J$1751,2,FALSE)</f>
        <v>147</v>
      </c>
      <c r="X77" s="13">
        <f>VLOOKUP(X73,Qry_Rpt_Section_F!$C$2:'Qry_Rpt_Section_F'!$J$1751,2,FALSE)</f>
        <v>147</v>
      </c>
      <c r="Y77" s="13">
        <f>VLOOKUP(Y73,Qry_Rpt_Section_F!$C$2:'Qry_Rpt_Section_F'!$J$1751,2,FALSE)</f>
        <v>147</v>
      </c>
      <c r="Z77" s="13">
        <f>VLOOKUP(Z73,Qry_Rpt_Section_F!$C$2:'Qry_Rpt_Section_F'!$J$1751,2,FALSE)</f>
        <v>148</v>
      </c>
      <c r="AA77" s="13">
        <f>VLOOKUP(AA73,Qry_Rpt_Section_F!$C$2:'Qry_Rpt_Section_F'!$J$1751,2,FALSE)</f>
        <v>148</v>
      </c>
      <c r="AB77" s="13">
        <f>VLOOKUP(AB73,Qry_Rpt_Section_F!$C$2:'Qry_Rpt_Section_F'!$J$1751,2,FALSE)</f>
        <v>148</v>
      </c>
      <c r="AC77" s="13">
        <f>VLOOKUP(AC73,Qry_Rpt_Section_F!$C$2:'Qry_Rpt_Section_F'!$J$1751,2,FALSE)</f>
        <v>148</v>
      </c>
      <c r="AD77" s="13">
        <f>VLOOKUP(AD73,Qry_Rpt_Section_F!$C$2:'Qry_Rpt_Section_F'!$J$1751,2,FALSE)</f>
        <v>149</v>
      </c>
      <c r="AE77" s="13">
        <f>VLOOKUP(AE73,Qry_Rpt_Section_F!$C$2:'Qry_Rpt_Section_F'!$J$1751,2,FALSE)</f>
        <v>149</v>
      </c>
      <c r="AF77" s="13">
        <f>VLOOKUP(AF73,Qry_Rpt_Section_F!$C$2:'Qry_Rpt_Section_F'!$J$1751,2,FALSE)</f>
        <v>149</v>
      </c>
      <c r="AG77" s="13">
        <f>VLOOKUP(AG73,Qry_Rpt_Section_F!$C$2:'Qry_Rpt_Section_F'!$J$1751,2,FALSE)</f>
        <v>149</v>
      </c>
      <c r="AH77" s="13">
        <f>VLOOKUP(AH73,Qry_Rpt_Section_F!$C$2:'Qry_Rpt_Section_F'!$J$1751,2,FALSE)</f>
        <v>150</v>
      </c>
      <c r="AI77" s="13">
        <f>VLOOKUP(AI73,Qry_Rpt_Section_F!$C$2:'Qry_Rpt_Section_F'!$J$1751,2,FALSE)</f>
        <v>150</v>
      </c>
      <c r="AJ77" s="13">
        <f>VLOOKUP(AJ73,Qry_Rpt_Section_F!$C$2:'Qry_Rpt_Section_F'!$J$1751,2,FALSE)</f>
        <v>150</v>
      </c>
      <c r="AK77" s="13">
        <f>VLOOKUP(AK73,Qry_Rpt_Section_F!$C$2:'Qry_Rpt_Section_F'!$J$1751,2,FALSE)</f>
        <v>150</v>
      </c>
      <c r="AL77" s="13">
        <f>VLOOKUP(AL73,Qry_Rpt_Section_F!$C$2:'Qry_Rpt_Section_F'!$J$1751,2,FALSE)</f>
        <v>151</v>
      </c>
      <c r="AM77" s="13">
        <f>VLOOKUP(AM73,Qry_Rpt_Section_F!$C$2:'Qry_Rpt_Section_F'!$J$1751,2,FALSE)</f>
        <v>151</v>
      </c>
      <c r="AN77" s="13">
        <f>VLOOKUP(AN73,Qry_Rpt_Section_F!$C$2:'Qry_Rpt_Section_F'!$J$1751,2,FALSE)</f>
        <v>151</v>
      </c>
      <c r="AO77" s="13">
        <f>VLOOKUP(AO73,Qry_Rpt_Section_F!$C$2:'Qry_Rpt_Section_F'!$J$1751,2,FALSE)</f>
        <v>151</v>
      </c>
      <c r="AP77" s="13">
        <f>VLOOKUP(AP73,Qry_Rpt_Section_F!$C$2:'Qry_Rpt_Section_F'!$J$1751,2,FALSE)</f>
        <v>152</v>
      </c>
      <c r="AQ77" s="13">
        <f>VLOOKUP(AQ73,Qry_Rpt_Section_F!$C$2:'Qry_Rpt_Section_F'!$J$1751,2,FALSE)</f>
        <v>152</v>
      </c>
      <c r="AR77" s="13">
        <f>VLOOKUP(AR73,Qry_Rpt_Section_F!$C$2:'Qry_Rpt_Section_F'!$J$1751,2,FALSE)</f>
        <v>152</v>
      </c>
      <c r="AS77" s="13">
        <f>VLOOKUP(AS73,Qry_Rpt_Section_F!$C$2:'Qry_Rpt_Section_F'!$J$1751,2,FALSE)</f>
        <v>152</v>
      </c>
      <c r="AT77" s="13">
        <f>VLOOKUP(AT73,Qry_Rpt_Section_F!$C$2:'Qry_Rpt_Section_F'!$J$1751,2,FALSE)</f>
        <v>153</v>
      </c>
      <c r="AU77" s="13">
        <f>VLOOKUP(AU73,Qry_Rpt_Section_F!$C$2:'Qry_Rpt_Section_F'!$J$1751,2,FALSE)</f>
        <v>153</v>
      </c>
      <c r="AV77" s="13">
        <f>VLOOKUP(AV73,Qry_Rpt_Section_F!$C$2:'Qry_Rpt_Section_F'!$J$1751,2,FALSE)</f>
        <v>153</v>
      </c>
      <c r="AW77" s="13">
        <f>VLOOKUP(AW73,Qry_Rpt_Section_F!$C$2:'Qry_Rpt_Section_F'!$J$1751,2,FALSE)</f>
        <v>153</v>
      </c>
      <c r="AX77" s="13">
        <f>VLOOKUP(AX73,Qry_Rpt_Section_F!$C$2:'Qry_Rpt_Section_F'!$J$1751,2,FALSE)</f>
        <v>154</v>
      </c>
      <c r="AY77" s="13">
        <f>VLOOKUP(AY73,Qry_Rpt_Section_F!$C$2:'Qry_Rpt_Section_F'!$J$1751,2,FALSE)</f>
        <v>154</v>
      </c>
      <c r="AZ77" s="13">
        <f>VLOOKUP(AZ73,Qry_Rpt_Section_F!$C$2:'Qry_Rpt_Section_F'!$J$1751,2,FALSE)</f>
        <v>154</v>
      </c>
      <c r="BA77" s="13">
        <f>VLOOKUP(BA73,Qry_Rpt_Section_F!$C$2:'Qry_Rpt_Section_F'!$J$1751,2,FALSE)</f>
        <v>154</v>
      </c>
      <c r="BB77" s="13">
        <f>VLOOKUP(BB73,Qry_Rpt_Section_F!$C$2:'Qry_Rpt_Section_F'!$J$1751,2,FALSE)</f>
        <v>155</v>
      </c>
      <c r="BC77" s="13">
        <f>VLOOKUP(BC73,Qry_Rpt_Section_F!$C$2:'Qry_Rpt_Section_F'!$J$1751,2,FALSE)</f>
        <v>155</v>
      </c>
      <c r="BD77" s="13">
        <f>VLOOKUP(BD73,Qry_Rpt_Section_F!$C$2:'Qry_Rpt_Section_F'!$J$1751,2,FALSE)</f>
        <v>155</v>
      </c>
      <c r="BE77" s="13">
        <f>VLOOKUP(BE73,Qry_Rpt_Section_F!$C$2:'Qry_Rpt_Section_F'!$J$1751,2,FALSE)</f>
        <v>155</v>
      </c>
      <c r="BF77" s="13">
        <f>VLOOKUP(BF73,Qry_Rpt_Section_F!$C$2:'Qry_Rpt_Section_F'!$J$1751,2,FALSE)</f>
        <v>156</v>
      </c>
      <c r="BG77" s="13">
        <f>VLOOKUP(BG73,Qry_Rpt_Section_F!$C$2:'Qry_Rpt_Section_F'!$J$1751,2,FALSE)</f>
        <v>156</v>
      </c>
      <c r="BH77" s="13">
        <f>VLOOKUP(BH73,Qry_Rpt_Section_F!$C$2:'Qry_Rpt_Section_F'!$J$1751,2,FALSE)</f>
        <v>156</v>
      </c>
      <c r="BI77" s="13">
        <f>VLOOKUP(BI73,Qry_Rpt_Section_F!$C$2:'Qry_Rpt_Section_F'!$J$1751,2,FALSE)</f>
        <v>156</v>
      </c>
      <c r="BJ77" s="13">
        <f>VLOOKUP(BJ73,Qry_Rpt_Section_F!$C$2:'Qry_Rpt_Section_F'!$J$1751,2,FALSE)</f>
        <v>157</v>
      </c>
      <c r="BK77" s="13">
        <f>VLOOKUP(BK73,Qry_Rpt_Section_F!$C$2:'Qry_Rpt_Section_F'!$J$1751,2,FALSE)</f>
        <v>157</v>
      </c>
      <c r="BL77" s="13">
        <f>VLOOKUP(BL73,Qry_Rpt_Section_F!$C$2:'Qry_Rpt_Section_F'!$J$1751,2,FALSE)</f>
        <v>157</v>
      </c>
      <c r="BM77" s="13">
        <f>VLOOKUP(BM73,Qry_Rpt_Section_F!$C$2:'Qry_Rpt_Section_F'!$J$1751,2,FALSE)</f>
        <v>157</v>
      </c>
      <c r="BN77" s="13">
        <f>VLOOKUP(BN73,Qry_Rpt_Section_F!$C$2:'Qry_Rpt_Section_F'!$J$1751,2,FALSE)</f>
        <v>158</v>
      </c>
      <c r="BO77" s="13">
        <f>VLOOKUP(BO73,Qry_Rpt_Section_F!$C$2:'Qry_Rpt_Section_F'!$J$1751,2,FALSE)</f>
        <v>158</v>
      </c>
      <c r="BP77" s="13">
        <f>VLOOKUP(BP73,Qry_Rpt_Section_F!$C$2:'Qry_Rpt_Section_F'!$J$1751,2,FALSE)</f>
        <v>158</v>
      </c>
      <c r="BQ77" s="13">
        <f>VLOOKUP(BQ73,Qry_Rpt_Section_F!$C$2:'Qry_Rpt_Section_F'!$J$1751,2,FALSE)</f>
        <v>158</v>
      </c>
      <c r="BR77" s="13">
        <f>VLOOKUP(BR73,Qry_Rpt_Section_F!$C$2:'Qry_Rpt_Section_F'!$J$1751,2,FALSE)</f>
        <v>159</v>
      </c>
      <c r="BS77" s="13">
        <f>VLOOKUP(BS73,Qry_Rpt_Section_F!$C$2:'Qry_Rpt_Section_F'!$J$1751,2,FALSE)</f>
        <v>159</v>
      </c>
      <c r="BT77" s="13">
        <f>VLOOKUP(BT73,Qry_Rpt_Section_F!$C$2:'Qry_Rpt_Section_F'!$J$1751,2,FALSE)</f>
        <v>159</v>
      </c>
      <c r="BU77" s="13">
        <f>VLOOKUP(BU73,Qry_Rpt_Section_F!$C$2:'Qry_Rpt_Section_F'!$J$1751,2,FALSE)</f>
        <v>159</v>
      </c>
      <c r="BV77" s="13">
        <f>VLOOKUP(BV73,Qry_Rpt_Section_F!$C$2:'Qry_Rpt_Section_F'!$J$1751,2,FALSE)</f>
        <v>160</v>
      </c>
      <c r="BW77" s="13">
        <f>VLOOKUP(BW73,Qry_Rpt_Section_F!$C$2:'Qry_Rpt_Section_F'!$J$1751,2,FALSE)</f>
        <v>160</v>
      </c>
      <c r="BX77" s="13">
        <f>VLOOKUP(BX73,Qry_Rpt_Section_F!$C$2:'Qry_Rpt_Section_F'!$J$1751,2,FALSE)</f>
        <v>160</v>
      </c>
      <c r="BY77" s="13">
        <f>VLOOKUP(BY73,Qry_Rpt_Section_F!$C$2:'Qry_Rpt_Section_F'!$J$1751,2,FALSE)</f>
        <v>160</v>
      </c>
      <c r="BZ77" s="13">
        <f>VLOOKUP(BZ73,Qry_Rpt_Section_F!$C$2:'Qry_Rpt_Section_F'!$J$1751,2,FALSE)</f>
        <v>161</v>
      </c>
      <c r="CA77" s="13">
        <f>VLOOKUP(CA73,Qry_Rpt_Section_F!$C$2:'Qry_Rpt_Section_F'!$J$1751,2,FALSE)</f>
        <v>161</v>
      </c>
      <c r="CB77" s="13">
        <f>VLOOKUP(CB73,Qry_Rpt_Section_F!$C$2:'Qry_Rpt_Section_F'!$J$1751,2,FALSE)</f>
        <v>161</v>
      </c>
      <c r="CC77" s="13">
        <f>VLOOKUP(CC73,Qry_Rpt_Section_F!$C$2:'Qry_Rpt_Section_F'!$J$1751,2,FALSE)</f>
        <v>161</v>
      </c>
      <c r="CD77" s="13">
        <f>VLOOKUP(CD73,Qry_Rpt_Section_F!$C$2:'Qry_Rpt_Section_F'!$J$1751,2,FALSE)</f>
        <v>162</v>
      </c>
      <c r="CE77" s="13">
        <f>VLOOKUP(CE73,Qry_Rpt_Section_F!$C$2:'Qry_Rpt_Section_F'!$J$1751,2,FALSE)</f>
        <v>162</v>
      </c>
      <c r="CF77" s="13">
        <f>VLOOKUP(CF73,Qry_Rpt_Section_F!$C$2:'Qry_Rpt_Section_F'!$J$1751,2,FALSE)</f>
        <v>162</v>
      </c>
      <c r="CG77" s="13">
        <f>VLOOKUP(CG73,Qry_Rpt_Section_F!$C$2:'Qry_Rpt_Section_F'!$J$1751,2,FALSE)</f>
        <v>162</v>
      </c>
      <c r="CH77" s="13">
        <f>VLOOKUP(CH73,Qry_Rpt_Section_F!$C$2:'Qry_Rpt_Section_F'!$J$1751,2,FALSE)</f>
        <v>163</v>
      </c>
      <c r="CI77" s="13">
        <f>VLOOKUP(CI73,Qry_Rpt_Section_F!$C$2:'Qry_Rpt_Section_F'!$J$1751,2,FALSE)</f>
        <v>163</v>
      </c>
      <c r="CJ77" s="13">
        <f>VLOOKUP(CJ73,Qry_Rpt_Section_F!$C$2:'Qry_Rpt_Section_F'!$J$1751,2,FALSE)</f>
        <v>163</v>
      </c>
      <c r="CK77" s="13">
        <f>VLOOKUP(CK73,Qry_Rpt_Section_F!$C$2:'Qry_Rpt_Section_F'!$J$1751,2,FALSE)</f>
        <v>163</v>
      </c>
      <c r="CL77" s="13">
        <f>VLOOKUP(CL73,Qry_Rpt_Section_F!$C$2:'Qry_Rpt_Section_F'!$J$1751,2,FALSE)</f>
        <v>164</v>
      </c>
      <c r="CM77" s="13">
        <f>VLOOKUP(CM73,Qry_Rpt_Section_F!$C$2:'Qry_Rpt_Section_F'!$J$1751,2,FALSE)</f>
        <v>164</v>
      </c>
      <c r="CN77" s="13">
        <f>VLOOKUP(CN73,Qry_Rpt_Section_F!$C$2:'Qry_Rpt_Section_F'!$J$1751,2,FALSE)</f>
        <v>164</v>
      </c>
      <c r="CO77" s="13">
        <f>VLOOKUP(CO73,Qry_Rpt_Section_F!$C$2:'Qry_Rpt_Section_F'!$J$1751,2,FALSE)</f>
        <v>164</v>
      </c>
      <c r="CP77" s="13">
        <f>VLOOKUP(CP73,Qry_Rpt_Section_F!$C$2:'Qry_Rpt_Section_F'!$J$1751,2,FALSE)</f>
        <v>165</v>
      </c>
      <c r="CQ77" s="13">
        <f>VLOOKUP(CQ73,Qry_Rpt_Section_F!$C$2:'Qry_Rpt_Section_F'!$J$1751,2,FALSE)</f>
        <v>165</v>
      </c>
      <c r="CR77" s="13">
        <f>VLOOKUP(CR73,Qry_Rpt_Section_F!$C$2:'Qry_Rpt_Section_F'!$J$1751,2,FALSE)</f>
        <v>165</v>
      </c>
      <c r="CS77" s="13">
        <f>VLOOKUP(CS73,Qry_Rpt_Section_F!$C$2:'Qry_Rpt_Section_F'!$J$1751,2,FALSE)</f>
        <v>165</v>
      </c>
      <c r="CT77" s="13">
        <f>VLOOKUP(CT73,Qry_Rpt_Section_F!$C$2:'Qry_Rpt_Section_F'!$J$1751,2,FALSE)</f>
        <v>166</v>
      </c>
      <c r="CU77" s="13">
        <f>VLOOKUP(CU73,Qry_Rpt_Section_F!$C$2:'Qry_Rpt_Section_F'!$J$1751,2,FALSE)</f>
        <v>166</v>
      </c>
      <c r="CV77" s="13">
        <f>VLOOKUP(CV73,Qry_Rpt_Section_F!$C$2:'Qry_Rpt_Section_F'!$J$1751,2,FALSE)</f>
        <v>166</v>
      </c>
      <c r="CW77" s="13">
        <f>VLOOKUP(CW73,Qry_Rpt_Section_F!$C$2:'Qry_Rpt_Section_F'!$J$1751,2,FALSE)</f>
        <v>166</v>
      </c>
      <c r="CX77" s="13">
        <f>VLOOKUP(CX73,Qry_Rpt_Section_F!$C$2:'Qry_Rpt_Section_F'!$J$1821,2,FALSE)</f>
        <v>167</v>
      </c>
      <c r="CY77" s="13">
        <f>VLOOKUP(CY73,Qry_Rpt_Section_F!$C$2:'Qry_Rpt_Section_F'!$J$1821,2,FALSE)</f>
        <v>167</v>
      </c>
      <c r="CZ77" s="13">
        <f>VLOOKUP(CZ73,Qry_Rpt_Section_F!$C$2:'Qry_Rpt_Section_F'!$J$1821,2,FALSE)</f>
        <v>167</v>
      </c>
      <c r="DA77" s="13">
        <f>VLOOKUP(DA73,Qry_Rpt_Section_F!$C$2:'Qry_Rpt_Section_F'!$J$1821,2,FALSE)</f>
        <v>167</v>
      </c>
      <c r="DB77" s="13">
        <f>VLOOKUP(DB73,Qry_Rpt_Section_F!$C$2:'Qry_Rpt_Section_F'!$J$1821,2,FALSE)</f>
        <v>168</v>
      </c>
      <c r="DC77" s="13">
        <f>VLOOKUP(DC73,Qry_Rpt_Section_F!$C$2:'Qry_Rpt_Section_F'!$J$1821,2,FALSE)</f>
        <v>168</v>
      </c>
      <c r="DD77" s="13">
        <f>VLOOKUP(DD73,Qry_Rpt_Section_F!$C$2:'Qry_Rpt_Section_F'!$J$1821,2,FALSE)</f>
        <v>168</v>
      </c>
      <c r="DE77" s="13">
        <f>VLOOKUP(DE73,Qry_Rpt_Section_F!$C$2:'Qry_Rpt_Section_F'!$J$1821,2,FALSE)</f>
        <v>168</v>
      </c>
      <c r="DF77" s="13">
        <f>VLOOKUP(DF73,Qry_Rpt_Section_F!$C$2:'Qry_Rpt_Section_F'!$J$1821,2,FALSE)</f>
        <v>169</v>
      </c>
      <c r="DG77" s="13">
        <f>VLOOKUP(DG73,Qry_Rpt_Section_F!$C$2:'Qry_Rpt_Section_F'!$J$1821,2,FALSE)</f>
        <v>169</v>
      </c>
      <c r="DH77" s="13">
        <f>VLOOKUP(DH73,Qry_Rpt_Section_F!$C$2:'Qry_Rpt_Section_F'!$J$1821,2,FALSE)</f>
        <v>169</v>
      </c>
      <c r="DI77" s="13">
        <f>VLOOKUP(DI73,Qry_Rpt_Section_F!$C$2:'Qry_Rpt_Section_F'!$J$1821,2,FALSE)</f>
        <v>169</v>
      </c>
      <c r="DJ77" s="13">
        <f>VLOOKUP(DJ73,Qry_Rpt_Section_F!$C$2:'Qry_Rpt_Section_F'!$J$1821,2,FALSE)</f>
        <v>170</v>
      </c>
      <c r="DK77" s="13">
        <f>VLOOKUP(DK73,Qry_Rpt_Section_F!$C$2:'Qry_Rpt_Section_F'!$J$1821,2,FALSE)</f>
        <v>170</v>
      </c>
      <c r="DL77" s="13">
        <f>VLOOKUP(DL73,Qry_Rpt_Section_F!$C$2:'Qry_Rpt_Section_F'!$J$1821,2,FALSE)</f>
        <v>170</v>
      </c>
      <c r="DM77" s="13">
        <f>VLOOKUP(DM73,Qry_Rpt_Section_F!$C$2:'Qry_Rpt_Section_F'!$J$1821,2,FALSE)</f>
        <v>170</v>
      </c>
      <c r="DN77" s="13">
        <f>VLOOKUP(DN73,Qry_Rpt_Section_F!$C$2:'Qry_Rpt_Section_F'!$J$1821,2,FALSE)</f>
        <v>171</v>
      </c>
      <c r="DO77" s="13">
        <f>VLOOKUP(DO73,Qry_Rpt_Section_F!$C$2:'Qry_Rpt_Section_F'!$J$1821,2,FALSE)</f>
        <v>171</v>
      </c>
      <c r="DP77" s="13">
        <f>VLOOKUP(DP73,Qry_Rpt_Section_F!$C$2:'Qry_Rpt_Section_F'!$J$1821,2,FALSE)</f>
        <v>171</v>
      </c>
      <c r="DQ77" s="13">
        <f>VLOOKUP(DQ73,Qry_Rpt_Section_F!$C$2:'Qry_Rpt_Section_F'!$J$1821,2,FALSE)</f>
        <v>171</v>
      </c>
      <c r="DR77" s="13">
        <f>VLOOKUP(DR73,Qry_Rpt_Section_F!$C$2:'Qry_Rpt_Section_F'!$J$1821,2,FALSE)</f>
        <v>172</v>
      </c>
      <c r="DS77" s="13">
        <f>VLOOKUP(DS73,Qry_Rpt_Section_F!$C$2:'Qry_Rpt_Section_F'!$J$1821,2,FALSE)</f>
        <v>172</v>
      </c>
      <c r="DT77" s="13">
        <f>VLOOKUP(DT73,Qry_Rpt_Section_F!$C$2:'Qry_Rpt_Section_F'!$J$1821,2,FALSE)</f>
        <v>172</v>
      </c>
      <c r="DU77" s="13">
        <f>VLOOKUP(DU73,Qry_Rpt_Section_F!$C$2:'Qry_Rpt_Section_F'!$J$1821,2,FALSE)</f>
        <v>172</v>
      </c>
      <c r="DV77" s="13">
        <f>VLOOKUP(DV73,Qry_Rpt_Section_F!$C$2:'Qry_Rpt_Section_F'!$J$1821,2,FALSE)</f>
        <v>173</v>
      </c>
      <c r="DW77" s="13">
        <f>VLOOKUP(DW73,Qry_Rpt_Section_F!$C$2:'Qry_Rpt_Section_F'!$J$1821,2,FALSE)</f>
        <v>173</v>
      </c>
      <c r="DX77" s="13">
        <f>VLOOKUP(DX73,Qry_Rpt_Section_F!$C$2:'Qry_Rpt_Section_F'!$J$1821,2,FALSE)</f>
        <v>173</v>
      </c>
      <c r="DY77" s="13">
        <f>VLOOKUP(DY73,Qry_Rpt_Section_F!$C$2:'Qry_Rpt_Section_F'!$J$1821,2,FALSE)</f>
        <v>173</v>
      </c>
      <c r="DZ77" s="13">
        <f>VLOOKUP(DZ73,Qry_Rpt_Section_F!$C$2:'Qry_Rpt_Section_F'!$J$1821,2,FALSE)</f>
        <v>174</v>
      </c>
      <c r="EA77" s="13">
        <f>VLOOKUP(EA73,Qry_Rpt_Section_F!$C$2:'Qry_Rpt_Section_F'!$J$1821,2,FALSE)</f>
        <v>174</v>
      </c>
      <c r="EB77" s="13">
        <f>VLOOKUP(EB73,Qry_Rpt_Section_F!$C$2:'Qry_Rpt_Section_F'!$J$1821,2,FALSE)</f>
        <v>174</v>
      </c>
      <c r="EC77" s="13">
        <f>VLOOKUP(EC73,Qry_Rpt_Section_F!$C$2:'Qry_Rpt_Section_F'!$J$1821,2,FALSE)</f>
        <v>174</v>
      </c>
      <c r="ED77" s="13">
        <f>VLOOKUP(ED73,Qry_Rpt_Section_F!$C$2:'Qry_Rpt_Section_F'!$J$1821,2,FALSE)</f>
        <v>175</v>
      </c>
      <c r="EE77" s="13">
        <f>VLOOKUP(EE73,Qry_Rpt_Section_F!$C$2:'Qry_Rpt_Section_F'!$J$1821,2,FALSE)</f>
        <v>175</v>
      </c>
      <c r="EF77" s="13">
        <f>VLOOKUP(EF73,Qry_Rpt_Section_F!$C$2:'Qry_Rpt_Section_F'!$J$1821,2,FALSE)</f>
        <v>175</v>
      </c>
      <c r="EG77" s="13">
        <f>VLOOKUP(EG73,Qry_Rpt_Section_F!$C$2:'Qry_Rpt_Section_F'!$J$1821,2,FALSE)</f>
        <v>175</v>
      </c>
      <c r="EH77" s="13">
        <f>VLOOKUP(EH73,Qry_Rpt_Section_F!$C$2:'Qry_Rpt_Section_F'!$J$1821,2,FALSE)</f>
        <v>176</v>
      </c>
      <c r="EI77" s="13">
        <f>VLOOKUP(EI73,Qry_Rpt_Section_F!$C$2:'Qry_Rpt_Section_F'!$J$1821,2,FALSE)</f>
        <v>176</v>
      </c>
      <c r="EJ77" s="13">
        <f>VLOOKUP(EJ73,Qry_Rpt_Section_F!$C$2:'Qry_Rpt_Section_F'!$J$1821,2,FALSE)</f>
        <v>176</v>
      </c>
      <c r="EK77" s="13">
        <f>VLOOKUP(EK73,Qry_Rpt_Section_F!$C$2:'Qry_Rpt_Section_F'!$J$1821,2,FALSE)</f>
        <v>176</v>
      </c>
      <c r="EL77" s="13">
        <f>VLOOKUP(EL73,Qry_Rpt_Section_F!$C$2:'Qry_Rpt_Section_F'!$J$1821,2,FALSE)</f>
        <v>176</v>
      </c>
      <c r="EM77" s="13">
        <f>VLOOKUP(EM73,Qry_Rpt_Section_F!$C$2:'Qry_Rpt_Section_F'!$J$1821,2,FALSE)</f>
        <v>176</v>
      </c>
      <c r="EN77" s="76"/>
    </row>
    <row r="78" spans="1:144" s="17" customFormat="1" x14ac:dyDescent="0.2">
      <c r="A78" s="15" t="s">
        <v>799</v>
      </c>
      <c r="B78" s="16">
        <f>VLOOKUP(B73,Qry_Rpt_Section_F!$C$2:'Qry_Rpt_Section_F'!$J$1751,3,FALSE)</f>
        <v>5</v>
      </c>
      <c r="C78" s="16">
        <f>VLOOKUP(C73,Qry_Rpt_Section_F!$C$2:'Qry_Rpt_Section_F'!$J$1751,3,FALSE)</f>
        <v>6</v>
      </c>
      <c r="D78" s="16">
        <f>VLOOKUP(D73,Qry_Rpt_Section_F!$C$2:'Qry_Rpt_Section_F'!$J$1751,3,FALSE)</f>
        <v>7</v>
      </c>
      <c r="E78" s="16">
        <f>VLOOKUP(E73,Qry_Rpt_Section_F!$C$2:'Qry_Rpt_Section_F'!$J$1751,3,FALSE)</f>
        <v>8</v>
      </c>
      <c r="F78" s="16">
        <f>VLOOKUP(F73,Qry_Rpt_Section_F!$C$2:'Qry_Rpt_Section_F'!$J$1751,3,FALSE)</f>
        <v>5</v>
      </c>
      <c r="G78" s="16">
        <f>VLOOKUP(G73,Qry_Rpt_Section_F!$C$2:'Qry_Rpt_Section_F'!$J$1751,3,FALSE)</f>
        <v>6</v>
      </c>
      <c r="H78" s="16">
        <f>VLOOKUP(H73,Qry_Rpt_Section_F!$C$2:'Qry_Rpt_Section_F'!$J$1751,3,FALSE)</f>
        <v>7</v>
      </c>
      <c r="I78" s="16">
        <f>VLOOKUP(I73,Qry_Rpt_Section_F!$C$2:'Qry_Rpt_Section_F'!$J$1751,3,FALSE)</f>
        <v>8</v>
      </c>
      <c r="J78" s="16">
        <f>VLOOKUP(J73,Qry_Rpt_Section_F!$C$2:'Qry_Rpt_Section_F'!$J$1751,3,FALSE)</f>
        <v>5</v>
      </c>
      <c r="K78" s="16">
        <f>VLOOKUP(K73,Qry_Rpt_Section_F!$C$2:'Qry_Rpt_Section_F'!$J$1751,3,FALSE)</f>
        <v>6</v>
      </c>
      <c r="L78" s="16">
        <f>VLOOKUP(L73,Qry_Rpt_Section_F!$C$2:'Qry_Rpt_Section_F'!$J$1751,3,FALSE)</f>
        <v>7</v>
      </c>
      <c r="M78" s="16">
        <f>VLOOKUP(M73,Qry_Rpt_Section_F!$C$2:'Qry_Rpt_Section_F'!$J$1751,3,FALSE)</f>
        <v>8</v>
      </c>
      <c r="N78" s="16">
        <f>VLOOKUP(N73,Qry_Rpt_Section_F!$C$2:'Qry_Rpt_Section_F'!$J$1751,3,FALSE)</f>
        <v>5</v>
      </c>
      <c r="O78" s="16">
        <f>VLOOKUP(O73,Qry_Rpt_Section_F!$C$2:'Qry_Rpt_Section_F'!$J$1751,3,FALSE)</f>
        <v>6</v>
      </c>
      <c r="P78" s="16">
        <f>VLOOKUP(P73,Qry_Rpt_Section_F!$C$2:'Qry_Rpt_Section_F'!$J$1751,3,FALSE)</f>
        <v>7</v>
      </c>
      <c r="Q78" s="16">
        <f>VLOOKUP(Q73,Qry_Rpt_Section_F!$C$2:'Qry_Rpt_Section_F'!$J$1751,3,FALSE)</f>
        <v>8</v>
      </c>
      <c r="R78" s="16">
        <f>VLOOKUP(R73,Qry_Rpt_Section_F!$C$2:'Qry_Rpt_Section_F'!$J$1751,3,FALSE)</f>
        <v>5</v>
      </c>
      <c r="S78" s="16">
        <f>VLOOKUP(S73,Qry_Rpt_Section_F!$C$2:'Qry_Rpt_Section_F'!$J$1751,3,FALSE)</f>
        <v>6</v>
      </c>
      <c r="T78" s="16">
        <f>VLOOKUP(T73,Qry_Rpt_Section_F!$C$2:'Qry_Rpt_Section_F'!$J$1751,3,FALSE)</f>
        <v>7</v>
      </c>
      <c r="U78" s="16">
        <f>VLOOKUP(U73,Qry_Rpt_Section_F!$C$2:'Qry_Rpt_Section_F'!$J$1751,3,FALSE)</f>
        <v>8</v>
      </c>
      <c r="V78" s="16">
        <f>VLOOKUP(V73,Qry_Rpt_Section_F!$C$2:'Qry_Rpt_Section_F'!$J$1751,3,FALSE)</f>
        <v>5</v>
      </c>
      <c r="W78" s="16">
        <f>VLOOKUP(W73,Qry_Rpt_Section_F!$C$2:'Qry_Rpt_Section_F'!$J$1751,3,FALSE)</f>
        <v>6</v>
      </c>
      <c r="X78" s="16">
        <f>VLOOKUP(X73,Qry_Rpt_Section_F!$C$2:'Qry_Rpt_Section_F'!$J$1751,3,FALSE)</f>
        <v>7</v>
      </c>
      <c r="Y78" s="16">
        <f>VLOOKUP(Y73,Qry_Rpt_Section_F!$C$2:'Qry_Rpt_Section_F'!$J$1751,3,FALSE)</f>
        <v>8</v>
      </c>
      <c r="Z78" s="16">
        <f>VLOOKUP(Z73,Qry_Rpt_Section_F!$C$2:'Qry_Rpt_Section_F'!$J$1751,3,FALSE)</f>
        <v>5</v>
      </c>
      <c r="AA78" s="16">
        <f>VLOOKUP(AA73,Qry_Rpt_Section_F!$C$2:'Qry_Rpt_Section_F'!$J$1751,3,FALSE)</f>
        <v>6</v>
      </c>
      <c r="AB78" s="16">
        <f>VLOOKUP(AB73,Qry_Rpt_Section_F!$C$2:'Qry_Rpt_Section_F'!$J$1751,3,FALSE)</f>
        <v>7</v>
      </c>
      <c r="AC78" s="16">
        <f>VLOOKUP(AC73,Qry_Rpt_Section_F!$C$2:'Qry_Rpt_Section_F'!$J$1751,3,FALSE)</f>
        <v>8</v>
      </c>
      <c r="AD78" s="16">
        <f>VLOOKUP(AD73,Qry_Rpt_Section_F!$C$2:'Qry_Rpt_Section_F'!$J$1751,3,FALSE)</f>
        <v>5</v>
      </c>
      <c r="AE78" s="16">
        <f>VLOOKUP(AE73,Qry_Rpt_Section_F!$C$2:'Qry_Rpt_Section_F'!$J$1751,3,FALSE)</f>
        <v>6</v>
      </c>
      <c r="AF78" s="16">
        <f>VLOOKUP(AF73,Qry_Rpt_Section_F!$C$2:'Qry_Rpt_Section_F'!$J$1751,3,FALSE)</f>
        <v>7</v>
      </c>
      <c r="AG78" s="16">
        <f>VLOOKUP(AG73,Qry_Rpt_Section_F!$C$2:'Qry_Rpt_Section_F'!$J$1751,3,FALSE)</f>
        <v>8</v>
      </c>
      <c r="AH78" s="16">
        <f>VLOOKUP(AH73,Qry_Rpt_Section_F!$C$2:'Qry_Rpt_Section_F'!$J$1751,3,FALSE)</f>
        <v>5</v>
      </c>
      <c r="AI78" s="16">
        <f>VLOOKUP(AI73,Qry_Rpt_Section_F!$C$2:'Qry_Rpt_Section_F'!$J$1751,3,FALSE)</f>
        <v>6</v>
      </c>
      <c r="AJ78" s="16">
        <f>VLOOKUP(AJ73,Qry_Rpt_Section_F!$C$2:'Qry_Rpt_Section_F'!$J$1751,3,FALSE)</f>
        <v>7</v>
      </c>
      <c r="AK78" s="16">
        <f>VLOOKUP(AK73,Qry_Rpt_Section_F!$C$2:'Qry_Rpt_Section_F'!$J$1751,3,FALSE)</f>
        <v>8</v>
      </c>
      <c r="AL78" s="16">
        <f>VLOOKUP(AL73,Qry_Rpt_Section_F!$C$2:'Qry_Rpt_Section_F'!$J$1751,3,FALSE)</f>
        <v>5</v>
      </c>
      <c r="AM78" s="16">
        <f>VLOOKUP(AM73,Qry_Rpt_Section_F!$C$2:'Qry_Rpt_Section_F'!$J$1751,3,FALSE)</f>
        <v>6</v>
      </c>
      <c r="AN78" s="16">
        <f>VLOOKUP(AN73,Qry_Rpt_Section_F!$C$2:'Qry_Rpt_Section_F'!$J$1751,3,FALSE)</f>
        <v>7</v>
      </c>
      <c r="AO78" s="16">
        <f>VLOOKUP(AO73,Qry_Rpt_Section_F!$C$2:'Qry_Rpt_Section_F'!$J$1751,3,FALSE)</f>
        <v>8</v>
      </c>
      <c r="AP78" s="16">
        <f>VLOOKUP(AP73,Qry_Rpt_Section_F!$C$2:'Qry_Rpt_Section_F'!$J$1751,3,FALSE)</f>
        <v>5</v>
      </c>
      <c r="AQ78" s="16">
        <f>VLOOKUP(AQ73,Qry_Rpt_Section_F!$C$2:'Qry_Rpt_Section_F'!$J$1751,3,FALSE)</f>
        <v>6</v>
      </c>
      <c r="AR78" s="16">
        <f>VLOOKUP(AR73,Qry_Rpt_Section_F!$C$2:'Qry_Rpt_Section_F'!$J$1751,3,FALSE)</f>
        <v>7</v>
      </c>
      <c r="AS78" s="16">
        <f>VLOOKUP(AS73,Qry_Rpt_Section_F!$C$2:'Qry_Rpt_Section_F'!$J$1751,3,FALSE)</f>
        <v>8</v>
      </c>
      <c r="AT78" s="16">
        <f>VLOOKUP(AT73,Qry_Rpt_Section_F!$C$2:'Qry_Rpt_Section_F'!$J$1751,3,FALSE)</f>
        <v>5</v>
      </c>
      <c r="AU78" s="16">
        <f>VLOOKUP(AU73,Qry_Rpt_Section_F!$C$2:'Qry_Rpt_Section_F'!$J$1751,3,FALSE)</f>
        <v>6</v>
      </c>
      <c r="AV78" s="16">
        <f>VLOOKUP(AV73,Qry_Rpt_Section_F!$C$2:'Qry_Rpt_Section_F'!$J$1751,3,FALSE)</f>
        <v>7</v>
      </c>
      <c r="AW78" s="16">
        <f>VLOOKUP(AW73,Qry_Rpt_Section_F!$C$2:'Qry_Rpt_Section_F'!$J$1751,3,FALSE)</f>
        <v>8</v>
      </c>
      <c r="AX78" s="16">
        <f>VLOOKUP(AX73,Qry_Rpt_Section_F!$C$2:'Qry_Rpt_Section_F'!$J$1751,3,FALSE)</f>
        <v>5</v>
      </c>
      <c r="AY78" s="16">
        <f>VLOOKUP(AY73,Qry_Rpt_Section_F!$C$2:'Qry_Rpt_Section_F'!$J$1751,3,FALSE)</f>
        <v>6</v>
      </c>
      <c r="AZ78" s="16">
        <f>VLOOKUP(AZ73,Qry_Rpt_Section_F!$C$2:'Qry_Rpt_Section_F'!$J$1751,3,FALSE)</f>
        <v>7</v>
      </c>
      <c r="BA78" s="16">
        <f>VLOOKUP(BA73,Qry_Rpt_Section_F!$C$2:'Qry_Rpt_Section_F'!$J$1751,3,FALSE)</f>
        <v>8</v>
      </c>
      <c r="BB78" s="16">
        <f>VLOOKUP(BB73,Qry_Rpt_Section_F!$C$2:'Qry_Rpt_Section_F'!$J$1751,3,FALSE)</f>
        <v>5</v>
      </c>
      <c r="BC78" s="16">
        <f>VLOOKUP(BC73,Qry_Rpt_Section_F!$C$2:'Qry_Rpt_Section_F'!$J$1751,3,FALSE)</f>
        <v>6</v>
      </c>
      <c r="BD78" s="16">
        <f>VLOOKUP(BD73,Qry_Rpt_Section_F!$C$2:'Qry_Rpt_Section_F'!$J$1751,3,FALSE)</f>
        <v>7</v>
      </c>
      <c r="BE78" s="16">
        <f>VLOOKUP(BE73,Qry_Rpt_Section_F!$C$2:'Qry_Rpt_Section_F'!$J$1751,3,FALSE)</f>
        <v>8</v>
      </c>
      <c r="BF78" s="16">
        <f>VLOOKUP(BF73,Qry_Rpt_Section_F!$C$2:'Qry_Rpt_Section_F'!$J$1751,3,FALSE)</f>
        <v>5</v>
      </c>
      <c r="BG78" s="16">
        <f>VLOOKUP(BG73,Qry_Rpt_Section_F!$C$2:'Qry_Rpt_Section_F'!$J$1751,3,FALSE)</f>
        <v>6</v>
      </c>
      <c r="BH78" s="16">
        <f>VLOOKUP(BH73,Qry_Rpt_Section_F!$C$2:'Qry_Rpt_Section_F'!$J$1751,3,FALSE)</f>
        <v>7</v>
      </c>
      <c r="BI78" s="16">
        <f>VLOOKUP(BI73,Qry_Rpt_Section_F!$C$2:'Qry_Rpt_Section_F'!$J$1751,3,FALSE)</f>
        <v>8</v>
      </c>
      <c r="BJ78" s="16">
        <f>VLOOKUP(BJ73,Qry_Rpt_Section_F!$C$2:'Qry_Rpt_Section_F'!$J$1751,3,FALSE)</f>
        <v>5</v>
      </c>
      <c r="BK78" s="16">
        <f>VLOOKUP(BK73,Qry_Rpt_Section_F!$C$2:'Qry_Rpt_Section_F'!$J$1751,3,FALSE)</f>
        <v>6</v>
      </c>
      <c r="BL78" s="16">
        <f>VLOOKUP(BL73,Qry_Rpt_Section_F!$C$2:'Qry_Rpt_Section_F'!$J$1751,3,FALSE)</f>
        <v>7</v>
      </c>
      <c r="BM78" s="16">
        <f>VLOOKUP(BM73,Qry_Rpt_Section_F!$C$2:'Qry_Rpt_Section_F'!$J$1751,3,FALSE)</f>
        <v>8</v>
      </c>
      <c r="BN78" s="16">
        <f>VLOOKUP(BN73,Qry_Rpt_Section_F!$C$2:'Qry_Rpt_Section_F'!$J$1751,3,FALSE)</f>
        <v>5</v>
      </c>
      <c r="BO78" s="16">
        <f>VLOOKUP(BO73,Qry_Rpt_Section_F!$C$2:'Qry_Rpt_Section_F'!$J$1751,3,FALSE)</f>
        <v>6</v>
      </c>
      <c r="BP78" s="16">
        <f>VLOOKUP(BP73,Qry_Rpt_Section_F!$C$2:'Qry_Rpt_Section_F'!$J$1751,3,FALSE)</f>
        <v>7</v>
      </c>
      <c r="BQ78" s="16">
        <f>VLOOKUP(BQ73,Qry_Rpt_Section_F!$C$2:'Qry_Rpt_Section_F'!$J$1751,3,FALSE)</f>
        <v>8</v>
      </c>
      <c r="BR78" s="16">
        <f>VLOOKUP(BR73,Qry_Rpt_Section_F!$C$2:'Qry_Rpt_Section_F'!$J$1751,3,FALSE)</f>
        <v>5</v>
      </c>
      <c r="BS78" s="16">
        <f>VLOOKUP(BS73,Qry_Rpt_Section_F!$C$2:'Qry_Rpt_Section_F'!$J$1751,3,FALSE)</f>
        <v>6</v>
      </c>
      <c r="BT78" s="16">
        <f>VLOOKUP(BT73,Qry_Rpt_Section_F!$C$2:'Qry_Rpt_Section_F'!$J$1751,3,FALSE)</f>
        <v>7</v>
      </c>
      <c r="BU78" s="16">
        <f>VLOOKUP(BU73,Qry_Rpt_Section_F!$C$2:'Qry_Rpt_Section_F'!$J$1751,3,FALSE)</f>
        <v>8</v>
      </c>
      <c r="BV78" s="16">
        <f>VLOOKUP(BV73,Qry_Rpt_Section_F!$C$2:'Qry_Rpt_Section_F'!$J$1751,3,FALSE)</f>
        <v>5</v>
      </c>
      <c r="BW78" s="16">
        <f>VLOOKUP(BW73,Qry_Rpt_Section_F!$C$2:'Qry_Rpt_Section_F'!$J$1751,3,FALSE)</f>
        <v>6</v>
      </c>
      <c r="BX78" s="16">
        <f>VLOOKUP(BX73,Qry_Rpt_Section_F!$C$2:'Qry_Rpt_Section_F'!$J$1751,3,FALSE)</f>
        <v>7</v>
      </c>
      <c r="BY78" s="16">
        <f>VLOOKUP(BY73,Qry_Rpt_Section_F!$C$2:'Qry_Rpt_Section_F'!$J$1751,3,FALSE)</f>
        <v>8</v>
      </c>
      <c r="BZ78" s="16">
        <f>VLOOKUP(BZ73,Qry_Rpt_Section_F!$C$2:'Qry_Rpt_Section_F'!$J$1751,3,FALSE)</f>
        <v>5</v>
      </c>
      <c r="CA78" s="16">
        <f>VLOOKUP(CA73,Qry_Rpt_Section_F!$C$2:'Qry_Rpt_Section_F'!$J$1751,3,FALSE)</f>
        <v>6</v>
      </c>
      <c r="CB78" s="16">
        <f>VLOOKUP(CB73,Qry_Rpt_Section_F!$C$2:'Qry_Rpt_Section_F'!$J$1751,3,FALSE)</f>
        <v>7</v>
      </c>
      <c r="CC78" s="16">
        <f>VLOOKUP(CC73,Qry_Rpt_Section_F!$C$2:'Qry_Rpt_Section_F'!$J$1751,3,FALSE)</f>
        <v>8</v>
      </c>
      <c r="CD78" s="16">
        <f>VLOOKUP(CD73,Qry_Rpt_Section_F!$C$2:'Qry_Rpt_Section_F'!$J$1751,3,FALSE)</f>
        <v>5</v>
      </c>
      <c r="CE78" s="16">
        <f>VLOOKUP(CE73,Qry_Rpt_Section_F!$C$2:'Qry_Rpt_Section_F'!$J$1751,3,FALSE)</f>
        <v>6</v>
      </c>
      <c r="CF78" s="16">
        <f>VLOOKUP(CF73,Qry_Rpt_Section_F!$C$2:'Qry_Rpt_Section_F'!$J$1751,3,FALSE)</f>
        <v>7</v>
      </c>
      <c r="CG78" s="16">
        <f>VLOOKUP(CG73,Qry_Rpt_Section_F!$C$2:'Qry_Rpt_Section_F'!$J$1751,3,FALSE)</f>
        <v>8</v>
      </c>
      <c r="CH78" s="16">
        <f>VLOOKUP(CH73,Qry_Rpt_Section_F!$C$2:'Qry_Rpt_Section_F'!$J$1751,3,FALSE)</f>
        <v>5</v>
      </c>
      <c r="CI78" s="16">
        <f>VLOOKUP(CI73,Qry_Rpt_Section_F!$C$2:'Qry_Rpt_Section_F'!$J$1751,3,FALSE)</f>
        <v>6</v>
      </c>
      <c r="CJ78" s="16">
        <f>VLOOKUP(CJ73,Qry_Rpt_Section_F!$C$2:'Qry_Rpt_Section_F'!$J$1751,3,FALSE)</f>
        <v>7</v>
      </c>
      <c r="CK78" s="16">
        <f>VLOOKUP(CK73,Qry_Rpt_Section_F!$C$2:'Qry_Rpt_Section_F'!$J$1751,3,FALSE)</f>
        <v>8</v>
      </c>
      <c r="CL78" s="16">
        <f>VLOOKUP(CL73,Qry_Rpt_Section_F!$C$2:'Qry_Rpt_Section_F'!$J$1751,3,FALSE)</f>
        <v>5</v>
      </c>
      <c r="CM78" s="16">
        <f>VLOOKUP(CM73,Qry_Rpt_Section_F!$C$2:'Qry_Rpt_Section_F'!$J$1751,3,FALSE)</f>
        <v>6</v>
      </c>
      <c r="CN78" s="16">
        <f>VLOOKUP(CN73,Qry_Rpt_Section_F!$C$2:'Qry_Rpt_Section_F'!$J$1751,3,FALSE)</f>
        <v>7</v>
      </c>
      <c r="CO78" s="16">
        <f>VLOOKUP(CO73,Qry_Rpt_Section_F!$C$2:'Qry_Rpt_Section_F'!$J$1751,3,FALSE)</f>
        <v>8</v>
      </c>
      <c r="CP78" s="16">
        <f>VLOOKUP(CP73,Qry_Rpt_Section_F!$C$2:'Qry_Rpt_Section_F'!$J$1751,3,FALSE)</f>
        <v>5</v>
      </c>
      <c r="CQ78" s="16">
        <f>VLOOKUP(CQ73,Qry_Rpt_Section_F!$C$2:'Qry_Rpt_Section_F'!$J$1751,3,FALSE)</f>
        <v>6</v>
      </c>
      <c r="CR78" s="16">
        <f>VLOOKUP(CR73,Qry_Rpt_Section_F!$C$2:'Qry_Rpt_Section_F'!$J$1751,3,FALSE)</f>
        <v>7</v>
      </c>
      <c r="CS78" s="16">
        <f>VLOOKUP(CS73,Qry_Rpt_Section_F!$C$2:'Qry_Rpt_Section_F'!$J$1751,3,FALSE)</f>
        <v>8</v>
      </c>
      <c r="CT78" s="16">
        <f>VLOOKUP(CT73,Qry_Rpt_Section_F!$C$2:'Qry_Rpt_Section_F'!$J$1751,3,FALSE)</f>
        <v>5</v>
      </c>
      <c r="CU78" s="16">
        <f>VLOOKUP(CU73,Qry_Rpt_Section_F!$C$2:'Qry_Rpt_Section_F'!$J$1751,3,FALSE)</f>
        <v>6</v>
      </c>
      <c r="CV78" s="16">
        <f>VLOOKUP(CV73,Qry_Rpt_Section_F!$C$2:'Qry_Rpt_Section_F'!$J$1751,3,FALSE)</f>
        <v>7</v>
      </c>
      <c r="CW78" s="16">
        <f>VLOOKUP(CW73,Qry_Rpt_Section_F!$C$2:'Qry_Rpt_Section_F'!$J$1751,3,FALSE)</f>
        <v>8</v>
      </c>
      <c r="CX78" s="16">
        <f>VLOOKUP(CX73,Qry_Rpt_Section_F!$C$2:'Qry_Rpt_Section_F'!$J$18053,3,FALSE)</f>
        <v>5</v>
      </c>
      <c r="CY78" s="16">
        <f>VLOOKUP(CY73,Qry_Rpt_Section_F!$C$2:'Qry_Rpt_Section_F'!$J$18053,3,FALSE)</f>
        <v>6</v>
      </c>
      <c r="CZ78" s="16">
        <f>VLOOKUP(CZ73,Qry_Rpt_Section_F!$C$2:'Qry_Rpt_Section_F'!$J$18053,3,FALSE)</f>
        <v>7</v>
      </c>
      <c r="DA78" s="16">
        <f>VLOOKUP(DA73,Qry_Rpt_Section_F!$C$2:'Qry_Rpt_Section_F'!$J$18053,3,FALSE)</f>
        <v>8</v>
      </c>
      <c r="DB78" s="16">
        <f>VLOOKUP(DB73,Qry_Rpt_Section_F!$C$2:'Qry_Rpt_Section_F'!$J$18053,3,FALSE)</f>
        <v>5</v>
      </c>
      <c r="DC78" s="16">
        <f>VLOOKUP(DC73,Qry_Rpt_Section_F!$C$2:'Qry_Rpt_Section_F'!$J$18053,3,FALSE)</f>
        <v>6</v>
      </c>
      <c r="DD78" s="16">
        <f>VLOOKUP(DD73,Qry_Rpt_Section_F!$C$2:'Qry_Rpt_Section_F'!$J$18053,3,FALSE)</f>
        <v>7</v>
      </c>
      <c r="DE78" s="16">
        <f>VLOOKUP(DE73,Qry_Rpt_Section_F!$C$2:'Qry_Rpt_Section_F'!$J$18053,3,FALSE)</f>
        <v>8</v>
      </c>
      <c r="DF78" s="16">
        <f>VLOOKUP(DF73,Qry_Rpt_Section_F!$C$2:'Qry_Rpt_Section_F'!$J$18053,3,FALSE)</f>
        <v>5</v>
      </c>
      <c r="DG78" s="16">
        <f>VLOOKUP(DG73,Qry_Rpt_Section_F!$C$2:'Qry_Rpt_Section_F'!$J$18053,3,FALSE)</f>
        <v>6</v>
      </c>
      <c r="DH78" s="16">
        <f>VLOOKUP(DH73,Qry_Rpt_Section_F!$C$2:'Qry_Rpt_Section_F'!$J$18053,3,FALSE)</f>
        <v>7</v>
      </c>
      <c r="DI78" s="16">
        <f>VLOOKUP(DI73,Qry_Rpt_Section_F!$C$2:'Qry_Rpt_Section_F'!$J$18053,3,FALSE)</f>
        <v>8</v>
      </c>
      <c r="DJ78" s="16">
        <f>VLOOKUP(DJ73,Qry_Rpt_Section_F!$C$2:'Qry_Rpt_Section_F'!$J$18053,3,FALSE)</f>
        <v>5</v>
      </c>
      <c r="DK78" s="16">
        <f>VLOOKUP(DK73,Qry_Rpt_Section_F!$C$2:'Qry_Rpt_Section_F'!$J$18053,3,FALSE)</f>
        <v>6</v>
      </c>
      <c r="DL78" s="16">
        <f>VLOOKUP(DL73,Qry_Rpt_Section_F!$C$2:'Qry_Rpt_Section_F'!$J$18053,3,FALSE)</f>
        <v>7</v>
      </c>
      <c r="DM78" s="16">
        <f>VLOOKUP(DM73,Qry_Rpt_Section_F!$C$2:'Qry_Rpt_Section_F'!$J$18053,3,FALSE)</f>
        <v>8</v>
      </c>
      <c r="DN78" s="16">
        <f>VLOOKUP(DN73,Qry_Rpt_Section_F!$C$2:'Qry_Rpt_Section_F'!$J$1821,3,FALSE)</f>
        <v>5</v>
      </c>
      <c r="DO78" s="16">
        <f>VLOOKUP(DO73,Qry_Rpt_Section_F!$C$2:'Qry_Rpt_Section_F'!$J$1821,3,FALSE)</f>
        <v>6</v>
      </c>
      <c r="DP78" s="16">
        <f>VLOOKUP(DP73,Qry_Rpt_Section_F!$C$2:'Qry_Rpt_Section_F'!$J$1821,3,FALSE)</f>
        <v>7</v>
      </c>
      <c r="DQ78" s="16">
        <f>VLOOKUP(DQ73,Qry_Rpt_Section_F!$C$2:'Qry_Rpt_Section_F'!$J$1821,3,FALSE)</f>
        <v>8</v>
      </c>
      <c r="DR78" s="16">
        <f>VLOOKUP(DR73,Qry_Rpt_Section_F!$C$2:'Qry_Rpt_Section_F'!$J$1821,3,FALSE)</f>
        <v>5</v>
      </c>
      <c r="DS78" s="16">
        <f>VLOOKUP(DS73,Qry_Rpt_Section_F!$C$2:'Qry_Rpt_Section_F'!$J$1821,3,FALSE)</f>
        <v>6</v>
      </c>
      <c r="DT78" s="16">
        <f>VLOOKUP(DT73,Qry_Rpt_Section_F!$C$2:'Qry_Rpt_Section_F'!$J$1821,3,FALSE)</f>
        <v>7</v>
      </c>
      <c r="DU78" s="16">
        <f>VLOOKUP(DU73,Qry_Rpt_Section_F!$C$2:'Qry_Rpt_Section_F'!$J$1821,3,FALSE)</f>
        <v>8</v>
      </c>
      <c r="DV78" s="16">
        <f>VLOOKUP(DV73,Qry_Rpt_Section_F!$C$2:'Qry_Rpt_Section_F'!$J$1821,3,FALSE)</f>
        <v>5</v>
      </c>
      <c r="DW78" s="16">
        <f>VLOOKUP(DW73,Qry_Rpt_Section_F!$C$2:'Qry_Rpt_Section_F'!$J$1821,3,FALSE)</f>
        <v>6</v>
      </c>
      <c r="DX78" s="16">
        <f>VLOOKUP(DX73,Qry_Rpt_Section_F!$C$2:'Qry_Rpt_Section_F'!$J$1821,3,FALSE)</f>
        <v>7</v>
      </c>
      <c r="DY78" s="16">
        <f>VLOOKUP(DY73,Qry_Rpt_Section_F!$C$2:'Qry_Rpt_Section_F'!$J$1821,3,FALSE)</f>
        <v>8</v>
      </c>
      <c r="DZ78" s="16">
        <f>VLOOKUP(DZ73,Qry_Rpt_Section_F!$C$2:'Qry_Rpt_Section_F'!$J$1821,3,FALSE)</f>
        <v>5</v>
      </c>
      <c r="EA78" s="16">
        <f>VLOOKUP(EA73,Qry_Rpt_Section_F!$C$2:'Qry_Rpt_Section_F'!$J$1821,3,FALSE)</f>
        <v>6</v>
      </c>
      <c r="EB78" s="16">
        <f>VLOOKUP(EB73,Qry_Rpt_Section_F!$C$2:'Qry_Rpt_Section_F'!$J$1821,3,FALSE)</f>
        <v>7</v>
      </c>
      <c r="EC78" s="16">
        <f>VLOOKUP(EC73,Qry_Rpt_Section_F!$C$2:'Qry_Rpt_Section_F'!$J$1821,3,FALSE)</f>
        <v>8</v>
      </c>
      <c r="ED78" s="16">
        <f>VLOOKUP(ED73,Qry_Rpt_Section_F!$C$2:'Qry_Rpt_Section_F'!$J$1821,3,FALSE)</f>
        <v>5</v>
      </c>
      <c r="EE78" s="16">
        <f>VLOOKUP(EE73,Qry_Rpt_Section_F!$C$2:'Qry_Rpt_Section_F'!$J$1821,3,FALSE)</f>
        <v>6</v>
      </c>
      <c r="EF78" s="16">
        <f>VLOOKUP(EF73,Qry_Rpt_Section_F!$C$2:'Qry_Rpt_Section_F'!$J$1821,3,FALSE)</f>
        <v>7</v>
      </c>
      <c r="EG78" s="16">
        <f>VLOOKUP(EG73,Qry_Rpt_Section_F!$C$2:'Qry_Rpt_Section_F'!$J$1821,3,FALSE)</f>
        <v>8</v>
      </c>
      <c r="EH78" s="16">
        <f>VLOOKUP(EH73,Qry_Rpt_Section_F!$C$2:'Qry_Rpt_Section_F'!$J$1821,3,FALSE)</f>
        <v>5</v>
      </c>
      <c r="EI78" s="16">
        <f>VLOOKUP(EI73,Qry_Rpt_Section_F!$C$2:'Qry_Rpt_Section_F'!$J$1821,3,FALSE)</f>
        <v>6</v>
      </c>
      <c r="EJ78" s="16">
        <f>VLOOKUP(EJ73,Qry_Rpt_Section_F!$C$2:'Qry_Rpt_Section_F'!$J$1821,3,FALSE)</f>
        <v>7</v>
      </c>
      <c r="EK78" s="16">
        <f>VLOOKUP(EK73,Qry_Rpt_Section_F!$C$2:'Qry_Rpt_Section_F'!$J$1821,3,FALSE)</f>
        <v>8</v>
      </c>
      <c r="EL78" s="16">
        <f>VLOOKUP(EL73,Qry_Rpt_Section_F!$C$2:'Qry_Rpt_Section_F'!$J$1821,3,FALSE)</f>
        <v>8.1</v>
      </c>
      <c r="EM78" s="16">
        <f>VLOOKUP(EM73,Qry_Rpt_Section_F!$C$2:'Qry_Rpt_Section_F'!$J$1821,3,FALSE)</f>
        <v>8.1999999999999993</v>
      </c>
      <c r="EN78" s="77"/>
    </row>
    <row r="79" spans="1:144" x14ac:dyDescent="0.2">
      <c r="A79" s="4" t="s">
        <v>873</v>
      </c>
      <c r="B79" s="5" t="str">
        <f>VLOOKUP(B73,Qry_Rpt_Section_F!$C$2:'Qry_Rpt_Section_F'!$T$1751,5,FALSE)</f>
        <v>X</v>
      </c>
      <c r="C79" s="5" t="str">
        <f>VLOOKUP(C73,Qry_Rpt_Section_F!$C$2:'Qry_Rpt_Section_F'!$T$1751,5,FALSE)</f>
        <v>X</v>
      </c>
      <c r="D79" s="5" t="str">
        <f>VLOOKUP(D73,Qry_Rpt_Section_F!$C$2:'Qry_Rpt_Section_F'!$T$1751,5,FALSE)</f>
        <v>X</v>
      </c>
      <c r="E79" s="5" t="str">
        <f>VLOOKUP(E73,Qry_Rpt_Section_F!$C$2:'Qry_Rpt_Section_F'!$T$1751,5,FALSE)</f>
        <v>X</v>
      </c>
      <c r="F79" s="5" t="str">
        <f>VLOOKUP(F73,Qry_Rpt_Section_F!$C$2:'Qry_Rpt_Section_F'!$T$1751,5,FALSE)</f>
        <v>X</v>
      </c>
      <c r="G79" s="5" t="str">
        <f>VLOOKUP(G73,Qry_Rpt_Section_F!$C$2:'Qry_Rpt_Section_F'!$T$1751,5,FALSE)</f>
        <v>X</v>
      </c>
      <c r="H79" s="5" t="str">
        <f>VLOOKUP(H73,Qry_Rpt_Section_F!$C$2:'Qry_Rpt_Section_F'!$T$1751,5,FALSE)</f>
        <v/>
      </c>
      <c r="I79" s="5" t="str">
        <f>VLOOKUP(I73,Qry_Rpt_Section_F!$C$2:'Qry_Rpt_Section_F'!$T$1751,5,FALSE)</f>
        <v>X</v>
      </c>
      <c r="J79" s="5" t="str">
        <f>VLOOKUP(J73,Qry_Rpt_Section_F!$C$2:'Qry_Rpt_Section_F'!$T$1751,5,FALSE)</f>
        <v>X</v>
      </c>
      <c r="K79" s="5" t="str">
        <f>VLOOKUP(K73,Qry_Rpt_Section_F!$C$2:'Qry_Rpt_Section_F'!$T$1751,5,FALSE)</f>
        <v/>
      </c>
      <c r="L79" s="5" t="str">
        <f>VLOOKUP(L73,Qry_Rpt_Section_F!$C$2:'Qry_Rpt_Section_F'!$T$1751,5,FALSE)</f>
        <v/>
      </c>
      <c r="M79" s="5" t="str">
        <f>VLOOKUP(M73,Qry_Rpt_Section_F!$C$2:'Qry_Rpt_Section_F'!$T$1751,5,FALSE)</f>
        <v>X</v>
      </c>
      <c r="N79" s="5" t="str">
        <f>VLOOKUP(N73,Qry_Rpt_Section_F!$C$2:'Qry_Rpt_Section_F'!$T$1751,5,FALSE)</f>
        <v>X</v>
      </c>
      <c r="O79" s="5" t="str">
        <f>VLOOKUP(O73,Qry_Rpt_Section_F!$C$2:'Qry_Rpt_Section_F'!$T$1751,5,FALSE)</f>
        <v>X</v>
      </c>
      <c r="P79" s="5" t="str">
        <f>VLOOKUP(P73,Qry_Rpt_Section_F!$C$2:'Qry_Rpt_Section_F'!$T$1751,5,FALSE)</f>
        <v/>
      </c>
      <c r="Q79" s="5" t="str">
        <f>VLOOKUP(Q73,Qry_Rpt_Section_F!$C$2:'Qry_Rpt_Section_F'!$T$1751,5,FALSE)</f>
        <v/>
      </c>
      <c r="R79" s="5" t="str">
        <f>VLOOKUP(R73,Qry_Rpt_Section_F!$C$2:'Qry_Rpt_Section_F'!$T$1751,5,FALSE)</f>
        <v>X</v>
      </c>
      <c r="S79" s="5" t="str">
        <f>VLOOKUP(S73,Qry_Rpt_Section_F!$C$2:'Qry_Rpt_Section_F'!$T$1751,5,FALSE)</f>
        <v>X</v>
      </c>
      <c r="T79" s="5" t="str">
        <f>VLOOKUP(T73,Qry_Rpt_Section_F!$C$2:'Qry_Rpt_Section_F'!$T$1751,5,FALSE)</f>
        <v/>
      </c>
      <c r="U79" s="5" t="str">
        <f>VLOOKUP(U73,Qry_Rpt_Section_F!$C$2:'Qry_Rpt_Section_F'!$T$1751,5,FALSE)</f>
        <v>X</v>
      </c>
      <c r="V79" s="5" t="str">
        <f>VLOOKUP(V73,Qry_Rpt_Section_F!$C$2:'Qry_Rpt_Section_F'!$T$1751,5,FALSE)</f>
        <v/>
      </c>
      <c r="W79" s="5" t="str">
        <f>VLOOKUP(W73,Qry_Rpt_Section_F!$C$2:'Qry_Rpt_Section_F'!$T$1751,5,FALSE)</f>
        <v/>
      </c>
      <c r="X79" s="5" t="str">
        <f>VLOOKUP(X73,Qry_Rpt_Section_F!$C$2:'Qry_Rpt_Section_F'!$T$1751,5,FALSE)</f>
        <v/>
      </c>
      <c r="Y79" s="5" t="str">
        <f>VLOOKUP(Y73,Qry_Rpt_Section_F!$C$2:'Qry_Rpt_Section_F'!$T$1751,5,FALSE)</f>
        <v/>
      </c>
      <c r="Z79" s="5" t="str">
        <f>VLOOKUP(Z73,Qry_Rpt_Section_F!$C$2:'Qry_Rpt_Section_F'!$T$1751,5,FALSE)</f>
        <v>X</v>
      </c>
      <c r="AA79" s="5" t="str">
        <f>VLOOKUP(AA73,Qry_Rpt_Section_F!$C$2:'Qry_Rpt_Section_F'!$T$1751,5,FALSE)</f>
        <v/>
      </c>
      <c r="AB79" s="5" t="str">
        <f>VLOOKUP(AB73,Qry_Rpt_Section_F!$C$2:'Qry_Rpt_Section_F'!$T$1751,5,FALSE)</f>
        <v/>
      </c>
      <c r="AC79" s="5" t="str">
        <f>VLOOKUP(AC73,Qry_Rpt_Section_F!$C$2:'Qry_Rpt_Section_F'!$T$1751,5,FALSE)</f>
        <v>X</v>
      </c>
      <c r="AD79" s="5" t="str">
        <f>VLOOKUP(AD73,Qry_Rpt_Section_F!$C$2:'Qry_Rpt_Section_F'!$T$1751,5,FALSE)</f>
        <v/>
      </c>
      <c r="AE79" s="5" t="str">
        <f>VLOOKUP(AE73,Qry_Rpt_Section_F!$C$2:'Qry_Rpt_Section_F'!$T$1751,5,FALSE)</f>
        <v/>
      </c>
      <c r="AF79" s="5" t="str">
        <f>VLOOKUP(AF73,Qry_Rpt_Section_F!$C$2:'Qry_Rpt_Section_F'!$T$1751,5,FALSE)</f>
        <v/>
      </c>
      <c r="AG79" s="5" t="str">
        <f>VLOOKUP(AG73,Qry_Rpt_Section_F!$C$2:'Qry_Rpt_Section_F'!$T$1751,5,FALSE)</f>
        <v>X</v>
      </c>
      <c r="AH79" s="5" t="str">
        <f>VLOOKUP(AH73,Qry_Rpt_Section_F!$C$2:'Qry_Rpt_Section_F'!$T$1751,5,FALSE)</f>
        <v/>
      </c>
      <c r="AI79" s="5" t="str">
        <f>VLOOKUP(AI73,Qry_Rpt_Section_F!$C$2:'Qry_Rpt_Section_F'!$T$1751,5,FALSE)</f>
        <v/>
      </c>
      <c r="AJ79" s="5" t="str">
        <f>VLOOKUP(AJ73,Qry_Rpt_Section_F!$C$2:'Qry_Rpt_Section_F'!$T$1751,5,FALSE)</f>
        <v/>
      </c>
      <c r="AK79" s="5" t="str">
        <f>VLOOKUP(AK73,Qry_Rpt_Section_F!$C$2:'Qry_Rpt_Section_F'!$T$1751,5,FALSE)</f>
        <v/>
      </c>
      <c r="AL79" s="5" t="str">
        <f>VLOOKUP(AL73,Qry_Rpt_Section_F!$C$2:'Qry_Rpt_Section_F'!$T$1751,5,FALSE)</f>
        <v>X</v>
      </c>
      <c r="AM79" s="5" t="str">
        <f>VLOOKUP(AM73,Qry_Rpt_Section_F!$C$2:'Qry_Rpt_Section_F'!$T$1751,5,FALSE)</f>
        <v/>
      </c>
      <c r="AN79" s="5" t="str">
        <f>VLOOKUP(AN73,Qry_Rpt_Section_F!$C$2:'Qry_Rpt_Section_F'!$T$1751,5,FALSE)</f>
        <v>X</v>
      </c>
      <c r="AO79" s="5" t="str">
        <f>VLOOKUP(AO73,Qry_Rpt_Section_F!$C$2:'Qry_Rpt_Section_F'!$T$1751,5,FALSE)</f>
        <v>X</v>
      </c>
      <c r="AP79" s="5" t="str">
        <f>VLOOKUP(AP73,Qry_Rpt_Section_F!$C$2:'Qry_Rpt_Section_F'!$T$1751,5,FALSE)</f>
        <v/>
      </c>
      <c r="AQ79" s="5" t="str">
        <f>VLOOKUP(AQ73,Qry_Rpt_Section_F!$C$2:'Qry_Rpt_Section_F'!$T$1751,5,FALSE)</f>
        <v/>
      </c>
      <c r="AR79" s="5" t="str">
        <f>VLOOKUP(AR73,Qry_Rpt_Section_F!$C$2:'Qry_Rpt_Section_F'!$T$1751,5,FALSE)</f>
        <v>X</v>
      </c>
      <c r="AS79" s="5" t="str">
        <f>VLOOKUP(AS73,Qry_Rpt_Section_F!$C$2:'Qry_Rpt_Section_F'!$T$1751,5,FALSE)</f>
        <v/>
      </c>
      <c r="AT79" s="5" t="str">
        <f>VLOOKUP(AT73,Qry_Rpt_Section_F!$C$2:'Qry_Rpt_Section_F'!$T$1751,5,FALSE)</f>
        <v/>
      </c>
      <c r="AU79" s="5" t="str">
        <f>VLOOKUP(AU73,Qry_Rpt_Section_F!$C$2:'Qry_Rpt_Section_F'!$T$1751,5,FALSE)</f>
        <v>X</v>
      </c>
      <c r="AV79" s="5" t="str">
        <f>VLOOKUP(AV73,Qry_Rpt_Section_F!$C$2:'Qry_Rpt_Section_F'!$T$1751,5,FALSE)</f>
        <v xml:space="preserve"> </v>
      </c>
      <c r="AW79" s="5" t="str">
        <f>VLOOKUP(AW73,Qry_Rpt_Section_F!$C$2:'Qry_Rpt_Section_F'!$T$1751,5,FALSE)</f>
        <v xml:space="preserve"> </v>
      </c>
      <c r="AX79" s="5" t="str">
        <f>VLOOKUP(AX73,Qry_Rpt_Section_F!$C$2:'Qry_Rpt_Section_F'!$T$1751,5,FALSE)</f>
        <v>X</v>
      </c>
      <c r="AY79" s="5" t="str">
        <f>VLOOKUP(AY73,Qry_Rpt_Section_F!$C$2:'Qry_Rpt_Section_F'!$T$1751,5,FALSE)</f>
        <v>X</v>
      </c>
      <c r="AZ79" s="5" t="str">
        <f>VLOOKUP(AZ73,Qry_Rpt_Section_F!$C$2:'Qry_Rpt_Section_F'!$T$1751,5,FALSE)</f>
        <v>X</v>
      </c>
      <c r="BA79" s="5" t="str">
        <f>VLOOKUP(BA73,Qry_Rpt_Section_F!$C$2:'Qry_Rpt_Section_F'!$T$1751,5,FALSE)</f>
        <v>X</v>
      </c>
      <c r="BB79" s="5" t="str">
        <f>VLOOKUP(BB73,Qry_Rpt_Section_F!$C$2:'Qry_Rpt_Section_F'!$T$1751,5,FALSE)</f>
        <v/>
      </c>
      <c r="BC79" s="5" t="str">
        <f>VLOOKUP(BC73,Qry_Rpt_Section_F!$C$2:'Qry_Rpt_Section_F'!$T$1751,5,FALSE)</f>
        <v>X</v>
      </c>
      <c r="BD79" s="5" t="str">
        <f>VLOOKUP(BD73,Qry_Rpt_Section_F!$C$2:'Qry_Rpt_Section_F'!$T$1751,5,FALSE)</f>
        <v>X</v>
      </c>
      <c r="BE79" s="5" t="str">
        <f>VLOOKUP(BE73,Qry_Rpt_Section_F!$C$2:'Qry_Rpt_Section_F'!$T$1751,5,FALSE)</f>
        <v>X</v>
      </c>
      <c r="BF79" s="5" t="str">
        <f>VLOOKUP(BF73,Qry_Rpt_Section_F!$C$2:'Qry_Rpt_Section_F'!$T$1751,5,FALSE)</f>
        <v>X</v>
      </c>
      <c r="BG79" s="5" t="str">
        <f>VLOOKUP(BG73,Qry_Rpt_Section_F!$C$2:'Qry_Rpt_Section_F'!$T$1751,5,FALSE)</f>
        <v/>
      </c>
      <c r="BH79" s="5" t="str">
        <f>VLOOKUP(BH73,Qry_Rpt_Section_F!$C$2:'Qry_Rpt_Section_F'!$T$1751,5,FALSE)</f>
        <v>X</v>
      </c>
      <c r="BI79" s="5" t="str">
        <f>VLOOKUP(BI73,Qry_Rpt_Section_F!$C$2:'Qry_Rpt_Section_F'!$T$1751,5,FALSE)</f>
        <v>X</v>
      </c>
      <c r="BJ79" s="5" t="str">
        <f>VLOOKUP(BJ73,Qry_Rpt_Section_F!$C$2:'Qry_Rpt_Section_F'!$T$1751,5,FALSE)</f>
        <v>X</v>
      </c>
      <c r="BK79" s="5" t="str">
        <f>VLOOKUP(BK73,Qry_Rpt_Section_F!$C$2:'Qry_Rpt_Section_F'!$T$1751,5,FALSE)</f>
        <v>X</v>
      </c>
      <c r="BL79" s="5" t="str">
        <f>VLOOKUP(BL73,Qry_Rpt_Section_F!$C$2:'Qry_Rpt_Section_F'!$T$1751,5,FALSE)</f>
        <v>X</v>
      </c>
      <c r="BM79" s="5" t="str">
        <f>VLOOKUP(BM73,Qry_Rpt_Section_F!$C$2:'Qry_Rpt_Section_F'!$T$1751,5,FALSE)</f>
        <v/>
      </c>
      <c r="BN79" s="5" t="str">
        <f>VLOOKUP(BN73,Qry_Rpt_Section_F!$C$2:'Qry_Rpt_Section_F'!$T$1751,5,FALSE)</f>
        <v>X</v>
      </c>
      <c r="BO79" s="5" t="str">
        <f>VLOOKUP(BO73,Qry_Rpt_Section_F!$C$2:'Qry_Rpt_Section_F'!$T$1751,5,FALSE)</f>
        <v/>
      </c>
      <c r="BP79" s="5" t="str">
        <f>VLOOKUP(BP73,Qry_Rpt_Section_F!$C$2:'Qry_Rpt_Section_F'!$T$1751,5,FALSE)</f>
        <v>X</v>
      </c>
      <c r="BQ79" s="5" t="str">
        <f>VLOOKUP(BQ73,Qry_Rpt_Section_F!$C$2:'Qry_Rpt_Section_F'!$T$1751,5,FALSE)</f>
        <v/>
      </c>
      <c r="BR79" s="5" t="str">
        <f>VLOOKUP(BR73,Qry_Rpt_Section_F!$C$2:'Qry_Rpt_Section_F'!$T$1751,5,FALSE)</f>
        <v/>
      </c>
      <c r="BS79" s="5" t="str">
        <f>VLOOKUP(BS73,Qry_Rpt_Section_F!$C$2:'Qry_Rpt_Section_F'!$T$1751,5,FALSE)</f>
        <v>X</v>
      </c>
      <c r="BT79" s="5" t="str">
        <f>VLOOKUP(BT73,Qry_Rpt_Section_F!$C$2:'Qry_Rpt_Section_F'!$T$1751,5,FALSE)</f>
        <v>X</v>
      </c>
      <c r="BU79" s="5" t="str">
        <f>VLOOKUP(BU73,Qry_Rpt_Section_F!$C$2:'Qry_Rpt_Section_F'!$T$1751,5,FALSE)</f>
        <v>X</v>
      </c>
      <c r="BV79" s="5" t="str">
        <f>VLOOKUP(BV73,Qry_Rpt_Section_F!$C$2:'Qry_Rpt_Section_F'!$T$1751,5,FALSE)</f>
        <v>X</v>
      </c>
      <c r="BW79" s="5" t="str">
        <f>VLOOKUP(BW73,Qry_Rpt_Section_F!$C$2:'Qry_Rpt_Section_F'!$T$1751,5,FALSE)</f>
        <v>X</v>
      </c>
      <c r="BX79" s="5" t="str">
        <f>VLOOKUP(BX73,Qry_Rpt_Section_F!$C$2:'Qry_Rpt_Section_F'!$T$1751,5,FALSE)</f>
        <v/>
      </c>
      <c r="BY79" s="5" t="str">
        <f>VLOOKUP(BY73,Qry_Rpt_Section_F!$C$2:'Qry_Rpt_Section_F'!$T$1751,5,FALSE)</f>
        <v>X</v>
      </c>
      <c r="BZ79" s="5" t="str">
        <f>VLOOKUP(BZ73,Qry_Rpt_Section_F!$C$2:'Qry_Rpt_Section_F'!$T$1751,5,FALSE)</f>
        <v>X</v>
      </c>
      <c r="CA79" s="5" t="str">
        <f>VLOOKUP(CA73,Qry_Rpt_Section_F!$C$2:'Qry_Rpt_Section_F'!$T$1751,5,FALSE)</f>
        <v/>
      </c>
      <c r="CB79" s="5" t="str">
        <f>VLOOKUP(CB73,Qry_Rpt_Section_F!$C$2:'Qry_Rpt_Section_F'!$T$1751,5,FALSE)</f>
        <v/>
      </c>
      <c r="CC79" s="5" t="str">
        <f>VLOOKUP(CC73,Qry_Rpt_Section_F!$C$2:'Qry_Rpt_Section_F'!$T$1751,5,FALSE)</f>
        <v>X</v>
      </c>
      <c r="CD79" s="5" t="str">
        <f>VLOOKUP(CD73,Qry_Rpt_Section_F!$C$2:'Qry_Rpt_Section_F'!$T$1751,5,FALSE)</f>
        <v>X</v>
      </c>
      <c r="CE79" s="5" t="str">
        <f>VLOOKUP(CE73,Qry_Rpt_Section_F!$C$2:'Qry_Rpt_Section_F'!$T$1751,5,FALSE)</f>
        <v/>
      </c>
      <c r="CF79" s="5" t="str">
        <f>VLOOKUP(CF73,Qry_Rpt_Section_F!$C$2:'Qry_Rpt_Section_F'!$T$1751,5,FALSE)</f>
        <v>X</v>
      </c>
      <c r="CG79" s="5" t="str">
        <f>VLOOKUP(CG73,Qry_Rpt_Section_F!$C$2:'Qry_Rpt_Section_F'!$T$1751,5,FALSE)</f>
        <v>X</v>
      </c>
      <c r="CH79" s="5" t="str">
        <f>VLOOKUP(CH73,Qry_Rpt_Section_F!$C$2:'Qry_Rpt_Section_F'!$T$1751,5,FALSE)</f>
        <v>X</v>
      </c>
      <c r="CI79" s="5" t="str">
        <f>VLOOKUP(CI73,Qry_Rpt_Section_F!$C$2:'Qry_Rpt_Section_F'!$T$1751,5,FALSE)</f>
        <v>X</v>
      </c>
      <c r="CJ79" s="5" t="str">
        <f>VLOOKUP(CJ73,Qry_Rpt_Section_F!$C$2:'Qry_Rpt_Section_F'!$T$1751,5,FALSE)</f>
        <v/>
      </c>
      <c r="CK79" s="5" t="str">
        <f>VLOOKUP(CK73,Qry_Rpt_Section_F!$C$2:'Qry_Rpt_Section_F'!$T$1751,5,FALSE)</f>
        <v/>
      </c>
      <c r="CL79" s="5" t="str">
        <f>VLOOKUP(CL73,Qry_Rpt_Section_F!$C$2:'Qry_Rpt_Section_F'!$T$1751,5,FALSE)</f>
        <v/>
      </c>
      <c r="CM79" s="5" t="str">
        <f>VLOOKUP(CM73,Qry_Rpt_Section_F!$C$2:'Qry_Rpt_Section_F'!$T$1751,5,FALSE)</f>
        <v/>
      </c>
      <c r="CN79" s="5" t="str">
        <f>VLOOKUP(CN73,Qry_Rpt_Section_F!$C$2:'Qry_Rpt_Section_F'!$T$1751,5,FALSE)</f>
        <v/>
      </c>
      <c r="CO79" s="5" t="str">
        <f>VLOOKUP(CO73,Qry_Rpt_Section_F!$C$2:'Qry_Rpt_Section_F'!$T$1751,5,FALSE)</f>
        <v/>
      </c>
      <c r="CP79" s="5" t="str">
        <f>VLOOKUP(CP73,Qry_Rpt_Section_F!$C$2:'Qry_Rpt_Section_F'!$T$1751,5,FALSE)</f>
        <v>X</v>
      </c>
      <c r="CQ79" s="5" t="str">
        <f>VLOOKUP(CQ73,Qry_Rpt_Section_F!$C$2:'Qry_Rpt_Section_F'!$T$1751,5,FALSE)</f>
        <v>X</v>
      </c>
      <c r="CR79" s="5" t="str">
        <f>VLOOKUP(CR73,Qry_Rpt_Section_F!$C$2:'Qry_Rpt_Section_F'!$T$1751,5,FALSE)</f>
        <v/>
      </c>
      <c r="CS79" s="5" t="str">
        <f>VLOOKUP(CS73,Qry_Rpt_Section_F!$C$2:'Qry_Rpt_Section_F'!$T$1751,5,FALSE)</f>
        <v/>
      </c>
      <c r="CT79" s="5" t="str">
        <f>VLOOKUP(CT73,Qry_Rpt_Section_F!$C$2:'Qry_Rpt_Section_F'!$T$1751,5,FALSE)</f>
        <v/>
      </c>
      <c r="CU79" s="5" t="str">
        <f>VLOOKUP(CU73,Qry_Rpt_Section_F!$C$2:'Qry_Rpt_Section_F'!$T$1751,5,FALSE)</f>
        <v>X</v>
      </c>
      <c r="CV79" s="5" t="str">
        <f>VLOOKUP(CV73,Qry_Rpt_Section_F!$C$2:'Qry_Rpt_Section_F'!$T$1751,5,FALSE)</f>
        <v/>
      </c>
      <c r="CW79" s="5" t="str">
        <f>VLOOKUP(CW73,Qry_Rpt_Section_F!$C$2:'Qry_Rpt_Section_F'!$T$1751,5,FALSE)</f>
        <v/>
      </c>
      <c r="CX79" s="5" t="str">
        <f>VLOOKUP(CX73,Qry_Rpt_Section_F!$C$2:'Qry_Rpt_Section_F'!$T$1821,5,FALSE)</f>
        <v>X</v>
      </c>
      <c r="CY79" s="5" t="str">
        <f>VLOOKUP(CY73,Qry_Rpt_Section_F!$C$2:'Qry_Rpt_Section_F'!$T$1821,5,FALSE)</f>
        <v>X</v>
      </c>
      <c r="CZ79" s="5" t="str">
        <f>VLOOKUP(CZ73,Qry_Rpt_Section_F!$C$2:'Qry_Rpt_Section_F'!$T$1821,5,FALSE)</f>
        <v>X</v>
      </c>
      <c r="DA79" s="5" t="str">
        <f>VLOOKUP(DA73,Qry_Rpt_Section_F!$C$2:'Qry_Rpt_Section_F'!$T$1821,5,FALSE)</f>
        <v/>
      </c>
      <c r="DB79" s="5" t="str">
        <f>VLOOKUP(DB73,Qry_Rpt_Section_F!$C$2:'Qry_Rpt_Section_F'!$T$1821,5,FALSE)</f>
        <v>X</v>
      </c>
      <c r="DC79" s="5" t="str">
        <f>VLOOKUP(DC73,Qry_Rpt_Section_F!$C$2:'Qry_Rpt_Section_F'!$T$1821,5,FALSE)</f>
        <v>X</v>
      </c>
      <c r="DD79" s="5" t="str">
        <f>VLOOKUP(DD73,Qry_Rpt_Section_F!$C$2:'Qry_Rpt_Section_F'!$T$1821,5,FALSE)</f>
        <v/>
      </c>
      <c r="DE79" s="5" t="str">
        <f>VLOOKUP(DE73,Qry_Rpt_Section_F!$C$2:'Qry_Rpt_Section_F'!$T$1821,5,FALSE)</f>
        <v>X</v>
      </c>
      <c r="DF79" s="5" t="str">
        <f>VLOOKUP(DF73,Qry_Rpt_Section_F!$C$2:'Qry_Rpt_Section_F'!$T$1821,5,FALSE)</f>
        <v>X</v>
      </c>
      <c r="DG79" s="5" t="str">
        <f>VLOOKUP(DG73,Qry_Rpt_Section_F!$C$2:'Qry_Rpt_Section_F'!$T$1821,5,FALSE)</f>
        <v>X</v>
      </c>
      <c r="DH79" s="5" t="str">
        <f>VLOOKUP(DH73,Qry_Rpt_Section_F!$C$2:'Qry_Rpt_Section_F'!$T$1821,5,FALSE)</f>
        <v>X</v>
      </c>
      <c r="DI79" s="5" t="str">
        <f>VLOOKUP(DI73,Qry_Rpt_Section_F!$C$2:'Qry_Rpt_Section_F'!$T$1821,5,FALSE)</f>
        <v/>
      </c>
      <c r="DJ79" s="5" t="str">
        <f>VLOOKUP(DJ73,Qry_Rpt_Section_F!$C$2:'Qry_Rpt_Section_F'!$T$1821,5,FALSE)</f>
        <v/>
      </c>
      <c r="DK79" s="5" t="str">
        <f>VLOOKUP(DK73,Qry_Rpt_Section_F!$C$2:'Qry_Rpt_Section_F'!$T$1821,5,FALSE)</f>
        <v>X</v>
      </c>
      <c r="DL79" s="5" t="str">
        <f>VLOOKUP(DL73,Qry_Rpt_Section_F!$C$2:'Qry_Rpt_Section_F'!$T$1821,5,FALSE)</f>
        <v>X</v>
      </c>
      <c r="DM79" s="5" t="str">
        <f>VLOOKUP(DM73,Qry_Rpt_Section_F!$C$2:'Qry_Rpt_Section_F'!$T$1821,5,FALSE)</f>
        <v/>
      </c>
      <c r="DN79" s="5" t="str">
        <f>VLOOKUP(DN73,Qry_Rpt_Section_F!$C$2:'Qry_Rpt_Section_F'!$T$1821,5,FALSE)</f>
        <v>X</v>
      </c>
      <c r="DO79" s="5" t="str">
        <f>VLOOKUP(DO73,Qry_Rpt_Section_F!$C$2:'Qry_Rpt_Section_F'!$T$1821,5,FALSE)</f>
        <v/>
      </c>
      <c r="DP79" s="5" t="str">
        <f>VLOOKUP(DP73,Qry_Rpt_Section_F!$C$2:'Qry_Rpt_Section_F'!$T$1821,5,FALSE)</f>
        <v>X</v>
      </c>
      <c r="DQ79" s="5" t="str">
        <f>VLOOKUP(DQ73,Qry_Rpt_Section_F!$C$2:'Qry_Rpt_Section_F'!$T$1821,5,FALSE)</f>
        <v>X</v>
      </c>
      <c r="DR79" s="5" t="str">
        <f>VLOOKUP(DR73,Qry_Rpt_Section_F!$C$2:'Qry_Rpt_Section_F'!$T$1821,5,FALSE)</f>
        <v>X</v>
      </c>
      <c r="DS79" s="5" t="str">
        <f>VLOOKUP(DS73,Qry_Rpt_Section_F!$C$2:'Qry_Rpt_Section_F'!$T$1821,5,FALSE)</f>
        <v/>
      </c>
      <c r="DT79" s="5" t="str">
        <f>VLOOKUP(DT73,Qry_Rpt_Section_F!$C$2:'Qry_Rpt_Section_F'!$T$1821,5,FALSE)</f>
        <v/>
      </c>
      <c r="DU79" s="5" t="str">
        <f>VLOOKUP(DU73,Qry_Rpt_Section_F!$C$2:'Qry_Rpt_Section_F'!$T$1821,5,FALSE)</f>
        <v>X</v>
      </c>
      <c r="DV79" s="5" t="str">
        <f>VLOOKUP(DV73,Qry_Rpt_Section_F!$C$2:'Qry_Rpt_Section_F'!$T$1821,5,FALSE)</f>
        <v/>
      </c>
      <c r="DW79" s="5" t="str">
        <f>VLOOKUP(DW73,Qry_Rpt_Section_F!$C$2:'Qry_Rpt_Section_F'!$T$1821,5,FALSE)</f>
        <v>X</v>
      </c>
      <c r="DX79" s="5" t="str">
        <f>VLOOKUP(DX73,Qry_Rpt_Section_F!$C$2:'Qry_Rpt_Section_F'!$T$1821,5,FALSE)</f>
        <v>X</v>
      </c>
      <c r="DY79" s="5" t="str">
        <f>VLOOKUP(DY73,Qry_Rpt_Section_F!$C$2:'Qry_Rpt_Section_F'!$T$1821,5,FALSE)</f>
        <v/>
      </c>
      <c r="DZ79" s="5" t="str">
        <f>VLOOKUP(DZ73,Qry_Rpt_Section_F!$C$2:'Qry_Rpt_Section_F'!$T$1821,5,FALSE)</f>
        <v>X</v>
      </c>
      <c r="EA79" s="5" t="str">
        <f>VLOOKUP(EA73,Qry_Rpt_Section_F!$C$2:'Qry_Rpt_Section_F'!$T$1821,5,FALSE)</f>
        <v>X</v>
      </c>
      <c r="EB79" s="5" t="str">
        <f>VLOOKUP(EB73,Qry_Rpt_Section_F!$C$2:'Qry_Rpt_Section_F'!$T$1821,5,FALSE)</f>
        <v>X</v>
      </c>
      <c r="EC79" s="5" t="str">
        <f>VLOOKUP(EC73,Qry_Rpt_Section_F!$C$2:'Qry_Rpt_Section_F'!$T$1821,5,FALSE)</f>
        <v>X</v>
      </c>
      <c r="ED79" s="5" t="str">
        <f>VLOOKUP(ED73,Qry_Rpt_Section_F!$C$2:'Qry_Rpt_Section_F'!$T$1821,5,FALSE)</f>
        <v/>
      </c>
      <c r="EE79" s="5" t="str">
        <f>VLOOKUP(EE73,Qry_Rpt_Section_F!$C$2:'Qry_Rpt_Section_F'!$T$1821,5,FALSE)</f>
        <v/>
      </c>
      <c r="EF79" s="5" t="str">
        <f>VLOOKUP(EF73,Qry_Rpt_Section_F!$C$2:'Qry_Rpt_Section_F'!$T$1821,5,FALSE)</f>
        <v/>
      </c>
      <c r="EG79" s="5" t="str">
        <f>VLOOKUP(EG73,Qry_Rpt_Section_F!$C$2:'Qry_Rpt_Section_F'!$T$1821,5,FALSE)</f>
        <v>X</v>
      </c>
      <c r="EH79" s="5" t="str">
        <f>VLOOKUP(EH73,Qry_Rpt_Section_F!$C$2:'Qry_Rpt_Section_F'!$T$1821,5,FALSE)</f>
        <v>X</v>
      </c>
      <c r="EI79" s="5" t="str">
        <f>VLOOKUP(EI73,Qry_Rpt_Section_F!$C$2:'Qry_Rpt_Section_F'!$T$1821,5,FALSE)</f>
        <v/>
      </c>
      <c r="EJ79" s="5" t="str">
        <f>VLOOKUP(EJ73,Qry_Rpt_Section_F!$C$2:'Qry_Rpt_Section_F'!$T$1821,5,FALSE)</f>
        <v>X</v>
      </c>
      <c r="EK79" s="5" t="str">
        <f>VLOOKUP(EK73,Qry_Rpt_Section_F!$C$2:'Qry_Rpt_Section_F'!$T$1821,5,FALSE)</f>
        <v/>
      </c>
      <c r="EL79" s="5" t="str">
        <f>VLOOKUP(EL73,Qry_Rpt_Section_F!$C$2:'Qry_Rpt_Section_F'!$T$1821,5,FALSE)</f>
        <v xml:space="preserve"> </v>
      </c>
      <c r="EM79" s="5" t="str">
        <f>VLOOKUP(EM73,Qry_Rpt_Section_F!$C$2:'Qry_Rpt_Section_F'!$T$1821,5,FALSE)</f>
        <v xml:space="preserve"> </v>
      </c>
      <c r="EN79" s="49"/>
    </row>
    <row r="80" spans="1:144" x14ac:dyDescent="0.2">
      <c r="A80" s="29" t="s">
        <v>889</v>
      </c>
      <c r="B80" s="5" t="str">
        <f>VLOOKUP(B73,Qry_Rpt_Section_F!$C$2:'Qry_Rpt_Section_F'!$T$1953,14,FALSE)</f>
        <v>WWII</v>
      </c>
      <c r="C80" s="5" t="str">
        <f>VLOOKUP(C73,Qry_Rpt_Section_F!$C$2:'Qry_Rpt_Section_F'!$T$1953,14,FALSE)</f>
        <v/>
      </c>
      <c r="D80" s="5" t="str">
        <f>VLOOKUP(D73,Qry_Rpt_Section_F!$C$2:'Qry_Rpt_Section_F'!$T$1953,14,FALSE)</f>
        <v>WWII/Korea</v>
      </c>
      <c r="E80" s="5" t="str">
        <f>VLOOKUP(E73,Qry_Rpt_Section_F!$C$2:'Qry_Rpt_Section_F'!$T$1953,14,FALSE)</f>
        <v>Army</v>
      </c>
      <c r="F80" s="5" t="str">
        <f>VLOOKUP(F73,Qry_Rpt_Section_F!$C$2:'Qry_Rpt_Section_F'!$T$1953,14,FALSE)</f>
        <v>Veteran</v>
      </c>
      <c r="G80" s="5" t="str">
        <f>VLOOKUP(G73,Qry_Rpt_Section_F!$C$2:'Qry_Rpt_Section_F'!$T$1953,14,FALSE)</f>
        <v/>
      </c>
      <c r="H80" s="5" t="str">
        <f>VLOOKUP(H73,Qry_Rpt_Section_F!$C$2:'Qry_Rpt_Section_F'!$T$1953,14,FALSE)</f>
        <v/>
      </c>
      <c r="I80" s="5" t="str">
        <f>VLOOKUP(I73,Qry_Rpt_Section_F!$C$2:'Qry_Rpt_Section_F'!$T$1953,14,FALSE)</f>
        <v/>
      </c>
      <c r="J80" s="5" t="str">
        <f>VLOOKUP(J73,Qry_Rpt_Section_F!$C$2:'Qry_Rpt_Section_F'!$T$1953,14,FALSE)</f>
        <v/>
      </c>
      <c r="K80" s="5" t="str">
        <f>VLOOKUP(K73,Qry_Rpt_Section_F!$C$2:'Qry_Rpt_Section_F'!$T$1953,14,FALSE)</f>
        <v/>
      </c>
      <c r="L80" s="5" t="str">
        <f>VLOOKUP(L73,Qry_Rpt_Section_F!$C$2:'Qry_Rpt_Section_F'!$T$1953,14,FALSE)</f>
        <v/>
      </c>
      <c r="M80" s="5" t="str">
        <f>VLOOKUP(M73,Qry_Rpt_Section_F!$C$2:'Qry_Rpt_Section_F'!$T$1953,14,FALSE)</f>
        <v>Vietnam</v>
      </c>
      <c r="N80" s="5" t="str">
        <f>VLOOKUP(N73,Qry_Rpt_Section_F!$C$2:'Qry_Rpt_Section_F'!$T$1953,14,FALSE)</f>
        <v>Air Force</v>
      </c>
      <c r="O80" s="5" t="str">
        <f>VLOOKUP(O73,Qry_Rpt_Section_F!$C$2:'Qry_Rpt_Section_F'!$T$1953,14,FALSE)</f>
        <v/>
      </c>
      <c r="P80" s="5" t="str">
        <f>VLOOKUP(P73,Qry_Rpt_Section_F!$C$2:'Qry_Rpt_Section_F'!$T$1953,14,FALSE)</f>
        <v/>
      </c>
      <c r="Q80" s="5" t="str">
        <f>VLOOKUP(Q73,Qry_Rpt_Section_F!$C$2:'Qry_Rpt_Section_F'!$T$1953,14,FALSE)</f>
        <v/>
      </c>
      <c r="R80" s="5" t="str">
        <f>VLOOKUP(R73,Qry_Rpt_Section_F!$C$2:'Qry_Rpt_Section_F'!$T$1953,14,FALSE)</f>
        <v>Vietnam</v>
      </c>
      <c r="S80" s="5" t="str">
        <f>VLOOKUP(S73,Qry_Rpt_Section_F!$C$2:'Qry_Rpt_Section_F'!$T$1953,14,FALSE)</f>
        <v/>
      </c>
      <c r="T80" s="5" t="str">
        <f>VLOOKUP(T73,Qry_Rpt_Section_F!$C$2:'Qry_Rpt_Section_F'!$T$1953,14,FALSE)</f>
        <v/>
      </c>
      <c r="U80" s="5" t="str">
        <f>VLOOKUP(U73,Qry_Rpt_Section_F!$C$2:'Qry_Rpt_Section_F'!$T$1953,14,FALSE)</f>
        <v/>
      </c>
      <c r="V80" s="5" t="str">
        <f>VLOOKUP(V73,Qry_Rpt_Section_F!$C$2:'Qry_Rpt_Section_F'!$T$1953,14,FALSE)</f>
        <v/>
      </c>
      <c r="W80" s="5" t="str">
        <f>VLOOKUP(W73,Qry_Rpt_Section_F!$C$2:'Qry_Rpt_Section_F'!$T$1953,14,FALSE)</f>
        <v/>
      </c>
      <c r="X80" s="5" t="str">
        <f>VLOOKUP(X73,Qry_Rpt_Section_F!$C$2:'Qry_Rpt_Section_F'!$T$1953,14,FALSE)</f>
        <v/>
      </c>
      <c r="Y80" s="5" t="str">
        <f>VLOOKUP(Y73,Qry_Rpt_Section_F!$C$2:'Qry_Rpt_Section_F'!$T$1953,14,FALSE)</f>
        <v/>
      </c>
      <c r="Z80" s="5" t="str">
        <f>VLOOKUP(Z73,Qry_Rpt_Section_F!$C$2:'Qry_Rpt_Section_F'!$T$1953,14,FALSE)</f>
        <v>Navy</v>
      </c>
      <c r="AA80" s="5" t="str">
        <f>VLOOKUP(AA73,Qry_Rpt_Section_F!$C$2:'Qry_Rpt_Section_F'!$T$1953,14,FALSE)</f>
        <v/>
      </c>
      <c r="AB80" s="5" t="str">
        <f>VLOOKUP(AB73,Qry_Rpt_Section_F!$C$2:'Qry_Rpt_Section_F'!$T$1953,14,FALSE)</f>
        <v/>
      </c>
      <c r="AC80" s="5" t="str">
        <f>VLOOKUP(AC73,Qry_Rpt_Section_F!$C$2:'Qry_Rpt_Section_F'!$T$1953,14,FALSE)</f>
        <v/>
      </c>
      <c r="AD80" s="5" t="str">
        <f>VLOOKUP(AD73,Qry_Rpt_Section_F!$C$2:'Qry_Rpt_Section_F'!$T$1953,14,FALSE)</f>
        <v/>
      </c>
      <c r="AE80" s="5" t="str">
        <f>VLOOKUP(AE73,Qry_Rpt_Section_F!$C$2:'Qry_Rpt_Section_F'!$T$1953,14,FALSE)</f>
        <v/>
      </c>
      <c r="AF80" s="5" t="str">
        <f>VLOOKUP(AF73,Qry_Rpt_Section_F!$C$2:'Qry_Rpt_Section_F'!$T$1953,14,FALSE)</f>
        <v/>
      </c>
      <c r="AG80" s="5" t="str">
        <f>VLOOKUP(AG73,Qry_Rpt_Section_F!$C$2:'Qry_Rpt_Section_F'!$T$1953,14,FALSE)</f>
        <v/>
      </c>
      <c r="AH80" s="5" t="str">
        <f>VLOOKUP(AH73,Qry_Rpt_Section_F!$C$2:'Qry_Rpt_Section_F'!$T$1953,14,FALSE)</f>
        <v/>
      </c>
      <c r="AI80" s="5" t="str">
        <f>VLOOKUP(AI73,Qry_Rpt_Section_F!$C$2:'Qry_Rpt_Section_F'!$T$1953,14,FALSE)</f>
        <v/>
      </c>
      <c r="AJ80" s="5" t="str">
        <f>VLOOKUP(AJ73,Qry_Rpt_Section_F!$C$2:'Qry_Rpt_Section_F'!$T$1953,14,FALSE)</f>
        <v/>
      </c>
      <c r="AK80" s="5" t="str">
        <f>VLOOKUP(AK73,Qry_Rpt_Section_F!$C$2:'Qry_Rpt_Section_F'!$T$1953,14,FALSE)</f>
        <v/>
      </c>
      <c r="AL80" s="5" t="str">
        <f>VLOOKUP(AL73,Qry_Rpt_Section_F!$C$2:'Qry_Rpt_Section_F'!$T$1953,14,FALSE)</f>
        <v/>
      </c>
      <c r="AM80" s="5" t="str">
        <f>VLOOKUP(AM73,Qry_Rpt_Section_F!$C$2:'Qry_Rpt_Section_F'!$T$1953,14,FALSE)</f>
        <v/>
      </c>
      <c r="AN80" s="5" t="str">
        <f>VLOOKUP(AN73,Qry_Rpt_Section_F!$C$2:'Qry_Rpt_Section_F'!$T$1953,14,FALSE)</f>
        <v/>
      </c>
      <c r="AO80" s="5" t="str">
        <f>VLOOKUP(AO73,Qry_Rpt_Section_F!$C$2:'Qry_Rpt_Section_F'!$T$1953,14,FALSE)</f>
        <v/>
      </c>
      <c r="AP80" s="5" t="str">
        <f>VLOOKUP(AP73,Qry_Rpt_Section_F!$C$2:'Qry_Rpt_Section_F'!$T$1953,14,FALSE)</f>
        <v/>
      </c>
      <c r="AQ80" s="5" t="str">
        <f>VLOOKUP(AQ73,Qry_Rpt_Section_F!$C$2:'Qry_Rpt_Section_F'!$T$1953,14,FALSE)</f>
        <v/>
      </c>
      <c r="AR80" s="5" t="str">
        <f>VLOOKUP(AR73,Qry_Rpt_Section_F!$C$2:'Qry_Rpt_Section_F'!$T$1953,14,FALSE)</f>
        <v/>
      </c>
      <c r="AS80" s="5" t="str">
        <f>VLOOKUP(AS73,Qry_Rpt_Section_F!$C$2:'Qry_Rpt_Section_F'!$T$1953,14,FALSE)</f>
        <v/>
      </c>
      <c r="AT80" s="5" t="str">
        <f>VLOOKUP(AT73,Qry_Rpt_Section_F!$C$2:'Qry_Rpt_Section_F'!$T$1953,14,FALSE)</f>
        <v/>
      </c>
      <c r="AU80" s="5" t="str">
        <f>VLOOKUP(AU73,Qry_Rpt_Section_F!$C$2:'Qry_Rpt_Section_F'!$T$1953,14,FALSE)</f>
        <v/>
      </c>
      <c r="AV80" s="5" t="str">
        <f>VLOOKUP(AV73,Qry_Rpt_Section_F!$C$2:'Qry_Rpt_Section_F'!$T$1953,14,FALSE)</f>
        <v xml:space="preserve"> </v>
      </c>
      <c r="AW80" s="5" t="str">
        <f>VLOOKUP(AW73,Qry_Rpt_Section_F!$C$2:'Qry_Rpt_Section_F'!$T$1953,14,FALSE)</f>
        <v xml:space="preserve"> </v>
      </c>
      <c r="AX80" s="5" t="str">
        <f>VLOOKUP(AX73,Qry_Rpt_Section_F!$C$2:'Qry_Rpt_Section_F'!$T$1953,14,FALSE)</f>
        <v/>
      </c>
      <c r="AY80" s="5" t="str">
        <f>VLOOKUP(AY73,Qry_Rpt_Section_F!$C$2:'Qry_Rpt_Section_F'!$T$1953,14,FALSE)</f>
        <v/>
      </c>
      <c r="AZ80" s="5" t="str">
        <f>VLOOKUP(AZ73,Qry_Rpt_Section_F!$C$2:'Qry_Rpt_Section_F'!$T$1953,14,FALSE)</f>
        <v>WWII</v>
      </c>
      <c r="BA80" s="5" t="str">
        <f>VLOOKUP(BA73,Qry_Rpt_Section_F!$C$2:'Qry_Rpt_Section_F'!$T$1953,14,FALSE)</f>
        <v/>
      </c>
      <c r="BB80" s="5" t="str">
        <f>VLOOKUP(BB73,Qry_Rpt_Section_F!$C$2:'Qry_Rpt_Section_F'!$T$1953,14,FALSE)</f>
        <v/>
      </c>
      <c r="BC80" s="5" t="str">
        <f>VLOOKUP(BC73,Qry_Rpt_Section_F!$C$2:'Qry_Rpt_Section_F'!$T$1953,14,FALSE)</f>
        <v/>
      </c>
      <c r="BD80" s="5" t="str">
        <f>VLOOKUP(BD73,Qry_Rpt_Section_F!$C$2:'Qry_Rpt_Section_F'!$T$1953,14,FALSE)</f>
        <v>Army</v>
      </c>
      <c r="BE80" s="5" t="str">
        <f>VLOOKUP(BE73,Qry_Rpt_Section_F!$C$2:'Qry_Rpt_Section_F'!$T$1953,14,FALSE)</f>
        <v/>
      </c>
      <c r="BF80" s="5" t="str">
        <f>VLOOKUP(BF73,Qry_Rpt_Section_F!$C$2:'Qry_Rpt_Section_F'!$T$1953,14,FALSE)</f>
        <v/>
      </c>
      <c r="BG80" s="5" t="str">
        <f>VLOOKUP(BG73,Qry_Rpt_Section_F!$C$2:'Qry_Rpt_Section_F'!$T$1953,14,FALSE)</f>
        <v/>
      </c>
      <c r="BH80" s="5" t="str">
        <f>VLOOKUP(BH73,Qry_Rpt_Section_F!$C$2:'Qry_Rpt_Section_F'!$T$1953,14,FALSE)</f>
        <v>Korea</v>
      </c>
      <c r="BI80" s="5" t="str">
        <f>VLOOKUP(BI73,Qry_Rpt_Section_F!$C$2:'Qry_Rpt_Section_F'!$T$1953,14,FALSE)</f>
        <v/>
      </c>
      <c r="BJ80" s="5" t="str">
        <f>VLOOKUP(BJ73,Qry_Rpt_Section_F!$C$2:'Qry_Rpt_Section_F'!$T$1953,14,FALSE)</f>
        <v>WWII</v>
      </c>
      <c r="BK80" s="5" t="str">
        <f>VLOOKUP(BK73,Qry_Rpt_Section_F!$C$2:'Qry_Rpt_Section_F'!$T$1953,14,FALSE)</f>
        <v/>
      </c>
      <c r="BL80" s="5" t="str">
        <f>VLOOKUP(BL73,Qry_Rpt_Section_F!$C$2:'Qry_Rpt_Section_F'!$T$1953,14,FALSE)</f>
        <v/>
      </c>
      <c r="BM80" s="5" t="str">
        <f>VLOOKUP(BM73,Qry_Rpt_Section_F!$C$2:'Qry_Rpt_Section_F'!$T$1953,14,FALSE)</f>
        <v/>
      </c>
      <c r="BN80" s="5" t="str">
        <f>VLOOKUP(BN73,Qry_Rpt_Section_F!$C$2:'Qry_Rpt_Section_F'!$T$1953,14,FALSE)</f>
        <v/>
      </c>
      <c r="BO80" s="5" t="str">
        <f>VLOOKUP(BO73,Qry_Rpt_Section_F!$C$2:'Qry_Rpt_Section_F'!$T$1953,14,FALSE)</f>
        <v/>
      </c>
      <c r="BP80" s="5" t="str">
        <f>VLOOKUP(BP73,Qry_Rpt_Section_F!$C$2:'Qry_Rpt_Section_F'!$T$1953,14,FALSE)</f>
        <v/>
      </c>
      <c r="BQ80" s="5" t="str">
        <f>VLOOKUP(BQ73,Qry_Rpt_Section_F!$C$2:'Qry_Rpt_Section_F'!$T$1953,14,FALSE)</f>
        <v/>
      </c>
      <c r="BR80" s="5" t="str">
        <f>VLOOKUP(BR73,Qry_Rpt_Section_F!$C$2:'Qry_Rpt_Section_F'!$T$1953,14,FALSE)</f>
        <v/>
      </c>
      <c r="BS80" s="5" t="str">
        <f>VLOOKUP(BS73,Qry_Rpt_Section_F!$C$2:'Qry_Rpt_Section_F'!$T$1953,14,FALSE)</f>
        <v/>
      </c>
      <c r="BT80" s="5" t="str">
        <f>VLOOKUP(BT73,Qry_Rpt_Section_F!$C$2:'Qry_Rpt_Section_F'!$T$1953,14,FALSE)</f>
        <v>WWII</v>
      </c>
      <c r="BU80" s="5" t="str">
        <f>VLOOKUP(BU73,Qry_Rpt_Section_F!$C$2:'Qry_Rpt_Section_F'!$T$1953,14,FALSE)</f>
        <v>Army</v>
      </c>
      <c r="BV80" s="5" t="str">
        <f>VLOOKUP(BV73,Qry_Rpt_Section_F!$C$2:'Qry_Rpt_Section_F'!$T$1953,14,FALSE)</f>
        <v>WWII/Korea</v>
      </c>
      <c r="BW80" s="5" t="str">
        <f>VLOOKUP(BW73,Qry_Rpt_Section_F!$C$2:'Qry_Rpt_Section_F'!$T$1953,14,FALSE)</f>
        <v/>
      </c>
      <c r="BX80" s="5" t="str">
        <f>VLOOKUP(BX73,Qry_Rpt_Section_F!$C$2:'Qry_Rpt_Section_F'!$T$1953,14,FALSE)</f>
        <v/>
      </c>
      <c r="BY80" s="5" t="str">
        <f>VLOOKUP(BY73,Qry_Rpt_Section_F!$C$2:'Qry_Rpt_Section_F'!$T$1953,14,FALSE)</f>
        <v>WWII</v>
      </c>
      <c r="BZ80" s="5" t="str">
        <f>VLOOKUP(BZ73,Qry_Rpt_Section_F!$C$2:'Qry_Rpt_Section_F'!$T$1953,14,FALSE)</f>
        <v>Vietnam</v>
      </c>
      <c r="CA80" s="5" t="str">
        <f>VLOOKUP(CA73,Qry_Rpt_Section_F!$C$2:'Qry_Rpt_Section_F'!$T$1953,14,FALSE)</f>
        <v/>
      </c>
      <c r="CB80" s="5" t="str">
        <f>VLOOKUP(CB73,Qry_Rpt_Section_F!$C$2:'Qry_Rpt_Section_F'!$T$1953,14,FALSE)</f>
        <v/>
      </c>
      <c r="CC80" s="5" t="str">
        <f>VLOOKUP(CC73,Qry_Rpt_Section_F!$C$2:'Qry_Rpt_Section_F'!$T$1953,14,FALSE)</f>
        <v/>
      </c>
      <c r="CD80" s="5" t="str">
        <f>VLOOKUP(CD73,Qry_Rpt_Section_F!$C$2:'Qry_Rpt_Section_F'!$T$1953,14,FALSE)</f>
        <v/>
      </c>
      <c r="CE80" s="5" t="str">
        <f>VLOOKUP(CE73,Qry_Rpt_Section_F!$C$2:'Qry_Rpt_Section_F'!$T$1953,14,FALSE)</f>
        <v/>
      </c>
      <c r="CF80" s="5" t="str">
        <f>VLOOKUP(CF73,Qry_Rpt_Section_F!$C$2:'Qry_Rpt_Section_F'!$T$1953,14,FALSE)</f>
        <v/>
      </c>
      <c r="CG80" s="5" t="str">
        <f>VLOOKUP(CG73,Qry_Rpt_Section_F!$C$2:'Qry_Rpt_Section_F'!$T$1953,14,FALSE)</f>
        <v/>
      </c>
      <c r="CH80" s="5" t="str">
        <f>VLOOKUP(CH73,Qry_Rpt_Section_F!$C$2:'Qry_Rpt_Section_F'!$T$1953,14,FALSE)</f>
        <v/>
      </c>
      <c r="CI80" s="5" t="str">
        <f>VLOOKUP(CI73,Qry_Rpt_Section_F!$C$2:'Qry_Rpt_Section_F'!$T$1953,14,FALSE)</f>
        <v/>
      </c>
      <c r="CJ80" s="5" t="str">
        <f>VLOOKUP(CJ73,Qry_Rpt_Section_F!$C$2:'Qry_Rpt_Section_F'!$T$1953,14,FALSE)</f>
        <v/>
      </c>
      <c r="CK80" s="5" t="str">
        <f>VLOOKUP(CK73,Qry_Rpt_Section_F!$C$2:'Qry_Rpt_Section_F'!$T$1953,14,FALSE)</f>
        <v/>
      </c>
      <c r="CL80" s="5" t="str">
        <f>VLOOKUP(CL73,Qry_Rpt_Section_F!$C$2:'Qry_Rpt_Section_F'!$T$1953,14,FALSE)</f>
        <v/>
      </c>
      <c r="CM80" s="5" t="str">
        <f>VLOOKUP(CM73,Qry_Rpt_Section_F!$C$2:'Qry_Rpt_Section_F'!$T$1953,14,FALSE)</f>
        <v/>
      </c>
      <c r="CN80" s="5" t="str">
        <f>VLOOKUP(CN73,Qry_Rpt_Section_F!$C$2:'Qry_Rpt_Section_F'!$T$1953,14,FALSE)</f>
        <v/>
      </c>
      <c r="CO80" s="5" t="str">
        <f>VLOOKUP(CO73,Qry_Rpt_Section_F!$C$2:'Qry_Rpt_Section_F'!$T$1953,14,FALSE)</f>
        <v/>
      </c>
      <c r="CP80" s="5" t="str">
        <f>VLOOKUP(CP73,Qry_Rpt_Section_F!$C$2:'Qry_Rpt_Section_F'!$T$1953,14,FALSE)</f>
        <v/>
      </c>
      <c r="CQ80" s="5" t="str">
        <f>VLOOKUP(CQ73,Qry_Rpt_Section_F!$C$2:'Qry_Rpt_Section_F'!$T$1953,14,FALSE)</f>
        <v/>
      </c>
      <c r="CR80" s="5" t="str">
        <f>VLOOKUP(CR73,Qry_Rpt_Section_F!$C$2:'Qry_Rpt_Section_F'!$T$1953,14,FALSE)</f>
        <v/>
      </c>
      <c r="CS80" s="5" t="str">
        <f>VLOOKUP(CS73,Qry_Rpt_Section_F!$C$2:'Qry_Rpt_Section_F'!$T$1953,14,FALSE)</f>
        <v/>
      </c>
      <c r="CT80" s="5" t="str">
        <f>VLOOKUP(CT73,Qry_Rpt_Section_F!$C$2:'Qry_Rpt_Section_F'!$T$1953,14,FALSE)</f>
        <v/>
      </c>
      <c r="CU80" s="5" t="str">
        <f>VLOOKUP(CU73,Qry_Rpt_Section_F!$C$2:'Qry_Rpt_Section_F'!$T$1953,14,FALSE)</f>
        <v/>
      </c>
      <c r="CV80" s="5" t="str">
        <f>VLOOKUP(CV73,Qry_Rpt_Section_F!$C$2:'Qry_Rpt_Section_F'!$T$1953,14,FALSE)</f>
        <v/>
      </c>
      <c r="CW80" s="5" t="str">
        <f>VLOOKUP(CW73,Qry_Rpt_Section_F!$C$2:'Qry_Rpt_Section_F'!$T$1953,14,FALSE)</f>
        <v/>
      </c>
      <c r="CX80" s="5" t="str">
        <f>VLOOKUP(CX73,Qry_Rpt_Section_F!$C$2:'Qry_Rpt_Section_F'!$T$1953,14,FALSE)</f>
        <v/>
      </c>
      <c r="CY80" s="5" t="str">
        <f>VLOOKUP(CY73,Qry_Rpt_Section_F!$C$2:'Qry_Rpt_Section_F'!$T$1953,14,FALSE)</f>
        <v/>
      </c>
      <c r="CZ80" s="5" t="str">
        <f>VLOOKUP(CZ73,Qry_Rpt_Section_F!$C$2:'Qry_Rpt_Section_F'!$T$1953,14,FALSE)</f>
        <v>Korea</v>
      </c>
      <c r="DA80" s="5" t="str">
        <f>VLOOKUP(DA73,Qry_Rpt_Section_F!$C$2:'Qry_Rpt_Section_F'!$T$1953,14,FALSE)</f>
        <v/>
      </c>
      <c r="DB80" s="5" t="str">
        <f>VLOOKUP(DB73,Qry_Rpt_Section_F!$C$2:'Qry_Rpt_Section_F'!$T$1953,14,FALSE)</f>
        <v>Vietnam</v>
      </c>
      <c r="DC80" s="5" t="str">
        <f>VLOOKUP(DC73,Qry_Rpt_Section_F!$C$2:'Qry_Rpt_Section_F'!$T$1953,14,FALSE)</f>
        <v/>
      </c>
      <c r="DD80" s="5" t="str">
        <f>VLOOKUP(DD73,Qry_Rpt_Section_F!$C$2:'Qry_Rpt_Section_F'!$T$1953,14,FALSE)</f>
        <v/>
      </c>
      <c r="DE80" s="5" t="str">
        <f>VLOOKUP(DE73,Qry_Rpt_Section_F!$C$2:'Qry_Rpt_Section_F'!$T$1953,14,FALSE)</f>
        <v/>
      </c>
      <c r="DF80" s="5" t="str">
        <f>VLOOKUP(DF73,Qry_Rpt_Section_F!$C$2:'Qry_Rpt_Section_F'!$T$1953,14,FALSE)</f>
        <v/>
      </c>
      <c r="DG80" s="5" t="str">
        <f>VLOOKUP(DG73,Qry_Rpt_Section_F!$C$2:'Qry_Rpt_Section_F'!$T$1953,14,FALSE)</f>
        <v/>
      </c>
      <c r="DH80" s="5" t="str">
        <f>VLOOKUP(DH73,Qry_Rpt_Section_F!$C$2:'Qry_Rpt_Section_F'!$T$1953,14,FALSE)</f>
        <v>Korea</v>
      </c>
      <c r="DI80" s="5" t="str">
        <f>VLOOKUP(DI73,Qry_Rpt_Section_F!$C$2:'Qry_Rpt_Section_F'!$T$1953,14,FALSE)</f>
        <v/>
      </c>
      <c r="DJ80" s="5" t="str">
        <f>VLOOKUP(DJ73,Qry_Rpt_Section_F!$C$2:'Qry_Rpt_Section_F'!$T$1953,14,FALSE)</f>
        <v/>
      </c>
      <c r="DK80" s="5" t="str">
        <f>VLOOKUP(DK73,Qry_Rpt_Section_F!$C$2:'Qry_Rpt_Section_F'!$T$1953,14,FALSE)</f>
        <v/>
      </c>
      <c r="DL80" s="5" t="str">
        <f>VLOOKUP(DL73,Qry_Rpt_Section_F!$C$2:'Qry_Rpt_Section_F'!$T$1953,14,FALSE)</f>
        <v/>
      </c>
      <c r="DM80" s="5" t="str">
        <f>VLOOKUP(DM73,Qry_Rpt_Section_F!$C$2:'Qry_Rpt_Section_F'!$T$1953,14,FALSE)</f>
        <v/>
      </c>
      <c r="DN80" s="5" t="str">
        <f>VLOOKUP(DN73,Qry_Rpt_Section_F!$C$2:'Qry_Rpt_Section_F'!$T$1953,14,FALSE)</f>
        <v/>
      </c>
      <c r="DO80" s="5" t="str">
        <f>VLOOKUP(DO73,Qry_Rpt_Section_F!$C$2:'Qry_Rpt_Section_F'!$T$1953,14,FALSE)</f>
        <v/>
      </c>
      <c r="DP80" s="5" t="str">
        <f>VLOOKUP(DP73,Qry_Rpt_Section_F!$C$2:'Qry_Rpt_Section_F'!$T$1953,14,FALSE)</f>
        <v>WWII</v>
      </c>
      <c r="DQ80" s="5" t="str">
        <f>VLOOKUP(DQ73,Qry_Rpt_Section_F!$C$2:'Qry_Rpt_Section_F'!$T$1953,14,FALSE)</f>
        <v/>
      </c>
      <c r="DR80" s="5" t="str">
        <f>VLOOKUP(DR73,Qry_Rpt_Section_F!$C$2:'Qry_Rpt_Section_F'!$T$1953,14,FALSE)</f>
        <v/>
      </c>
      <c r="DS80" s="5" t="str">
        <f>VLOOKUP(DS73,Qry_Rpt_Section_F!$C$2:'Qry_Rpt_Section_F'!$T$1953,14,FALSE)</f>
        <v/>
      </c>
      <c r="DT80" s="5" t="str">
        <f>VLOOKUP(DT73,Qry_Rpt_Section_F!$C$2:'Qry_Rpt_Section_F'!$T$1953,14,FALSE)</f>
        <v/>
      </c>
      <c r="DU80" s="5" t="str">
        <f>VLOOKUP(DU73,Qry_Rpt_Section_F!$C$2:'Qry_Rpt_Section_F'!$T$1953,14,FALSE)</f>
        <v/>
      </c>
      <c r="DV80" s="5" t="str">
        <f>VLOOKUP(DV73,Qry_Rpt_Section_F!$C$2:'Qry_Rpt_Section_F'!$T$1953,14,FALSE)</f>
        <v/>
      </c>
      <c r="DW80" s="5" t="str">
        <f>VLOOKUP(DW73,Qry_Rpt_Section_F!$C$2:'Qry_Rpt_Section_F'!$T$1953,14,FALSE)</f>
        <v/>
      </c>
      <c r="DX80" s="5" t="str">
        <f>VLOOKUP(DX73,Qry_Rpt_Section_F!$C$2:'Qry_Rpt_Section_F'!$T$1953,14,FALSE)</f>
        <v/>
      </c>
      <c r="DY80" s="5" t="str">
        <f>VLOOKUP(DY73,Qry_Rpt_Section_F!$C$2:'Qry_Rpt_Section_F'!$T$1953,14,FALSE)</f>
        <v/>
      </c>
      <c r="DZ80" s="5" t="str">
        <f>VLOOKUP(DZ73,Qry_Rpt_Section_F!$C$2:'Qry_Rpt_Section_F'!$T$1953,14,FALSE)</f>
        <v>Army</v>
      </c>
      <c r="EA80" s="5" t="str">
        <f>VLOOKUP(EA73,Qry_Rpt_Section_F!$C$2:'Qry_Rpt_Section_F'!$T$1953,14,FALSE)</f>
        <v/>
      </c>
      <c r="EB80" s="5" t="str">
        <f>VLOOKUP(EB73,Qry_Rpt_Section_F!$C$2:'Qry_Rpt_Section_F'!$T$1953,14,FALSE)</f>
        <v/>
      </c>
      <c r="EC80" s="5" t="str">
        <f>VLOOKUP(EC73,Qry_Rpt_Section_F!$C$2:'Qry_Rpt_Section_F'!$T$1953,14,FALSE)</f>
        <v/>
      </c>
      <c r="ED80" s="5" t="str">
        <f>VLOOKUP(ED73,Qry_Rpt_Section_F!$C$2:'Qry_Rpt_Section_F'!$T$1953,14,FALSE)</f>
        <v/>
      </c>
      <c r="EE80" s="5" t="str">
        <f>VLOOKUP(EE73,Qry_Rpt_Section_F!$C$2:'Qry_Rpt_Section_F'!$T$1953,14,FALSE)</f>
        <v/>
      </c>
      <c r="EF80" s="5" t="str">
        <f>VLOOKUP(EF73,Qry_Rpt_Section_F!$C$2:'Qry_Rpt_Section_F'!$T$1953,14,FALSE)</f>
        <v/>
      </c>
      <c r="EG80" s="5" t="str">
        <f>VLOOKUP(EG73,Qry_Rpt_Section_F!$C$2:'Qry_Rpt_Section_F'!$T$1953,14,FALSE)</f>
        <v/>
      </c>
      <c r="EH80" s="5" t="str">
        <f>VLOOKUP(EH73,Qry_Rpt_Section_F!$C$2:'Qry_Rpt_Section_F'!$T$1953,14,FALSE)</f>
        <v/>
      </c>
      <c r="EI80" s="5" t="str">
        <f>VLOOKUP(EI73,Qry_Rpt_Section_F!$C$2:'Qry_Rpt_Section_F'!$T$1953,14,FALSE)</f>
        <v/>
      </c>
      <c r="EJ80" s="5" t="str">
        <f>VLOOKUP(EJ73,Qry_Rpt_Section_F!$C$2:'Qry_Rpt_Section_F'!$T$1953,14,FALSE)</f>
        <v/>
      </c>
      <c r="EK80" s="5" t="str">
        <f>VLOOKUP(EK73,Qry_Rpt_Section_F!$C$2:'Qry_Rpt_Section_F'!$T$1953,14,FALSE)</f>
        <v/>
      </c>
      <c r="EL80" s="5" t="str">
        <f>VLOOKUP(EL73,Qry_Rpt_Section_F!$C$2:'Qry_Rpt_Section_F'!$T$1953,14,FALSE)</f>
        <v xml:space="preserve"> </v>
      </c>
      <c r="EM80" s="5" t="str">
        <f>VLOOKUP(EM73,Qry_Rpt_Section_F!$C$2:'Qry_Rpt_Section_F'!$T$1953,14,FALSE)</f>
        <v xml:space="preserve"> </v>
      </c>
      <c r="EN80" s="49"/>
    </row>
    <row r="81" spans="1:145" x14ac:dyDescent="0.2">
      <c r="A81" s="1" t="s">
        <v>800</v>
      </c>
      <c r="B81" s="27">
        <v>11001</v>
      </c>
      <c r="C81" s="27">
        <v>11002</v>
      </c>
      <c r="D81" s="27">
        <v>11003</v>
      </c>
      <c r="E81" s="27">
        <v>11004</v>
      </c>
      <c r="F81" s="27">
        <v>11005</v>
      </c>
      <c r="G81" s="27">
        <v>11006</v>
      </c>
      <c r="H81" s="27">
        <v>11007</v>
      </c>
      <c r="I81" s="27">
        <v>11008</v>
      </c>
      <c r="J81" s="27">
        <v>11009</v>
      </c>
      <c r="K81" s="27">
        <v>11010</v>
      </c>
      <c r="L81" s="27">
        <v>11011</v>
      </c>
      <c r="M81" s="27">
        <v>11012</v>
      </c>
      <c r="N81" s="27">
        <v>11013</v>
      </c>
      <c r="O81" s="27">
        <v>11014</v>
      </c>
      <c r="P81" s="27">
        <v>11015</v>
      </c>
      <c r="Q81" s="27">
        <v>11016</v>
      </c>
      <c r="R81" s="27">
        <v>11017</v>
      </c>
      <c r="S81" s="27">
        <v>11018</v>
      </c>
      <c r="T81" s="27">
        <v>11019</v>
      </c>
      <c r="U81" s="27">
        <v>11020</v>
      </c>
      <c r="V81" s="27">
        <v>11021</v>
      </c>
      <c r="W81" s="27">
        <v>11022</v>
      </c>
      <c r="X81" s="27">
        <v>11023</v>
      </c>
      <c r="Y81" s="27">
        <v>11024</v>
      </c>
      <c r="Z81" s="27">
        <v>11025</v>
      </c>
      <c r="AA81" s="27">
        <v>11026</v>
      </c>
      <c r="AB81" s="27">
        <v>11027</v>
      </c>
      <c r="AC81" s="27">
        <v>11028</v>
      </c>
      <c r="AD81" s="27">
        <v>11029</v>
      </c>
      <c r="AE81" s="27">
        <v>11030</v>
      </c>
      <c r="AF81" s="27">
        <v>11031</v>
      </c>
      <c r="AG81" s="27">
        <v>11032</v>
      </c>
      <c r="AH81" s="27">
        <v>11033</v>
      </c>
      <c r="AI81" s="27">
        <v>11034</v>
      </c>
      <c r="AJ81" s="27">
        <v>11035</v>
      </c>
      <c r="AK81" s="27">
        <v>11036</v>
      </c>
      <c r="AL81" s="27">
        <v>11037</v>
      </c>
      <c r="AM81" s="27">
        <v>11038</v>
      </c>
      <c r="AN81" s="27">
        <v>11039</v>
      </c>
      <c r="AO81" s="27">
        <v>11040</v>
      </c>
      <c r="AP81" s="27">
        <v>11041</v>
      </c>
      <c r="AQ81" s="27">
        <v>11042</v>
      </c>
      <c r="AR81" s="27">
        <v>11043</v>
      </c>
      <c r="AS81" s="27">
        <v>11044</v>
      </c>
      <c r="AT81" s="27">
        <v>11045</v>
      </c>
      <c r="AU81" s="27">
        <v>11046</v>
      </c>
      <c r="AV81" s="27">
        <v>11047</v>
      </c>
      <c r="AW81" s="27">
        <v>11048</v>
      </c>
      <c r="AX81" s="27">
        <v>11049</v>
      </c>
      <c r="AY81" s="27">
        <v>11050</v>
      </c>
      <c r="AZ81" s="27">
        <v>11051</v>
      </c>
      <c r="BA81" s="27">
        <v>11052</v>
      </c>
      <c r="BB81" s="27">
        <v>11053</v>
      </c>
      <c r="BC81" s="27">
        <v>11054</v>
      </c>
      <c r="BD81" s="27">
        <v>11055</v>
      </c>
      <c r="BE81" s="27">
        <v>11056</v>
      </c>
      <c r="BF81" s="27">
        <v>11057</v>
      </c>
      <c r="BG81" s="27">
        <v>11058</v>
      </c>
      <c r="BH81" s="27">
        <v>11059</v>
      </c>
      <c r="BI81" s="27">
        <v>11060</v>
      </c>
      <c r="BJ81" s="27">
        <v>11061</v>
      </c>
      <c r="BK81" s="27">
        <v>11062</v>
      </c>
      <c r="BL81" s="27">
        <v>11063</v>
      </c>
      <c r="BM81" s="27">
        <v>11064</v>
      </c>
      <c r="BN81" s="27">
        <v>11065</v>
      </c>
      <c r="BO81" s="27">
        <v>11066</v>
      </c>
      <c r="BP81" s="27">
        <v>11067</v>
      </c>
      <c r="BQ81" s="27">
        <v>11068</v>
      </c>
      <c r="BR81" s="27">
        <v>11069</v>
      </c>
      <c r="BS81" s="27">
        <v>11070</v>
      </c>
      <c r="BT81" s="27">
        <v>11071</v>
      </c>
      <c r="BU81" s="27">
        <v>11072</v>
      </c>
      <c r="BV81" s="27">
        <v>11073</v>
      </c>
      <c r="BW81" s="27">
        <v>11074</v>
      </c>
      <c r="BX81" s="27">
        <v>11075</v>
      </c>
      <c r="BY81" s="27">
        <v>11076</v>
      </c>
      <c r="BZ81" s="27">
        <v>11077</v>
      </c>
      <c r="CA81" s="27">
        <v>11078</v>
      </c>
      <c r="CB81" s="27">
        <v>11079</v>
      </c>
      <c r="CC81" s="27">
        <v>11080</v>
      </c>
      <c r="CD81" s="27">
        <v>11081</v>
      </c>
      <c r="CE81" s="27">
        <v>11082</v>
      </c>
      <c r="CF81" s="27">
        <v>11083</v>
      </c>
      <c r="CG81" s="27">
        <v>11084</v>
      </c>
      <c r="CH81" s="27">
        <v>11085</v>
      </c>
      <c r="CI81" s="27">
        <v>11086</v>
      </c>
      <c r="CJ81" s="27">
        <v>11087</v>
      </c>
      <c r="CK81" s="27">
        <v>11088</v>
      </c>
      <c r="CL81" s="27">
        <v>11089</v>
      </c>
      <c r="CM81" s="27">
        <v>11090</v>
      </c>
      <c r="CN81" s="27">
        <v>11091</v>
      </c>
      <c r="CO81" s="27">
        <v>11092</v>
      </c>
      <c r="CP81" s="27">
        <v>11093</v>
      </c>
      <c r="CQ81" s="27">
        <v>11094</v>
      </c>
      <c r="CR81" s="27">
        <v>11095</v>
      </c>
      <c r="CS81" s="27">
        <v>11096</v>
      </c>
      <c r="CT81" s="27">
        <v>11097</v>
      </c>
      <c r="CU81" s="27">
        <v>11098</v>
      </c>
      <c r="CV81" s="27">
        <v>11099</v>
      </c>
      <c r="CW81" s="27">
        <v>11100</v>
      </c>
      <c r="CX81" s="27">
        <v>11101</v>
      </c>
      <c r="CY81" s="27">
        <v>11102</v>
      </c>
      <c r="CZ81" s="27">
        <v>11103</v>
      </c>
      <c r="DA81" s="27">
        <v>11104</v>
      </c>
      <c r="DB81" s="27">
        <v>11105</v>
      </c>
      <c r="DC81" s="27">
        <v>11106</v>
      </c>
      <c r="DD81" s="27">
        <v>11107</v>
      </c>
      <c r="DE81" s="27">
        <v>11108</v>
      </c>
      <c r="DF81" s="27">
        <v>11109</v>
      </c>
      <c r="DG81" s="27">
        <v>11110</v>
      </c>
      <c r="DH81" s="27">
        <v>11111</v>
      </c>
      <c r="DI81" s="27">
        <v>11112</v>
      </c>
      <c r="DJ81" s="27">
        <v>11113</v>
      </c>
      <c r="DK81" s="27">
        <v>11114</v>
      </c>
      <c r="DL81" s="27">
        <v>11115</v>
      </c>
      <c r="DM81" s="27">
        <v>11116</v>
      </c>
      <c r="DN81" s="27">
        <v>11117</v>
      </c>
      <c r="DO81" s="27">
        <v>11118</v>
      </c>
      <c r="DP81" s="27">
        <v>11119</v>
      </c>
      <c r="DQ81" s="27">
        <v>11120</v>
      </c>
      <c r="DR81" s="27">
        <v>11121</v>
      </c>
      <c r="DS81" s="27">
        <v>11122</v>
      </c>
      <c r="DT81" s="27">
        <v>11123</v>
      </c>
      <c r="DU81" s="27">
        <v>11124</v>
      </c>
      <c r="DV81" s="27">
        <v>11125</v>
      </c>
      <c r="DW81" s="27">
        <v>11126</v>
      </c>
      <c r="DX81" s="27">
        <v>11127</v>
      </c>
      <c r="DY81" s="27">
        <v>11128</v>
      </c>
      <c r="DZ81" s="27">
        <v>11129</v>
      </c>
      <c r="EA81" s="27">
        <v>11130</v>
      </c>
      <c r="EB81" s="27">
        <v>11131</v>
      </c>
      <c r="EC81" s="27">
        <v>11132</v>
      </c>
      <c r="ED81" s="27">
        <v>11133</v>
      </c>
      <c r="EE81" s="27">
        <v>11134</v>
      </c>
      <c r="EF81" s="27">
        <v>11135</v>
      </c>
      <c r="EG81" s="27">
        <v>11136</v>
      </c>
      <c r="EH81" s="27">
        <v>11137</v>
      </c>
      <c r="EI81" s="27">
        <v>11138</v>
      </c>
      <c r="EJ81" s="27">
        <v>11139</v>
      </c>
      <c r="EK81" s="27">
        <v>11140</v>
      </c>
      <c r="EL81" s="27">
        <v>11140.1</v>
      </c>
      <c r="EM81" s="52">
        <v>11140.2</v>
      </c>
      <c r="EN81" s="74"/>
    </row>
    <row r="82" spans="1:145" x14ac:dyDescent="0.2">
      <c r="A82" s="4" t="s">
        <v>802</v>
      </c>
      <c r="B82" s="5" t="str">
        <f>VLOOKUP(B81,Qry_Rpt_Section_F!$C$2:'Qry_Rpt_Section_F'!$T$1751,18,FALSE)</f>
        <v/>
      </c>
      <c r="C82" s="5" t="str">
        <f>VLOOKUP(C81,Qry_Rpt_Section_F!$C$2:'Qry_Rpt_Section_F'!$T$1751,18,FALSE)</f>
        <v/>
      </c>
      <c r="D82" s="5" t="str">
        <f>VLOOKUP(D81,Qry_Rpt_Section_F!$C$2:'Qry_Rpt_Section_F'!$T$1751,18,FALSE)</f>
        <v>X</v>
      </c>
      <c r="E82" s="5" t="str">
        <f>VLOOKUP(E81,Qry_Rpt_Section_F!$C$2:'Qry_Rpt_Section_F'!$T$1751,18,FALSE)</f>
        <v>X</v>
      </c>
      <c r="F82" s="5" t="str">
        <f>VLOOKUP(F81,Qry_Rpt_Section_F!$C$2:'Qry_Rpt_Section_F'!$T$1751,18,FALSE)</f>
        <v/>
      </c>
      <c r="G82" s="5" t="str">
        <f>VLOOKUP(G81,Qry_Rpt_Section_F!$C$2:'Qry_Rpt_Section_F'!$T$1751,18,FALSE)</f>
        <v>X</v>
      </c>
      <c r="H82" s="5" t="str">
        <f>VLOOKUP(H81,Qry_Rpt_Section_F!$C$2:'Qry_Rpt_Section_F'!$T$1751,18,FALSE)</f>
        <v>X</v>
      </c>
      <c r="I82" s="5" t="str">
        <f>VLOOKUP(I81,Qry_Rpt_Section_F!$C$2:'Qry_Rpt_Section_F'!$T$1751,18,FALSE)</f>
        <v>X</v>
      </c>
      <c r="J82" s="5" t="str">
        <f>VLOOKUP(J81,Qry_Rpt_Section_F!$C$2:'Qry_Rpt_Section_F'!$T$1751,18,FALSE)</f>
        <v/>
      </c>
      <c r="K82" s="5" t="str">
        <f>VLOOKUP(K81,Qry_Rpt_Section_F!$C$2:'Qry_Rpt_Section_F'!$T$1751,18,FALSE)</f>
        <v>X</v>
      </c>
      <c r="L82" s="5" t="str">
        <f>VLOOKUP(L81,Qry_Rpt_Section_F!$C$2:'Qry_Rpt_Section_F'!$T$1751,18,FALSE)</f>
        <v/>
      </c>
      <c r="M82" s="5" t="str">
        <f>VLOOKUP(M81,Qry_Rpt_Section_F!$C$2:'Qry_Rpt_Section_F'!$T$1751,18,FALSE)</f>
        <v/>
      </c>
      <c r="N82" s="5" t="str">
        <f>VLOOKUP(N81,Qry_Rpt_Section_F!$C$2:'Qry_Rpt_Section_F'!$T$1751,18,FALSE)</f>
        <v>X</v>
      </c>
      <c r="O82" s="5" t="str">
        <f>VLOOKUP(O81,Qry_Rpt_Section_F!$C$2:'Qry_Rpt_Section_F'!$T$1751,18,FALSE)</f>
        <v/>
      </c>
      <c r="P82" s="5" t="str">
        <f>VLOOKUP(P81,Qry_Rpt_Section_F!$C$2:'Qry_Rpt_Section_F'!$T$1751,18,FALSE)</f>
        <v>X</v>
      </c>
      <c r="Q82" s="5" t="str">
        <f>VLOOKUP(Q81,Qry_Rpt_Section_F!$C$2:'Qry_Rpt_Section_F'!$T$1751,18,FALSE)</f>
        <v>X</v>
      </c>
      <c r="R82" s="5" t="str">
        <f>VLOOKUP(R81,Qry_Rpt_Section_F!$C$2:'Qry_Rpt_Section_F'!$T$1751,18,FALSE)</f>
        <v>X</v>
      </c>
      <c r="S82" s="5" t="str">
        <f>VLOOKUP(S81,Qry_Rpt_Section_F!$C$2:'Qry_Rpt_Section_F'!$T$1751,18,FALSE)</f>
        <v/>
      </c>
      <c r="T82" s="5" t="str">
        <f>VLOOKUP(T81,Qry_Rpt_Section_F!$C$2:'Qry_Rpt_Section_F'!$T$1751,18,FALSE)</f>
        <v>X</v>
      </c>
      <c r="U82" s="5" t="str">
        <f>VLOOKUP(U81,Qry_Rpt_Section_F!$C$2:'Qry_Rpt_Section_F'!$T$1751,18,FALSE)</f>
        <v>X</v>
      </c>
      <c r="V82" s="5" t="str">
        <f>VLOOKUP(V81,Qry_Rpt_Section_F!$C$2:'Qry_Rpt_Section_F'!$T$1751,18,FALSE)</f>
        <v/>
      </c>
      <c r="W82" s="5" t="str">
        <f>VLOOKUP(W81,Qry_Rpt_Section_F!$C$2:'Qry_Rpt_Section_F'!$T$1751,18,FALSE)</f>
        <v/>
      </c>
      <c r="X82" s="5" t="str">
        <f>VLOOKUP(X81,Qry_Rpt_Section_F!$C$2:'Qry_Rpt_Section_F'!$T$1751,18,FALSE)</f>
        <v>X</v>
      </c>
      <c r="Y82" s="5" t="str">
        <f>VLOOKUP(Y81,Qry_Rpt_Section_F!$C$2:'Qry_Rpt_Section_F'!$T$1751,18,FALSE)</f>
        <v/>
      </c>
      <c r="Z82" s="5" t="str">
        <f>VLOOKUP(Z81,Qry_Rpt_Section_F!$C$2:'Qry_Rpt_Section_F'!$T$1751,18,FALSE)</f>
        <v/>
      </c>
      <c r="AA82" s="5" t="str">
        <f>VLOOKUP(AA81,Qry_Rpt_Section_F!$C$2:'Qry_Rpt_Section_F'!$T$1751,18,FALSE)</f>
        <v/>
      </c>
      <c r="AB82" s="5" t="str">
        <f>VLOOKUP(AB81,Qry_Rpt_Section_F!$C$2:'Qry_Rpt_Section_F'!$T$1751,18,FALSE)</f>
        <v/>
      </c>
      <c r="AC82" s="5" t="str">
        <f>VLOOKUP(AC81,Qry_Rpt_Section_F!$C$2:'Qry_Rpt_Section_F'!$T$1751,18,FALSE)</f>
        <v/>
      </c>
      <c r="AD82" s="5" t="str">
        <f>VLOOKUP(AD81,Qry_Rpt_Section_F!$C$2:'Qry_Rpt_Section_F'!$T$1751,18,FALSE)</f>
        <v>X</v>
      </c>
      <c r="AE82" s="5" t="str">
        <f>VLOOKUP(AE81,Qry_Rpt_Section_F!$C$2:'Qry_Rpt_Section_F'!$T$1751,18,FALSE)</f>
        <v>X</v>
      </c>
      <c r="AF82" s="5" t="str">
        <f>VLOOKUP(AF81,Qry_Rpt_Section_F!$C$2:'Qry_Rpt_Section_F'!$T$1751,18,FALSE)</f>
        <v>X</v>
      </c>
      <c r="AG82" s="5" t="str">
        <f>VLOOKUP(AG81,Qry_Rpt_Section_F!$C$2:'Qry_Rpt_Section_F'!$T$1751,18,FALSE)</f>
        <v>X</v>
      </c>
      <c r="AH82" s="5" t="str">
        <f>VLOOKUP(AH81,Qry_Rpt_Section_F!$C$2:'Qry_Rpt_Section_F'!$T$1751,18,FALSE)</f>
        <v>X</v>
      </c>
      <c r="AI82" s="5" t="str">
        <f>VLOOKUP(AI81,Qry_Rpt_Section_F!$C$2:'Qry_Rpt_Section_F'!$T$1751,18,FALSE)</f>
        <v>X</v>
      </c>
      <c r="AJ82" s="5" t="str">
        <f>VLOOKUP(AJ81,Qry_Rpt_Section_F!$C$2:'Qry_Rpt_Section_F'!$T$1751,18,FALSE)</f>
        <v>X</v>
      </c>
      <c r="AK82" s="5" t="str">
        <f>VLOOKUP(AK81,Qry_Rpt_Section_F!$C$2:'Qry_Rpt_Section_F'!$T$1751,18,FALSE)</f>
        <v>X</v>
      </c>
      <c r="AL82" s="5" t="str">
        <f>VLOOKUP(AL81,Qry_Rpt_Section_F!$C$2:'Qry_Rpt_Section_F'!$T$1751,18,FALSE)</f>
        <v>X</v>
      </c>
      <c r="AM82" s="5" t="str">
        <f>VLOOKUP(AM81,Qry_Rpt_Section_F!$C$2:'Qry_Rpt_Section_F'!$T$1751,18,FALSE)</f>
        <v>X</v>
      </c>
      <c r="AN82" s="5" t="str">
        <f>VLOOKUP(AN81,Qry_Rpt_Section_F!$C$2:'Qry_Rpt_Section_F'!$T$1751,18,FALSE)</f>
        <v>X</v>
      </c>
      <c r="AO82" s="5" t="str">
        <f>VLOOKUP(AO81,Qry_Rpt_Section_F!$C$2:'Qry_Rpt_Section_F'!$T$1751,18,FALSE)</f>
        <v>X</v>
      </c>
      <c r="AP82" s="5" t="str">
        <f>VLOOKUP(AP81,Qry_Rpt_Section_F!$C$2:'Qry_Rpt_Section_F'!$T$1751,18,FALSE)</f>
        <v/>
      </c>
      <c r="AQ82" s="5" t="str">
        <f>VLOOKUP(AQ81,Qry_Rpt_Section_F!$C$2:'Qry_Rpt_Section_F'!$T$1751,18,FALSE)</f>
        <v/>
      </c>
      <c r="AR82" s="5" t="str">
        <f>VLOOKUP(AR81,Qry_Rpt_Section_F!$C$2:'Qry_Rpt_Section_F'!$T$1751,18,FALSE)</f>
        <v>X</v>
      </c>
      <c r="AS82" s="5" t="str">
        <f>VLOOKUP(AS81,Qry_Rpt_Section_F!$C$2:'Qry_Rpt_Section_F'!$T$1751,18,FALSE)</f>
        <v>X</v>
      </c>
      <c r="AT82" s="5" t="str">
        <f>VLOOKUP(AT81,Qry_Rpt_Section_F!$C$2:'Qry_Rpt_Section_F'!$T$1751,18,FALSE)</f>
        <v>X</v>
      </c>
      <c r="AU82" s="5" t="str">
        <f>VLOOKUP(AU81,Qry_Rpt_Section_F!$C$2:'Qry_Rpt_Section_F'!$T$1751,18,FALSE)</f>
        <v>X</v>
      </c>
      <c r="AV82" s="5" t="str">
        <f>VLOOKUP(AV81,Qry_Rpt_Section_F!$C$2:'Qry_Rpt_Section_F'!$T$1751,18,FALSE)</f>
        <v>X</v>
      </c>
      <c r="AW82" s="5" t="str">
        <f>VLOOKUP(AW81,Qry_Rpt_Section_F!$C$2:'Qry_Rpt_Section_F'!$T$1751,18,FALSE)</f>
        <v>X</v>
      </c>
      <c r="AX82" s="5" t="str">
        <f>VLOOKUP(AX81,Qry_Rpt_Section_F!$C$2:'Qry_Rpt_Section_F'!$T$1751,18,FALSE)</f>
        <v/>
      </c>
      <c r="AY82" s="5" t="str">
        <f>VLOOKUP(AY81,Qry_Rpt_Section_F!$C$2:'Qry_Rpt_Section_F'!$T$1751,18,FALSE)</f>
        <v/>
      </c>
      <c r="AZ82" s="5" t="str">
        <f>VLOOKUP(AZ81,Qry_Rpt_Section_F!$C$2:'Qry_Rpt_Section_F'!$T$1751,18,FALSE)</f>
        <v>X</v>
      </c>
      <c r="BA82" s="5" t="str">
        <f>VLOOKUP(BA81,Qry_Rpt_Section_F!$C$2:'Qry_Rpt_Section_F'!$T$1751,18,FALSE)</f>
        <v>X</v>
      </c>
      <c r="BB82" s="5" t="str">
        <f>VLOOKUP(BB81,Qry_Rpt_Section_F!$C$2:'Qry_Rpt_Section_F'!$T$1751,18,FALSE)</f>
        <v/>
      </c>
      <c r="BC82" s="5" t="str">
        <f>VLOOKUP(BC81,Qry_Rpt_Section_F!$C$2:'Qry_Rpt_Section_F'!$T$1751,18,FALSE)</f>
        <v/>
      </c>
      <c r="BD82" s="5" t="str">
        <f>VLOOKUP(BD81,Qry_Rpt_Section_F!$C$2:'Qry_Rpt_Section_F'!$T$1751,18,FALSE)</f>
        <v/>
      </c>
      <c r="BE82" s="5" t="str">
        <f>VLOOKUP(BE81,Qry_Rpt_Section_F!$C$2:'Qry_Rpt_Section_F'!$T$1751,18,FALSE)</f>
        <v/>
      </c>
      <c r="BF82" s="5" t="str">
        <f>VLOOKUP(BF81,Qry_Rpt_Section_F!$C$2:'Qry_Rpt_Section_F'!$T$1751,18,FALSE)</f>
        <v/>
      </c>
      <c r="BG82" s="5" t="str">
        <f>VLOOKUP(BG81,Qry_Rpt_Section_F!$C$2:'Qry_Rpt_Section_F'!$T$1751,18,FALSE)</f>
        <v>X</v>
      </c>
      <c r="BH82" s="5" t="str">
        <f>VLOOKUP(BH81,Qry_Rpt_Section_F!$C$2:'Qry_Rpt_Section_F'!$T$1751,18,FALSE)</f>
        <v/>
      </c>
      <c r="BI82" s="5" t="str">
        <f>VLOOKUP(BI81,Qry_Rpt_Section_F!$C$2:'Qry_Rpt_Section_F'!$T$1751,18,FALSE)</f>
        <v/>
      </c>
      <c r="BJ82" s="5" t="str">
        <f>VLOOKUP(BJ81,Qry_Rpt_Section_F!$C$2:'Qry_Rpt_Section_F'!$T$1751,18,FALSE)</f>
        <v>X</v>
      </c>
      <c r="BK82" s="5" t="str">
        <f>VLOOKUP(BK81,Qry_Rpt_Section_F!$C$2:'Qry_Rpt_Section_F'!$T$1751,18,FALSE)</f>
        <v>X</v>
      </c>
      <c r="BL82" s="5" t="str">
        <f>VLOOKUP(BL81,Qry_Rpt_Section_F!$C$2:'Qry_Rpt_Section_F'!$T$1751,18,FALSE)</f>
        <v>X</v>
      </c>
      <c r="BM82" s="5" t="str">
        <f>VLOOKUP(BM81,Qry_Rpt_Section_F!$C$2:'Qry_Rpt_Section_F'!$T$1751,18,FALSE)</f>
        <v>X</v>
      </c>
      <c r="BN82" s="5" t="str">
        <f>VLOOKUP(BN81,Qry_Rpt_Section_F!$C$2:'Qry_Rpt_Section_F'!$T$1751,18,FALSE)</f>
        <v>X</v>
      </c>
      <c r="BO82" s="5" t="str">
        <f>VLOOKUP(BO81,Qry_Rpt_Section_F!$C$2:'Qry_Rpt_Section_F'!$T$1751,18,FALSE)</f>
        <v>X</v>
      </c>
      <c r="BP82" s="5" t="str">
        <f>VLOOKUP(BP81,Qry_Rpt_Section_F!$C$2:'Qry_Rpt_Section_F'!$T$1751,18,FALSE)</f>
        <v/>
      </c>
      <c r="BQ82" s="5" t="str">
        <f>VLOOKUP(BQ81,Qry_Rpt_Section_F!$C$2:'Qry_Rpt_Section_F'!$T$1751,18,FALSE)</f>
        <v/>
      </c>
      <c r="BR82" s="5" t="str">
        <f>VLOOKUP(BR81,Qry_Rpt_Section_F!$C$2:'Qry_Rpt_Section_F'!$T$1751,18,FALSE)</f>
        <v>X</v>
      </c>
      <c r="BS82" s="5" t="str">
        <f>VLOOKUP(BS81,Qry_Rpt_Section_F!$C$2:'Qry_Rpt_Section_F'!$T$1751,18,FALSE)</f>
        <v>X</v>
      </c>
      <c r="BT82" s="5" t="str">
        <f>VLOOKUP(BT81,Qry_Rpt_Section_F!$C$2:'Qry_Rpt_Section_F'!$T$1751,18,FALSE)</f>
        <v>X</v>
      </c>
      <c r="BU82" s="5" t="str">
        <f>VLOOKUP(BU81,Qry_Rpt_Section_F!$C$2:'Qry_Rpt_Section_F'!$T$1751,18,FALSE)</f>
        <v/>
      </c>
      <c r="BV82" s="5" t="str">
        <f>VLOOKUP(BV81,Qry_Rpt_Section_F!$C$2:'Qry_Rpt_Section_F'!$T$1751,18,FALSE)</f>
        <v>X</v>
      </c>
      <c r="BW82" s="5" t="str">
        <f>VLOOKUP(BW81,Qry_Rpt_Section_F!$C$2:'Qry_Rpt_Section_F'!$T$1751,18,FALSE)</f>
        <v>X</v>
      </c>
      <c r="BX82" s="5" t="str">
        <f>VLOOKUP(BX81,Qry_Rpt_Section_F!$C$2:'Qry_Rpt_Section_F'!$T$1972,18,FALSE)</f>
        <v>X</v>
      </c>
      <c r="BY82" s="5" t="str">
        <f>VLOOKUP(BY81,Qry_Rpt_Section_F!$C$2:'Qry_Rpt_Section_F'!$T$1972,18,FALSE)</f>
        <v/>
      </c>
      <c r="BZ82" s="5" t="str">
        <f>VLOOKUP(BZ81,Qry_Rpt_Section_F!$C$2:'Qry_Rpt_Section_F'!$T$1972,18,FALSE)</f>
        <v>X</v>
      </c>
      <c r="CA82" s="5" t="str">
        <f>VLOOKUP(CA81,Qry_Rpt_Section_F!$C$2:'Qry_Rpt_Section_F'!$T$2013,18,FALSE)</f>
        <v>X</v>
      </c>
      <c r="CB82" s="5" t="str">
        <f>VLOOKUP(CB81,Qry_Rpt_Section_F!$C$2:'Qry_Rpt_Section_F'!$T$2013,18,FALSE)</f>
        <v/>
      </c>
      <c r="CC82" s="5" t="str">
        <f>VLOOKUP(CC81,Qry_Rpt_Section_F!$C$2:'Qry_Rpt_Section_F'!$T$2013,18,FALSE)</f>
        <v/>
      </c>
      <c r="CD82" s="5" t="str">
        <f>VLOOKUP(CD81,Qry_Rpt_Section_F!$C$2:'Qry_Rpt_Section_F'!$T$2013,18,FALSE)</f>
        <v>X</v>
      </c>
      <c r="CE82" s="5" t="str">
        <f>VLOOKUP(CE81,Qry_Rpt_Section_F!$C$2:'Qry_Rpt_Section_F'!$T$2013,18,FALSE)</f>
        <v>X</v>
      </c>
      <c r="CF82" s="5" t="str">
        <f>VLOOKUP(CF81,Qry_Rpt_Section_F!$C$2:'Qry_Rpt_Section_F'!$T$2013,18,FALSE)</f>
        <v/>
      </c>
      <c r="CG82" s="5" t="str">
        <f>VLOOKUP(CG81,Qry_Rpt_Section_F!$C$2:'Qry_Rpt_Section_F'!$T$2013,18,FALSE)</f>
        <v/>
      </c>
      <c r="CH82" s="5" t="str">
        <f>VLOOKUP(CH81,Qry_Rpt_Section_F!$C$2:'Qry_Rpt_Section_F'!$T$2013,18,FALSE)</f>
        <v>X</v>
      </c>
      <c r="CI82" s="5" t="str">
        <f>VLOOKUP(CI81,Qry_Rpt_Section_F!$C$2:'Qry_Rpt_Section_F'!$T$2013,18,FALSE)</f>
        <v>X</v>
      </c>
      <c r="CJ82" s="5" t="str">
        <f>VLOOKUP(CJ81,Qry_Rpt_Section_F!$C$2:'Qry_Rpt_Section_F'!$T$2013,18,FALSE)</f>
        <v>X</v>
      </c>
      <c r="CK82" s="5" t="str">
        <f>VLOOKUP(CK81,Qry_Rpt_Section_F!$C$2:'Qry_Rpt_Section_F'!$T$2013,18,FALSE)</f>
        <v>X</v>
      </c>
      <c r="CL82" s="5" t="str">
        <f>VLOOKUP(CL81,Qry_Rpt_Section_F!$C$2:'Qry_Rpt_Section_F'!$T$2013,18,FALSE)</f>
        <v>X</v>
      </c>
      <c r="CM82" s="5" t="str">
        <f>VLOOKUP(CM81,Qry_Rpt_Section_F!$C$2:'Qry_Rpt_Section_F'!$T$2013,18,FALSE)</f>
        <v/>
      </c>
      <c r="CN82" s="5" t="str">
        <f>VLOOKUP(CN81,Qry_Rpt_Section_F!$C$2:'Qry_Rpt_Section_F'!$T$2013,18,FALSE)</f>
        <v>X</v>
      </c>
      <c r="CO82" s="5" t="str">
        <f>VLOOKUP(CO81,Qry_Rpt_Section_F!$C$2:'Qry_Rpt_Section_F'!$T$2013,18,FALSE)</f>
        <v>X</v>
      </c>
      <c r="CP82" s="5" t="str">
        <f>VLOOKUP(CP81,Qry_Rpt_Section_F!$C$2:'Qry_Rpt_Section_F'!$T$2013,18,FALSE)</f>
        <v/>
      </c>
      <c r="CQ82" s="5" t="str">
        <f>VLOOKUP(CQ81,Qry_Rpt_Section_F!$C$2:'Qry_Rpt_Section_F'!$T$2013,18,FALSE)</f>
        <v/>
      </c>
      <c r="CR82" s="5" t="str">
        <f>VLOOKUP(CR81,Qry_Rpt_Section_F!$C$2:'Qry_Rpt_Section_F'!$T$2013,18,FALSE)</f>
        <v>X</v>
      </c>
      <c r="CS82" s="5" t="str">
        <f>VLOOKUP(CS81,Qry_Rpt_Section_F!$C$2:'Qry_Rpt_Section_F'!$T$2013,18,FALSE)</f>
        <v>X</v>
      </c>
      <c r="CT82" s="5" t="str">
        <f>VLOOKUP(CT81,Qry_Rpt_Section_F!$C$2:'Qry_Rpt_Section_F'!$T$2013,18,FALSE)</f>
        <v>X</v>
      </c>
      <c r="CU82" s="5" t="str">
        <f>VLOOKUP(CU81,Qry_Rpt_Section_F!$C$2:'Qry_Rpt_Section_F'!$T$2013,18,FALSE)</f>
        <v/>
      </c>
      <c r="CV82" s="5" t="str">
        <f>VLOOKUP(CV81,Qry_Rpt_Section_F!$C$2:'Qry_Rpt_Section_F'!$T$2013,18,FALSE)</f>
        <v/>
      </c>
      <c r="CW82" s="5" t="str">
        <f>VLOOKUP(CW81,Qry_Rpt_Section_F!$C$2:'Qry_Rpt_Section_F'!$T$2013,18,FALSE)</f>
        <v>X</v>
      </c>
      <c r="CX82" s="5" t="str">
        <f>VLOOKUP(CX81,Qry_Rpt_Section_F!$C$2:'Qry_Rpt_Section_F'!$T$2013,18,FALSE)</f>
        <v>X</v>
      </c>
      <c r="CY82" s="5" t="str">
        <f>VLOOKUP(CY81,Qry_Rpt_Section_F!$C$2:'Qry_Rpt_Section_F'!$T$2013,18,FALSE)</f>
        <v>X</v>
      </c>
      <c r="CZ82" s="5" t="str">
        <f>VLOOKUP(CZ81,Qry_Rpt_Section_F!$C$2:'Qry_Rpt_Section_F'!$T$2013,18,FALSE)</f>
        <v>X</v>
      </c>
      <c r="DA82" s="5" t="str">
        <f>VLOOKUP(DA81,Qry_Rpt_Section_F!$C$2:'Qry_Rpt_Section_F'!$T$2013,18,FALSE)</f>
        <v/>
      </c>
      <c r="DB82" s="5" t="str">
        <f>VLOOKUP(DB81,Qry_Rpt_Section_F!$C$2:'Qry_Rpt_Section_F'!$T$2013,18,FALSE)</f>
        <v>X</v>
      </c>
      <c r="DC82" s="5" t="str">
        <f>VLOOKUP(DC81,Qry_Rpt_Section_F!$C$2:'Qry_Rpt_Section_F'!$T$2013,18,FALSE)</f>
        <v/>
      </c>
      <c r="DD82" s="5" t="str">
        <f>VLOOKUP(DD81,Qry_Rpt_Section_F!$C$2:'Qry_Rpt_Section_F'!$T$2013,18,FALSE)</f>
        <v/>
      </c>
      <c r="DE82" s="5" t="str">
        <f>VLOOKUP(DE81,Qry_Rpt_Section_F!$C$2:'Qry_Rpt_Section_F'!$T$2013,18,FALSE)</f>
        <v>X</v>
      </c>
      <c r="DF82" s="5" t="str">
        <f>VLOOKUP(DF81,Qry_Rpt_Section_F!$C$2:'Qry_Rpt_Section_F'!$T$2013,18,FALSE)</f>
        <v/>
      </c>
      <c r="DG82" s="5" t="str">
        <f>VLOOKUP(DG81,Qry_Rpt_Section_F!$C$2:'Qry_Rpt_Section_F'!$T$2013,18,FALSE)</f>
        <v/>
      </c>
      <c r="DH82" s="5" t="str">
        <f>VLOOKUP(DH81,Qry_Rpt_Section_F!$C$2:'Qry_Rpt_Section_F'!$T$2013,18,FALSE)</f>
        <v/>
      </c>
      <c r="DI82" s="5" t="str">
        <f>VLOOKUP(DI81,Qry_Rpt_Section_F!$C$2:'Qry_Rpt_Section_F'!$T$2013,18,FALSE)</f>
        <v/>
      </c>
      <c r="DJ82" s="5" t="str">
        <f>VLOOKUP(DJ81,Qry_Rpt_Section_F!$C$2:'Qry_Rpt_Section_F'!$T$2013,18,FALSE)</f>
        <v>X</v>
      </c>
      <c r="DK82" s="5" t="str">
        <f>VLOOKUP(DK81,Qry_Rpt_Section_F!$C$2:'Qry_Rpt_Section_F'!$T$2013,18,FALSE)</f>
        <v>X</v>
      </c>
      <c r="DL82" s="5" t="str">
        <f>VLOOKUP(DL81,Qry_Rpt_Section_F!$C$2:'Qry_Rpt_Section_F'!$T$2013,18,FALSE)</f>
        <v>X</v>
      </c>
      <c r="DM82" s="5" t="str">
        <f>VLOOKUP(DM81,Qry_Rpt_Section_F!$C$2:'Qry_Rpt_Section_F'!$T$2013,18,FALSE)</f>
        <v/>
      </c>
      <c r="DN82" s="5" t="str">
        <f>VLOOKUP(DN81,Qry_Rpt_Section_F!$C$2:'Qry_Rpt_Section_F'!$T$2013,18,FALSE)</f>
        <v>X</v>
      </c>
      <c r="DO82" s="5" t="str">
        <f>VLOOKUP(DO81,Qry_Rpt_Section_F!$C$2:'Qry_Rpt_Section_F'!$T$2013,18,FALSE)</f>
        <v>X</v>
      </c>
      <c r="DP82" s="5" t="str">
        <f>VLOOKUP(DP81,Qry_Rpt_Section_F!$C$2:'Qry_Rpt_Section_F'!$T$2013,18,FALSE)</f>
        <v>X</v>
      </c>
      <c r="DQ82" s="5" t="str">
        <f>VLOOKUP(DQ81,Qry_Rpt_Section_F!$C$2:'Qry_Rpt_Section_F'!$T$2013,18,FALSE)</f>
        <v>X</v>
      </c>
      <c r="DR82" s="5" t="str">
        <f>VLOOKUP(DR81,Qry_Rpt_Section_F!$C$2:'Qry_Rpt_Section_F'!$T$2013,18,FALSE)</f>
        <v/>
      </c>
      <c r="DS82" s="5" t="str">
        <f>VLOOKUP(DS81,Qry_Rpt_Section_F!$C$2:'Qry_Rpt_Section_F'!$T$2013,18,FALSE)</f>
        <v/>
      </c>
      <c r="DT82" s="5" t="str">
        <f>VLOOKUP(DT81,Qry_Rpt_Section_F!$C$2:'Qry_Rpt_Section_F'!$T$2013,18,FALSE)</f>
        <v/>
      </c>
      <c r="DU82" s="5" t="str">
        <f>VLOOKUP(DU81,Qry_Rpt_Section_F!$C$2:'Qry_Rpt_Section_F'!$T$2013,18,FALSE)</f>
        <v/>
      </c>
      <c r="DV82" s="5" t="str">
        <f>VLOOKUP(DV81,Qry_Rpt_Section_F!$C$2:'Qry_Rpt_Section_F'!$T$2013,18,FALSE)</f>
        <v>X</v>
      </c>
      <c r="DW82" s="5" t="str">
        <f>VLOOKUP(DW81,Qry_Rpt_Section_F!$C$2:'Qry_Rpt_Section_F'!$T$2013,18,FALSE)</f>
        <v/>
      </c>
      <c r="DX82" s="5" t="str">
        <f>VLOOKUP(DX81,Qry_Rpt_Section_F!$C$2:'Qry_Rpt_Section_F'!$T$2013,18,FALSE)</f>
        <v/>
      </c>
      <c r="DY82" s="5" t="str">
        <f>VLOOKUP(DY81,Qry_Rpt_Section_F!$C$2:'Qry_Rpt_Section_F'!$T$2013,18,FALSE)</f>
        <v>X</v>
      </c>
      <c r="DZ82" s="5" t="str">
        <f>VLOOKUP(DZ81,Qry_Rpt_Section_F!$C$2:'Qry_Rpt_Section_F'!$T$2013,18,FALSE)</f>
        <v/>
      </c>
      <c r="EA82" s="5" t="str">
        <f>VLOOKUP(EA81,Qry_Rpt_Section_F!$C$2:'Qry_Rpt_Section_F'!$T$2013,18,FALSE)</f>
        <v/>
      </c>
      <c r="EB82" s="5" t="str">
        <f>VLOOKUP(EB81,Qry_Rpt_Section_F!$C$2:'Qry_Rpt_Section_F'!$T$2013,18,FALSE)</f>
        <v/>
      </c>
      <c r="EC82" s="5" t="str">
        <f>VLOOKUP(EC81,Qry_Rpt_Section_F!$C$2:'Qry_Rpt_Section_F'!$T$2013,18,FALSE)</f>
        <v/>
      </c>
      <c r="ED82" s="5" t="str">
        <f>VLOOKUP(ED81,Qry_Rpt_Section_F!$C$2:'Qry_Rpt_Section_F'!$T$2013,18,FALSE)</f>
        <v>X</v>
      </c>
      <c r="EE82" s="5" t="str">
        <f>VLOOKUP(EE81,Qry_Rpt_Section_F!$C$2:'Qry_Rpt_Section_F'!$T$2013,18,FALSE)</f>
        <v/>
      </c>
      <c r="EF82" s="5" t="str">
        <f>VLOOKUP(EF81,Qry_Rpt_Section_F!$C$2:'Qry_Rpt_Section_F'!$T$2013,18,FALSE)</f>
        <v/>
      </c>
      <c r="EG82" s="5" t="str">
        <f>VLOOKUP(EG81,Qry_Rpt_Section_F!$C$2:'Qry_Rpt_Section_F'!$T$2013,18,FALSE)</f>
        <v>X</v>
      </c>
      <c r="EH82" s="5" t="str">
        <f>VLOOKUP(EH81,Qry_Rpt_Section_F!$C$2:'Qry_Rpt_Section_F'!$T$2013,18,FALSE)</f>
        <v>X</v>
      </c>
      <c r="EI82" s="5" t="str">
        <f>VLOOKUP(EI81,Qry_Rpt_Section_F!$C$2:'Qry_Rpt_Section_F'!$T$2013,18,FALSE)</f>
        <v>X</v>
      </c>
      <c r="EJ82" s="5" t="str">
        <f>VLOOKUP(EJ81,Qry_Rpt_Section_F!$C$2:'Qry_Rpt_Section_F'!$T$2013,18,FALSE)</f>
        <v>X</v>
      </c>
      <c r="EK82" s="5" t="str">
        <f>VLOOKUP(EK81,Qry_Rpt_Section_F!$C$2:'Qry_Rpt_Section_F'!$T$2013,18,FALSE)</f>
        <v>X</v>
      </c>
      <c r="EL82" s="5" t="str">
        <f>VLOOKUP(EL81,Qry_Rpt_Section_F!$C$2:'Qry_Rpt_Section_F'!$T$2013,18,FALSE)</f>
        <v xml:space="preserve"> </v>
      </c>
      <c r="EM82" s="5" t="str">
        <f>VLOOKUP(EM81,Qry_Rpt_Section_F!$C$2:'Qry_Rpt_Section_F'!$T$2013,18,FALSE)</f>
        <v xml:space="preserve"> </v>
      </c>
      <c r="EN82" s="49"/>
    </row>
    <row r="83" spans="1:145" x14ac:dyDescent="0.2">
      <c r="A83" s="4" t="s">
        <v>882</v>
      </c>
      <c r="B83" s="1" t="str">
        <f>VLOOKUP(B81,Qry_Rpt_Section_F!$C$2:'Qry_Rpt_Section_F'!$J$1751,7,FALSE)</f>
        <v>Zissis</v>
      </c>
      <c r="C83" s="1" t="str">
        <f>VLOOKUP(C81,Qry_Rpt_Section_F!$C$2:'Qry_Rpt_Section_F'!$J$1751,7,FALSE)</f>
        <v>Zissis</v>
      </c>
      <c r="D83" s="1" t="str">
        <f>VLOOKUP(D81,Qry_Rpt_Section_F!$C$2:'Qry_Rpt_Section_F'!$J$1751,7,FALSE)</f>
        <v>Bousdas</v>
      </c>
      <c r="E83" s="1" t="str">
        <f>VLOOKUP(E81,Qry_Rpt_Section_F!$C$2:'Qry_Rpt_Section_F'!$J$1751,7,FALSE)</f>
        <v>Varahidis</v>
      </c>
      <c r="F83" s="1" t="str">
        <f>VLOOKUP(F81,Qry_Rpt_Section_F!$C$2:'Qry_Rpt_Section_F'!$J$1751,7,FALSE)</f>
        <v>Douchard</v>
      </c>
      <c r="G83" s="1" t="str">
        <f>VLOOKUP(G81,Qry_Rpt_Section_F!$C$2:'Qry_Rpt_Section_F'!$J$1751,7,FALSE)</f>
        <v>Lehr</v>
      </c>
      <c r="H83" s="1" t="str">
        <f>VLOOKUP(H81,Qry_Rpt_Section_F!$C$2:'Qry_Rpt_Section_F'!$J$1751,7,FALSE)</f>
        <v>Cripps</v>
      </c>
      <c r="I83" s="1" t="str">
        <f>VLOOKUP(I81,Qry_Rpt_Section_F!$C$2:'Qry_Rpt_Section_F'!$J$1751,7,FALSE)</f>
        <v>Zimmerman</v>
      </c>
      <c r="J83" s="1" t="str">
        <f>VLOOKUP(J81,Qry_Rpt_Section_F!$C$2:'Qry_Rpt_Section_F'!$J$1751,7,FALSE)</f>
        <v>Edwards</v>
      </c>
      <c r="K83" s="1" t="str">
        <f>VLOOKUP(K81,Qry_Rpt_Section_F!$C$2:'Qry_Rpt_Section_F'!$J$1751,7,FALSE)</f>
        <v>Legere</v>
      </c>
      <c r="L83" s="1" t="str">
        <f>VLOOKUP(L81,Qry_Rpt_Section_F!$C$2:'Qry_Rpt_Section_F'!$J$1751,7,FALSE)</f>
        <v>Comstock</v>
      </c>
      <c r="M83" s="1" t="str">
        <f>VLOOKUP(M81,Qry_Rpt_Section_F!$C$2:'Qry_Rpt_Section_F'!$J$1751,7,FALSE)</f>
        <v>Comstock</v>
      </c>
      <c r="N83" s="1" t="str">
        <f>VLOOKUP(N81,Qry_Rpt_Section_F!$C$2:'Qry_Rpt_Section_F'!$J$1751,7,FALSE)</f>
        <v>Ingram</v>
      </c>
      <c r="O83" s="1" t="str">
        <f>VLOOKUP(O81,Qry_Rpt_Section_F!$C$2:'Qry_Rpt_Section_F'!$J$1751,7,FALSE)</f>
        <v>Ingram</v>
      </c>
      <c r="P83" s="1" t="str">
        <f>VLOOKUP(P81,Qry_Rpt_Section_F!$C$2:'Qry_Rpt_Section_F'!$J$1751,7,FALSE)</f>
        <v>Ferguson</v>
      </c>
      <c r="Q83" s="1" t="str">
        <f>VLOOKUP(Q81,Qry_Rpt_Section_F!$C$2:'Qry_Rpt_Section_F'!$J$1751,7,FALSE)</f>
        <v>Finch</v>
      </c>
      <c r="R83" s="1" t="str">
        <f>VLOOKUP(R81,Qry_Rpt_Section_F!$C$2:'Qry_Rpt_Section_F'!$J$1751,7,FALSE)</f>
        <v>Stenshorn</v>
      </c>
      <c r="S83" s="1" t="str">
        <f>VLOOKUP(S81,Qry_Rpt_Section_F!$C$2:'Qry_Rpt_Section_F'!$J$1751,7,FALSE)</f>
        <v>Walters</v>
      </c>
      <c r="T83" s="1" t="str">
        <f>VLOOKUP(T81,Qry_Rpt_Section_F!$C$2:'Qry_Rpt_Section_F'!$J$1751,7,FALSE)</f>
        <v>Tichacek</v>
      </c>
      <c r="U83" s="1" t="str">
        <f>VLOOKUP(U81,Qry_Rpt_Section_F!$C$2:'Qry_Rpt_Section_F'!$J$1751,7,FALSE)</f>
        <v>Tichacek</v>
      </c>
      <c r="V83" s="1" t="str">
        <f>VLOOKUP(V81,Qry_Rpt_Section_F!$C$2:'Qry_Rpt_Section_F'!$J$1751,7,FALSE)</f>
        <v>Colletta</v>
      </c>
      <c r="W83" s="1" t="str">
        <f>VLOOKUP(W81,Qry_Rpt_Section_F!$C$2:'Qry_Rpt_Section_F'!$J$1751,7,FALSE)</f>
        <v>Colletta</v>
      </c>
      <c r="X83" s="1" t="str">
        <f>VLOOKUP(X81,Qry_Rpt_Section_F!$C$2:'Qry_Rpt_Section_F'!$J$1751,7,FALSE)</f>
        <v>Kukla</v>
      </c>
      <c r="Y83" s="1" t="str">
        <f>VLOOKUP(Y81,Qry_Rpt_Section_F!$C$2:'Qry_Rpt_Section_F'!$J$1751,7,FALSE)</f>
        <v>Felerski</v>
      </c>
      <c r="Z83" s="1" t="str">
        <f>VLOOKUP(Z81,Qry_Rpt_Section_F!$C$2:'Qry_Rpt_Section_F'!$J$1751,7,FALSE)</f>
        <v>Felerski</v>
      </c>
      <c r="AA83" s="1" t="str">
        <f>VLOOKUP(AA81,Qry_Rpt_Section_F!$C$2:'Qry_Rpt_Section_F'!$J$1751,7,FALSE)</f>
        <v>Cornell</v>
      </c>
      <c r="AB83" s="1" t="str">
        <f>VLOOKUP(AB81,Qry_Rpt_Section_F!$C$2:'Qry_Rpt_Section_F'!$J$1751,7,FALSE)</f>
        <v>Kukla</v>
      </c>
      <c r="AC83" s="1" t="str">
        <f>VLOOKUP(AC81,Qry_Rpt_Section_F!$C$2:'Qry_Rpt_Section_F'!$J$1751,7,FALSE)</f>
        <v>Kukla</v>
      </c>
      <c r="AD83" s="1" t="str">
        <f>VLOOKUP(AD81,Qry_Rpt_Section_F!$C$2:'Qry_Rpt_Section_F'!$J$1751,7,FALSE)</f>
        <v>Sanza</v>
      </c>
      <c r="AE83" s="1" t="str">
        <f>VLOOKUP(AE81,Qry_Rpt_Section_F!$C$2:'Qry_Rpt_Section_F'!$J$1751,7,FALSE)</f>
        <v>Sanza II</v>
      </c>
      <c r="AF83" s="1" t="str">
        <f>VLOOKUP(AF81,Qry_Rpt_Section_F!$C$2:'Qry_Rpt_Section_F'!$J$1751,7,FALSE)</f>
        <v>Smelts</v>
      </c>
      <c r="AG83" s="1" t="str">
        <f>VLOOKUP(AG81,Qry_Rpt_Section_F!$C$2:'Qry_Rpt_Section_F'!$J$1751,7,FALSE)</f>
        <v>Smelts</v>
      </c>
      <c r="AH83" s="1" t="str">
        <f>VLOOKUP(AH81,Qry_Rpt_Section_F!$C$2:'Qry_Rpt_Section_F'!$J$1751,7,FALSE)</f>
        <v>Brown</v>
      </c>
      <c r="AI83" s="1" t="str">
        <f>VLOOKUP(AI81,Qry_Rpt_Section_F!$C$2:'Qry_Rpt_Section_F'!$J$1751,7,FALSE)</f>
        <v>Brown</v>
      </c>
      <c r="AJ83" s="1" t="str">
        <f>VLOOKUP(AJ81,Qry_Rpt_Section_F!$C$2:'Qry_Rpt_Section_F'!$J$1751,7,FALSE)</f>
        <v>Sanza, III</v>
      </c>
      <c r="AK83" s="1" t="str">
        <f>VLOOKUP(AK81,Qry_Rpt_Section_F!$C$2:'Qry_Rpt_Section_F'!$J$1751,7,FALSE)</f>
        <v>Sanza</v>
      </c>
      <c r="AL83" s="1" t="str">
        <f>VLOOKUP(AL81,Qry_Rpt_Section_F!$C$2:'Qry_Rpt_Section_F'!$J$1751,7,FALSE)</f>
        <v>Wright Jr.</v>
      </c>
      <c r="AM83" s="1" t="str">
        <f>VLOOKUP(AM81,Qry_Rpt_Section_F!$C$2:'Qry_Rpt_Section_F'!$J$1751,7,FALSE)</f>
        <v>Wright</v>
      </c>
      <c r="AN83" s="1" t="str">
        <f>VLOOKUP(AN81,Qry_Rpt_Section_F!$C$2:'Qry_Rpt_Section_F'!$J$1751,7,FALSE)</f>
        <v>Goodman</v>
      </c>
      <c r="AO83" s="1" t="str">
        <f>VLOOKUP(AO81,Qry_Rpt_Section_F!$C$2:'Qry_Rpt_Section_F'!$J$1751,7,FALSE)</f>
        <v>Goodman</v>
      </c>
      <c r="AP83" s="1" t="str">
        <f>VLOOKUP(AP81,Qry_Rpt_Section_F!$C$2:'Qry_Rpt_Section_F'!$J$1751,7,FALSE)</f>
        <v>Maier</v>
      </c>
      <c r="AQ83" s="1" t="str">
        <f>VLOOKUP(AQ81,Qry_Rpt_Section_F!$C$2:'Qry_Rpt_Section_F'!$J$1751,7,FALSE)</f>
        <v>Maier</v>
      </c>
      <c r="AR83" s="1" t="str">
        <f>VLOOKUP(AR81,Qry_Rpt_Section_F!$C$2:'Qry_Rpt_Section_F'!$J$1751,7,FALSE)</f>
        <v>Pascucci</v>
      </c>
      <c r="AS83" s="1" t="str">
        <f>VLOOKUP(AS81,Qry_Rpt_Section_F!$C$2:'Qry_Rpt_Section_F'!$J$1751,7,FALSE)</f>
        <v>Pascucci</v>
      </c>
      <c r="AT83" s="1" t="str">
        <f>VLOOKUP(AT81,Qry_Rpt_Section_F!$C$2:'Qry_Rpt_Section_F'!$J$1751,7,FALSE)</f>
        <v>Carrol</v>
      </c>
      <c r="AU83" s="1" t="str">
        <f>VLOOKUP(AU81,Qry_Rpt_Section_F!$C$2:'Qry_Rpt_Section_F'!$J$1751,7,FALSE)</f>
        <v>Ingalls Jr.</v>
      </c>
      <c r="AV83" s="1" t="str">
        <f>VLOOKUP(AV81,Qry_Rpt_Section_F!$C$2:'Qry_Rpt_Section_F'!$J$1751,7,FALSE)</f>
        <v>Ingalls</v>
      </c>
      <c r="AW83" s="1" t="str">
        <f>VLOOKUP(AW81,Qry_Rpt_Section_F!$C$2:'Qry_Rpt_Section_F'!$J$1751,7,FALSE)</f>
        <v>Walton</v>
      </c>
      <c r="AX83" s="1" t="str">
        <f>VLOOKUP(AX81,Qry_Rpt_Section_F!$C$2:'Qry_Rpt_Section_F'!$J$1751,7,FALSE)</f>
        <v>Doyle Jr.</v>
      </c>
      <c r="AY83" s="1" t="str">
        <f>VLOOKUP(AY81,Qry_Rpt_Section_F!$C$2:'Qry_Rpt_Section_F'!$J$1751,7,FALSE)</f>
        <v>Doyle</v>
      </c>
      <c r="AZ83" s="1" t="str">
        <f>VLOOKUP(AZ81,Qry_Rpt_Section_F!$C$2:'Qry_Rpt_Section_F'!$J$1751,7,FALSE)</f>
        <v>Barnes</v>
      </c>
      <c r="BA83" s="1" t="str">
        <f>VLOOKUP(BA81,Qry_Rpt_Section_F!$C$2:'Qry_Rpt_Section_F'!$J$1751,7,FALSE)</f>
        <v>Barnes</v>
      </c>
      <c r="BB83" s="1" t="str">
        <f>VLOOKUP(BB81,Qry_Rpt_Section_F!$C$2:'Qry_Rpt_Section_F'!$J$1751,7,FALSE)</f>
        <v>Stockmaster</v>
      </c>
      <c r="BC83" s="1" t="str">
        <f>VLOOKUP(BC81,Qry_Rpt_Section_F!$C$2:'Qry_Rpt_Section_F'!$J$1751,7,FALSE)</f>
        <v>Stockmaster</v>
      </c>
      <c r="BD83" s="1" t="str">
        <f>VLOOKUP(BD81,Qry_Rpt_Section_F!$C$2:'Qry_Rpt_Section_F'!$J$1751,7,FALSE)</f>
        <v>Stockmaster</v>
      </c>
      <c r="BE83" s="1" t="str">
        <f>VLOOKUP(BE81,Qry_Rpt_Section_F!$C$2:'Qry_Rpt_Section_F'!$J$1751,7,FALSE)</f>
        <v>Stockmaster</v>
      </c>
      <c r="BF83" s="1" t="str">
        <f>VLOOKUP(BF81,Qry_Rpt_Section_F!$C$2:'Qry_Rpt_Section_F'!$J$1751,7,FALSE)</f>
        <v>Kardas</v>
      </c>
      <c r="BG83" s="1" t="str">
        <f>VLOOKUP(BG81,Qry_Rpt_Section_F!$C$2:'Qry_Rpt_Section_F'!$J$1751,7,FALSE)</f>
        <v>Feck</v>
      </c>
      <c r="BH83" s="1" t="str">
        <f>VLOOKUP(BH81,Qry_Rpt_Section_F!$C$2:'Qry_Rpt_Section_F'!$J$1751,7,FALSE)</f>
        <v>Riley</v>
      </c>
      <c r="BI83" s="1" t="str">
        <f>VLOOKUP(BI81,Qry_Rpt_Section_F!$C$2:'Qry_Rpt_Section_F'!$J$1751,7,FALSE)</f>
        <v>Dovidio</v>
      </c>
      <c r="BJ83" s="1" t="str">
        <f>VLOOKUP(BJ81,Qry_Rpt_Section_F!$C$2:'Qry_Rpt_Section_F'!$J$1751,7,FALSE)</f>
        <v>Riley</v>
      </c>
      <c r="BK83" s="1" t="str">
        <f>VLOOKUP(BK81,Qry_Rpt_Section_F!$C$2:'Qry_Rpt_Section_F'!$J$1751,7,FALSE)</f>
        <v>Mantisi-Riley</v>
      </c>
      <c r="BL83" s="1" t="str">
        <f>VLOOKUP(BL81,Qry_Rpt_Section_F!$C$2:'Qry_Rpt_Section_F'!$J$1751,7,FALSE)</f>
        <v>VanScooter</v>
      </c>
      <c r="BM83" s="1" t="str">
        <f>VLOOKUP(BM81,Qry_Rpt_Section_F!$C$2:'Qry_Rpt_Section_F'!$J$1751,7,FALSE)</f>
        <v>VanScooter, Jr.</v>
      </c>
      <c r="BN83" s="1" t="str">
        <f>VLOOKUP(BN81,Qry_Rpt_Section_F!$C$2:'Qry_Rpt_Section_F'!$J$1751,7,FALSE)</f>
        <v>Murray Sr.</v>
      </c>
      <c r="BO83" s="1" t="str">
        <f>VLOOKUP(BO81,Qry_Rpt_Section_F!$C$2:'Qry_Rpt_Section_F'!$J$1751,7,FALSE)</f>
        <v>Murray</v>
      </c>
      <c r="BP83" s="1" t="str">
        <f>VLOOKUP(BP81,Qry_Rpt_Section_F!$C$2:'Qry_Rpt_Section_F'!$J$1751,7,FALSE)</f>
        <v>Murray</v>
      </c>
      <c r="BQ83" s="1" t="str">
        <f>VLOOKUP(BQ81,Qry_Rpt_Section_F!$C$2:'Qry_Rpt_Section_F'!$J$1751,7,FALSE)</f>
        <v>Every</v>
      </c>
      <c r="BR83" s="1" t="str">
        <f>VLOOKUP(BR81,Qry_Rpt_Section_F!$C$2:'Qry_Rpt_Section_F'!$J$1751,7,FALSE)</f>
        <v>Chilson</v>
      </c>
      <c r="BS83" s="1" t="str">
        <f>VLOOKUP(BS81,Qry_Rpt_Section_F!$C$2:'Qry_Rpt_Section_F'!$J$1751,7,FALSE)</f>
        <v>Fausette</v>
      </c>
      <c r="BT83" s="1" t="str">
        <f>VLOOKUP(BT81,Qry_Rpt_Section_F!$C$2:'Qry_Rpt_Section_F'!$J$1751,7,FALSE)</f>
        <v>Alexander</v>
      </c>
      <c r="BU83" s="1" t="str">
        <f>VLOOKUP(BU81,Qry_Rpt_Section_F!$C$2:'Qry_Rpt_Section_F'!$J$1751,7,FALSE)</f>
        <v>Alexander</v>
      </c>
      <c r="BV83" s="1" t="str">
        <f>VLOOKUP(BV81,Qry_Rpt_Section_F!$C$2:'Qry_Rpt_Section_F'!$J$1751,7,FALSE)</f>
        <v>Scowcroft</v>
      </c>
      <c r="BW83" s="1" t="str">
        <f>VLOOKUP(BW81,Qry_Rpt_Section_F!$C$2:'Qry_Rpt_Section_F'!$J$1751,7,FALSE)</f>
        <v>Hanson</v>
      </c>
      <c r="BX83" s="1" t="str">
        <f>VLOOKUP(BX81,Qry_Rpt_Section_F!$C$2:'Qry_Rpt_Section_F'!$J$1972,7,FALSE)</f>
        <v>Bradbury</v>
      </c>
      <c r="BY83" s="1" t="str">
        <f>VLOOKUP(BY81,Qry_Rpt_Section_F!$C$2:'Qry_Rpt_Section_F'!$J$1972,7,FALSE)</f>
        <v>McLeod</v>
      </c>
      <c r="BZ83" s="1" t="str">
        <f>VLOOKUP(BZ81,Qry_Rpt_Section_F!$C$2:'Qry_Rpt_Section_F'!$J$1972,7,FALSE)</f>
        <v>Voss</v>
      </c>
      <c r="CA83" s="1" t="str">
        <f>VLOOKUP(CA81,Qry_Rpt_Section_F!$C$2:'Qry_Rpt_Section_F'!$J$2013,7,FALSE)</f>
        <v>Voss</v>
      </c>
      <c r="CB83" s="1" t="str">
        <f>VLOOKUP(CB81,Qry_Rpt_Section_F!$C$2:'Qry_Rpt_Section_F'!$J$2013,7,FALSE)</f>
        <v>Fisk</v>
      </c>
      <c r="CC83" s="1" t="str">
        <f>VLOOKUP(CC81,Qry_Rpt_Section_F!$C$2:'Qry_Rpt_Section_F'!$J$2013,7,FALSE)</f>
        <v>Masseth</v>
      </c>
      <c r="CD83" s="1" t="str">
        <f>VLOOKUP(CD81,Qry_Rpt_Section_F!$C$2:'Qry_Rpt_Section_F'!$J$2013,7,FALSE)</f>
        <v>Schulik</v>
      </c>
      <c r="CE83" s="1" t="str">
        <f>VLOOKUP(CE81,Qry_Rpt_Section_F!$C$2:'Qry_Rpt_Section_F'!$J$2013,7,FALSE)</f>
        <v>Lincourt</v>
      </c>
      <c r="CF83" s="1" t="str">
        <f>VLOOKUP(CF81,Qry_Rpt_Section_F!$C$2:'Qry_Rpt_Section_F'!$J$2013,7,FALSE)</f>
        <v>Jones</v>
      </c>
      <c r="CG83" s="1" t="str">
        <f>VLOOKUP(CG81,Qry_Rpt_Section_F!$C$2:'Qry_Rpt_Section_F'!$J$2013,7,FALSE)</f>
        <v>Jones</v>
      </c>
      <c r="CH83" s="1" t="str">
        <f>VLOOKUP(CH81,Qry_Rpt_Section_F!$C$2:'Qry_Rpt_Section_F'!$J$2013,7,FALSE)</f>
        <v>Call</v>
      </c>
      <c r="CI83" s="1" t="str">
        <f>VLOOKUP(CI81,Qry_Rpt_Section_F!$C$2:'Qry_Rpt_Section_F'!$J$2013,7,FALSE)</f>
        <v>Sapozhnikova</v>
      </c>
      <c r="CJ83" s="1" t="str">
        <f>VLOOKUP(CJ81,Qry_Rpt_Section_F!$C$2:'Qry_Rpt_Section_F'!$J$2013,7,FALSE)</f>
        <v>Sorber</v>
      </c>
      <c r="CK83" s="1" t="str">
        <f>VLOOKUP(CK81,Qry_Rpt_Section_F!$C$2:'Qry_Rpt_Section_F'!$J$2013,7,FALSE)</f>
        <v>Sorber</v>
      </c>
      <c r="CL83" s="1" t="str">
        <f>VLOOKUP(CL81,Qry_Rpt_Section_F!$C$2:'Qry_Rpt_Section_F'!$J$2013,7,FALSE)</f>
        <v>Beckford</v>
      </c>
      <c r="CM83" s="1" t="str">
        <f>VLOOKUP(CM81,Qry_Rpt_Section_F!$C$2:'Qry_Rpt_Section_F'!$J$2013,7,FALSE)</f>
        <v>Whiteman</v>
      </c>
      <c r="CN83" s="1" t="str">
        <f>VLOOKUP(CN81,Qry_Rpt_Section_F!$C$2:'Qry_Rpt_Section_F'!$J$2013,7,FALSE)</f>
        <v>McCloud Jr. Rev.</v>
      </c>
      <c r="CO83" s="1" t="str">
        <f>VLOOKUP(CO81,Qry_Rpt_Section_F!$C$2:'Qry_Rpt_Section_F'!$J$2013,7,FALSE)</f>
        <v>McCloud</v>
      </c>
      <c r="CP83" s="1" t="str">
        <f>VLOOKUP(CP81,Qry_Rpt_Section_F!$C$2:'Qry_Rpt_Section_F'!$J$2013,7,FALSE)</f>
        <v>Mryglod</v>
      </c>
      <c r="CQ83" s="1" t="str">
        <f>VLOOKUP(CQ81,Qry_Rpt_Section_F!$C$2:'Qry_Rpt_Section_F'!$J$2013,7,FALSE)</f>
        <v>Mryglod</v>
      </c>
      <c r="CR83" s="1" t="str">
        <f>VLOOKUP(CR81,Qry_Rpt_Section_F!$C$2:'Qry_Rpt_Section_F'!$J$2013,7,FALSE)</f>
        <v>Quagliata</v>
      </c>
      <c r="CS83" s="1" t="str">
        <f>VLOOKUP(CS81,Qry_Rpt_Section_F!$C$2:'Qry_Rpt_Section_F'!$J$2013,7,FALSE)</f>
        <v>Quagliata</v>
      </c>
      <c r="CT83" s="1" t="str">
        <f>VLOOKUP(CT81,Qry_Rpt_Section_F!$C$2:'Qry_Rpt_Section_F'!$J$2013,7,FALSE)</f>
        <v>Sturtevant  Jr.</v>
      </c>
      <c r="CU83" s="1" t="str">
        <f>VLOOKUP(CU81,Qry_Rpt_Section_F!$C$2:'Qry_Rpt_Section_F'!$J$2013,7,FALSE)</f>
        <v>Rawden</v>
      </c>
      <c r="CV83" s="1" t="str">
        <f>VLOOKUP(CV81,Qry_Rpt_Section_F!$C$2:'Qry_Rpt_Section_F'!$J$2013,7,FALSE)</f>
        <v>Rawden</v>
      </c>
      <c r="CW83" s="1" t="str">
        <f>VLOOKUP(CW81,Qry_Rpt_Section_F!$C$2:'Qry_Rpt_Section_F'!$J$2013,7,FALSE)</f>
        <v>Rawden</v>
      </c>
      <c r="CX83" s="1" t="str">
        <f>VLOOKUP(CX81,Qry_Rpt_Section_F!$C$2:'Qry_Rpt_Section_F'!$J$2013,7,FALSE)</f>
        <v>Seidel</v>
      </c>
      <c r="CY83" s="1" t="str">
        <f>VLOOKUP(CY81,Qry_Rpt_Section_F!$C$2:'Qry_Rpt_Section_F'!$J$2013,7,FALSE)</f>
        <v>Seidel</v>
      </c>
      <c r="CZ83" s="1" t="str">
        <f>VLOOKUP(CZ81,Qry_Rpt_Section_F!$C$2:'Qry_Rpt_Section_F'!$J$2013,7,FALSE)</f>
        <v>Catt</v>
      </c>
      <c r="DA83" s="1" t="str">
        <f>VLOOKUP(DA81,Qry_Rpt_Section_F!$C$2:'Qry_Rpt_Section_F'!$J$2013,7,FALSE)</f>
        <v>Pinkoski</v>
      </c>
      <c r="DB83" s="1" t="str">
        <f>VLOOKUP(DB81,Qry_Rpt_Section_F!$C$2:'Qry_Rpt_Section_F'!$J$2013,7,FALSE)</f>
        <v>Snyder</v>
      </c>
      <c r="DC83" s="1" t="str">
        <f>VLOOKUP(DC81,Qry_Rpt_Section_F!$C$2:'Qry_Rpt_Section_F'!$J$2013,7,FALSE)</f>
        <v>Snyder</v>
      </c>
      <c r="DD83" s="1" t="str">
        <f>VLOOKUP(DD81,Qry_Rpt_Section_F!$C$2:'Qry_Rpt_Section_F'!$J$2013,7,FALSE)</f>
        <v>Snyder</v>
      </c>
      <c r="DE83" s="1" t="str">
        <f>VLOOKUP(DE81,Qry_Rpt_Section_F!$C$2:'Qry_Rpt_Section_F'!$J$2013,7,FALSE)</f>
        <v>Feketi</v>
      </c>
      <c r="DF83" s="1" t="str">
        <f>VLOOKUP(DF81,Qry_Rpt_Section_F!$C$2:'Qry_Rpt_Section_F'!$J$2013,7,FALSE)</f>
        <v>Chapin</v>
      </c>
      <c r="DG83" s="1" t="str">
        <f>VLOOKUP(DG81,Qry_Rpt_Section_F!$C$2:'Qry_Rpt_Section_F'!$J$2013,7,FALSE)</f>
        <v>Waterstreet</v>
      </c>
      <c r="DH83" s="1" t="str">
        <f>VLOOKUP(DH81,Qry_Rpt_Section_F!$C$2:'Qry_Rpt_Section_F'!$J$2013,7,FALSE)</f>
        <v>Waterstreet</v>
      </c>
      <c r="DI83" s="1" t="str">
        <f>VLOOKUP(DI81,Qry_Rpt_Section_F!$C$2:'Qry_Rpt_Section_F'!$J$2013,7,FALSE)</f>
        <v>Waterstreet</v>
      </c>
      <c r="DJ83" s="1" t="str">
        <f>VLOOKUP(DJ81,Qry_Rpt_Section_F!$C$2:'Qry_Rpt_Section_F'!$J$2013,7,FALSE)</f>
        <v>Schwarz</v>
      </c>
      <c r="DK83" s="1" t="str">
        <f>VLOOKUP(DK81,Qry_Rpt_Section_F!$C$2:'Qry_Rpt_Section_F'!$J$2013,7,FALSE)</f>
        <v>Matthews</v>
      </c>
      <c r="DL83" s="1" t="str">
        <f>VLOOKUP(DL81,Qry_Rpt_Section_F!$C$2:'Qry_Rpt_Section_F'!$J$2013,7,FALSE)</f>
        <v>Kraft</v>
      </c>
      <c r="DM83" s="1" t="str">
        <f>VLOOKUP(DM81,Qry_Rpt_Section_F!$C$2:'Qry_Rpt_Section_F'!$J$2013,7,FALSE)</f>
        <v>Philio</v>
      </c>
      <c r="DN83" s="1" t="str">
        <f>VLOOKUP(DN81,Qry_Rpt_Section_F!$C$2:'Qry_Rpt_Section_F'!$J$2013,7,FALSE)</f>
        <v>Bankes</v>
      </c>
      <c r="DO83" s="1" t="str">
        <f>VLOOKUP(DO81,Qry_Rpt_Section_F!$C$2:'Qry_Rpt_Section_F'!$J$2013,7,FALSE)</f>
        <v>Bankes</v>
      </c>
      <c r="DP83" s="1" t="str">
        <f>VLOOKUP(DP81,Qry_Rpt_Section_F!$C$2:'Qry_Rpt_Section_F'!$J$2013,7,FALSE)</f>
        <v>Kalb</v>
      </c>
      <c r="DQ83" s="1" t="str">
        <f>VLOOKUP(DQ81,Qry_Rpt_Section_F!$C$2:'Qry_Rpt_Section_F'!$J$2013,7,FALSE)</f>
        <v>Hopkinson</v>
      </c>
      <c r="DR83" s="1" t="str">
        <f>VLOOKUP(DR81,Qry_Rpt_Section_F!$C$2:'Qry_Rpt_Section_F'!$J$2013,7,FALSE)</f>
        <v>Finley</v>
      </c>
      <c r="DS83" s="1" t="str">
        <f>VLOOKUP(DS81,Qry_Rpt_Section_F!$C$2:'Qry_Rpt_Section_F'!$J$2013,7,FALSE)</f>
        <v>Finley</v>
      </c>
      <c r="DT83" s="1" t="str">
        <f>VLOOKUP(DT81,Qry_Rpt_Section_F!$C$2:'Qry_Rpt_Section_F'!$J$2013,7,FALSE)</f>
        <v>Costner</v>
      </c>
      <c r="DU83" s="1" t="str">
        <f>VLOOKUP(DU81,Qry_Rpt_Section_F!$C$2:'Qry_Rpt_Section_F'!$J$2013,7,FALSE)</f>
        <v>Brooks</v>
      </c>
      <c r="DV83" s="1" t="str">
        <f>VLOOKUP(DV81,Qry_Rpt_Section_F!$C$2:'Qry_Rpt_Section_F'!$J$2013,7,FALSE)</f>
        <v>Radix</v>
      </c>
      <c r="DW83" s="1" t="str">
        <f>VLOOKUP(DW81,Qry_Rpt_Section_F!$C$2:'Qry_Rpt_Section_F'!$J$2013,7,FALSE)</f>
        <v>Hanley Jr.</v>
      </c>
      <c r="DX83" s="1" t="str">
        <f>VLOOKUP(DX81,Qry_Rpt_Section_F!$C$2:'Qry_Rpt_Section_F'!$J$2013,7,FALSE)</f>
        <v>Hanley Sr.</v>
      </c>
      <c r="DY83" s="1" t="str">
        <f>VLOOKUP(DY81,Qry_Rpt_Section_F!$C$2:'Qry_Rpt_Section_F'!$J$2013,7,FALSE)</f>
        <v>Ruggeri</v>
      </c>
      <c r="DZ83" s="1" t="str">
        <f>VLOOKUP(DZ81,Qry_Rpt_Section_F!$C$2:'Qry_Rpt_Section_F'!$J$2013,7,FALSE)</f>
        <v>Ferner</v>
      </c>
      <c r="EA83" s="1" t="str">
        <f>VLOOKUP(EA81,Qry_Rpt_Section_F!$C$2:'Qry_Rpt_Section_F'!$J$2013,7,FALSE)</f>
        <v>Ferner</v>
      </c>
      <c r="EB83" s="1" t="str">
        <f>VLOOKUP(EB81,Qry_Rpt_Section_F!$C$2:'Qry_Rpt_Section_F'!$J$2013,7,FALSE)</f>
        <v>Ferner</v>
      </c>
      <c r="EC83" s="1" t="str">
        <f>VLOOKUP(EC81,Qry_Rpt_Section_F!$C$2:'Qry_Rpt_Section_F'!$J$2013,7,FALSE)</f>
        <v>Ferner</v>
      </c>
      <c r="ED83" s="1" t="str">
        <f>VLOOKUP(ED81,Qry_Rpt_Section_F!$C$2:'Qry_Rpt_Section_F'!$J$2013,7,FALSE)</f>
        <v>Austin</v>
      </c>
      <c r="EE83" s="1" t="str">
        <f>VLOOKUP(EE81,Qry_Rpt_Section_F!$C$2:'Qry_Rpt_Section_F'!$J$2013,7,FALSE)</f>
        <v>Stone</v>
      </c>
      <c r="EF83" s="1" t="str">
        <f>VLOOKUP(EF81,Qry_Rpt_Section_F!$C$2:'Qry_Rpt_Section_F'!$J$2013,7,FALSE)</f>
        <v>Stone</v>
      </c>
      <c r="EG83" s="1" t="str">
        <f>VLOOKUP(EG81,Qry_Rpt_Section_F!$C$2:'Qry_Rpt_Section_F'!$J$2013,7,FALSE)</f>
        <v>Gerringer</v>
      </c>
      <c r="EH83" s="1" t="str">
        <f>VLOOKUP(EH81,Qry_Rpt_Section_F!$C$2:'Qry_Rpt_Section_F'!$J$2013,7,FALSE)</f>
        <v>Miller</v>
      </c>
      <c r="EI83" s="1" t="str">
        <f>VLOOKUP(EI81,Qry_Rpt_Section_F!$C$2:'Qry_Rpt_Section_F'!$J$2013,7,FALSE)</f>
        <v>Miller</v>
      </c>
      <c r="EJ83" s="1" t="str">
        <f>VLOOKUP(EJ81,Qry_Rpt_Section_F!$C$2:'Qry_Rpt_Section_F'!$J$2013,7,FALSE)</f>
        <v>Ericson</v>
      </c>
      <c r="EK83" s="1" t="str">
        <f>VLOOKUP(EK81,Qry_Rpt_Section_F!$C$2:'Qry_Rpt_Section_F'!$J$2013,7,FALSE)</f>
        <v>Buxton</v>
      </c>
      <c r="EL83" s="1" t="str">
        <f>VLOOKUP(EL81,Qry_Rpt_Section_F!$C$2:'Qry_Rpt_Section_F'!$J$2013,7,FALSE)</f>
        <v>Ruby</v>
      </c>
      <c r="EM83" s="1" t="str">
        <f>VLOOKUP(EM81,Qry_Rpt_Section_F!$C$2:'Qry_Rpt_Section_F'!$J$2013,7,FALSE)</f>
        <v>Ruby</v>
      </c>
      <c r="EN83" s="49"/>
    </row>
    <row r="84" spans="1:145" x14ac:dyDescent="0.2">
      <c r="A84" s="4" t="s">
        <v>883</v>
      </c>
      <c r="B84" s="1" t="str">
        <f>VLOOKUP(B81,Qry_Rpt_Section_F!$C$2:'Qry_Rpt_Section_F'!$J$1751,8,FALSE)</f>
        <v>Constantinos</v>
      </c>
      <c r="C84" s="1" t="str">
        <f>VLOOKUP(C81,Qry_Rpt_Section_F!$C$2:'Qry_Rpt_Section_F'!$J$1751,8,FALSE)</f>
        <v>Elizabeth</v>
      </c>
      <c r="D84" s="1" t="str">
        <f>VLOOKUP(D81,Qry_Rpt_Section_F!$C$2:'Qry_Rpt_Section_F'!$J$1751,8,FALSE)</f>
        <v>Konstandinos</v>
      </c>
      <c r="E84" s="1" t="str">
        <f>VLOOKUP(E81,Qry_Rpt_Section_F!$C$2:'Qry_Rpt_Section_F'!$J$1751,8,FALSE)</f>
        <v>Sofia</v>
      </c>
      <c r="F84" s="1" t="str">
        <f>VLOOKUP(F81,Qry_Rpt_Section_F!$C$2:'Qry_Rpt_Section_F'!$J$1751,8,FALSE)</f>
        <v>James</v>
      </c>
      <c r="G84" s="1" t="str">
        <f>VLOOKUP(G81,Qry_Rpt_Section_F!$C$2:'Qry_Rpt_Section_F'!$J$1751,8,FALSE)</f>
        <v>Anna</v>
      </c>
      <c r="H84" s="1" t="str">
        <f>VLOOKUP(H81,Qry_Rpt_Section_F!$C$2:'Qry_Rpt_Section_F'!$J$1751,8,FALSE)</f>
        <v>Marian</v>
      </c>
      <c r="I84" s="1" t="str">
        <f>VLOOKUP(I81,Qry_Rpt_Section_F!$C$2:'Qry_Rpt_Section_F'!$J$1751,8,FALSE)</f>
        <v>Loretta</v>
      </c>
      <c r="J84" s="1" t="str">
        <f>VLOOKUP(J81,Qry_Rpt_Section_F!$C$2:'Qry_Rpt_Section_F'!$J$1751,8,FALSE)</f>
        <v>Donna</v>
      </c>
      <c r="K84" s="1" t="str">
        <f>VLOOKUP(K81,Qry_Rpt_Section_F!$C$2:'Qry_Rpt_Section_F'!$J$1751,8,FALSE)</f>
        <v>Christine</v>
      </c>
      <c r="L84" s="1" t="str">
        <f>VLOOKUP(L81,Qry_Rpt_Section_F!$C$2:'Qry_Rpt_Section_F'!$J$1751,8,FALSE)</f>
        <v>James</v>
      </c>
      <c r="M84" s="1" t="str">
        <f>VLOOKUP(M81,Qry_Rpt_Section_F!$C$2:'Qry_Rpt_Section_F'!$J$1751,8,FALSE)</f>
        <v>Susan</v>
      </c>
      <c r="N84" s="1" t="str">
        <f>VLOOKUP(N81,Qry_Rpt_Section_F!$C$2:'Qry_Rpt_Section_F'!$J$1751,8,FALSE)</f>
        <v>Clarence</v>
      </c>
      <c r="O84" s="1" t="str">
        <f>VLOOKUP(O81,Qry_Rpt_Section_F!$C$2:'Qry_Rpt_Section_F'!$J$1751,8,FALSE)</f>
        <v>Irene</v>
      </c>
      <c r="P84" s="1" t="str">
        <f>VLOOKUP(P81,Qry_Rpt_Section_F!$C$2:'Qry_Rpt_Section_F'!$J$1751,8,FALSE)</f>
        <v>Martha</v>
      </c>
      <c r="Q84" s="1" t="str">
        <f>VLOOKUP(Q81,Qry_Rpt_Section_F!$C$2:'Qry_Rpt_Section_F'!$J$1751,8,FALSE)</f>
        <v>Judith</v>
      </c>
      <c r="R84" s="1" t="str">
        <f>VLOOKUP(R81,Qry_Rpt_Section_F!$C$2:'Qry_Rpt_Section_F'!$J$1751,8,FALSE)</f>
        <v>Sandra</v>
      </c>
      <c r="S84" s="1" t="str">
        <f>VLOOKUP(S81,Qry_Rpt_Section_F!$C$2:'Qry_Rpt_Section_F'!$J$1751,8,FALSE)</f>
        <v>Harvey</v>
      </c>
      <c r="T84" s="1" t="str">
        <f>VLOOKUP(T81,Qry_Rpt_Section_F!$C$2:'Qry_Rpt_Section_F'!$J$1751,8,FALSE)</f>
        <v>Peter</v>
      </c>
      <c r="U84" s="1" t="str">
        <f>VLOOKUP(U81,Qry_Rpt_Section_F!$C$2:'Qry_Rpt_Section_F'!$J$1751,8,FALSE)</f>
        <v>Cynthia</v>
      </c>
      <c r="V84" s="1" t="str">
        <f>VLOOKUP(V81,Qry_Rpt_Section_F!$C$2:'Qry_Rpt_Section_F'!$J$1751,8,FALSE)</f>
        <v>Dave</v>
      </c>
      <c r="W84" s="1" t="str">
        <f>VLOOKUP(W81,Qry_Rpt_Section_F!$C$2:'Qry_Rpt_Section_F'!$J$1751,8,FALSE)</f>
        <v>Debbie</v>
      </c>
      <c r="X84" s="1" t="str">
        <f>VLOOKUP(X81,Qry_Rpt_Section_F!$C$2:'Qry_Rpt_Section_F'!$J$1751,8,FALSE)</f>
        <v>Mary</v>
      </c>
      <c r="Y84" s="1" t="str">
        <f>VLOOKUP(Y81,Qry_Rpt_Section_F!$C$2:'Qry_Rpt_Section_F'!$J$1751,8,FALSE)</f>
        <v>Barbara</v>
      </c>
      <c r="Z84" s="1" t="str">
        <f>VLOOKUP(Z81,Qry_Rpt_Section_F!$C$2:'Qry_Rpt_Section_F'!$J$1751,8,FALSE)</f>
        <v>Steve</v>
      </c>
      <c r="AA84" s="1" t="str">
        <f>VLOOKUP(AA81,Qry_Rpt_Section_F!$C$2:'Qry_Rpt_Section_F'!$J$1751,8,FALSE)</f>
        <v>Ann</v>
      </c>
      <c r="AB84" s="1" t="str">
        <f>VLOOKUP(AB81,Qry_Rpt_Section_F!$C$2:'Qry_Rpt_Section_F'!$J$1751,8,FALSE)</f>
        <v>Eric</v>
      </c>
      <c r="AC84" s="1" t="str">
        <f>VLOOKUP(AC81,Qry_Rpt_Section_F!$C$2:'Qry_Rpt_Section_F'!$J$1751,8,FALSE)</f>
        <v>Carolyn</v>
      </c>
      <c r="AD84" s="1" t="str">
        <f>VLOOKUP(AD81,Qry_Rpt_Section_F!$C$2:'Qry_Rpt_Section_F'!$J$1751,8,FALSE)</f>
        <v>Margaret</v>
      </c>
      <c r="AE84" s="1" t="str">
        <f>VLOOKUP(AE81,Qry_Rpt_Section_F!$C$2:'Qry_Rpt_Section_F'!$J$1751,8,FALSE)</f>
        <v>Salvatore</v>
      </c>
      <c r="AF84" s="1" t="str">
        <f>VLOOKUP(AF81,Qry_Rpt_Section_F!$C$2:'Qry_Rpt_Section_F'!$J$1751,8,FALSE)</f>
        <v>John</v>
      </c>
      <c r="AG84" s="1" t="str">
        <f>VLOOKUP(AG81,Qry_Rpt_Section_F!$C$2:'Qry_Rpt_Section_F'!$J$1751,8,FALSE)</f>
        <v>Mark</v>
      </c>
      <c r="AH84" s="1" t="str">
        <f>VLOOKUP(AH81,Qry_Rpt_Section_F!$C$2:'Qry_Rpt_Section_F'!$J$1751,8,FALSE)</f>
        <v>Gordon</v>
      </c>
      <c r="AI84" s="1" t="str">
        <f>VLOOKUP(AI81,Qry_Rpt_Section_F!$C$2:'Qry_Rpt_Section_F'!$J$1751,8,FALSE)</f>
        <v>Dolores</v>
      </c>
      <c r="AJ84" s="1" t="str">
        <f>VLOOKUP(AJ81,Qry_Rpt_Section_F!$C$2:'Qry_Rpt_Section_F'!$J$1751,8,FALSE)</f>
        <v>Salvatore</v>
      </c>
      <c r="AK84" s="1" t="str">
        <f>VLOOKUP(AK81,Qry_Rpt_Section_F!$C$2:'Qry_Rpt_Section_F'!$J$1751,8,FALSE)</f>
        <v>Mary</v>
      </c>
      <c r="AL84" s="1" t="str">
        <f>VLOOKUP(AL81,Qry_Rpt_Section_F!$C$2:'Qry_Rpt_Section_F'!$J$1751,8,FALSE)</f>
        <v>Chauncey</v>
      </c>
      <c r="AM84" s="1" t="str">
        <f>VLOOKUP(AM81,Qry_Rpt_Section_F!$C$2:'Qry_Rpt_Section_F'!$J$1751,8,FALSE)</f>
        <v>Simone</v>
      </c>
      <c r="AN84" s="1" t="str">
        <f>VLOOKUP(AN81,Qry_Rpt_Section_F!$C$2:'Qry_Rpt_Section_F'!$J$1751,8,FALSE)</f>
        <v>Eugene</v>
      </c>
      <c r="AO84" s="1" t="str">
        <f>VLOOKUP(AO81,Qry_Rpt_Section_F!$C$2:'Qry_Rpt_Section_F'!$J$1751,8,FALSE)</f>
        <v>Dorothy</v>
      </c>
      <c r="AP84" s="1" t="str">
        <f>VLOOKUP(AP81,Qry_Rpt_Section_F!$C$2:'Qry_Rpt_Section_F'!$J$1751,8,FALSE)</f>
        <v>Christian</v>
      </c>
      <c r="AQ84" s="1" t="str">
        <f>VLOOKUP(AQ81,Qry_Rpt_Section_F!$C$2:'Qry_Rpt_Section_F'!$J$1751,8,FALSE)</f>
        <v>Kimberley</v>
      </c>
      <c r="AR84" s="1" t="str">
        <f>VLOOKUP(AR81,Qry_Rpt_Section_F!$C$2:'Qry_Rpt_Section_F'!$J$1751,8,FALSE)</f>
        <v>Richard</v>
      </c>
      <c r="AS84" s="1" t="str">
        <f>VLOOKUP(AS81,Qry_Rpt_Section_F!$C$2:'Qry_Rpt_Section_F'!$J$1751,8,FALSE)</f>
        <v>Shirley</v>
      </c>
      <c r="AT84" s="1" t="str">
        <f>VLOOKUP(AT81,Qry_Rpt_Section_F!$C$2:'Qry_Rpt_Section_F'!$J$1751,8,FALSE)</f>
        <v>Marian</v>
      </c>
      <c r="AU84" s="1" t="str">
        <f>VLOOKUP(AU81,Qry_Rpt_Section_F!$C$2:'Qry_Rpt_Section_F'!$J$1751,8,FALSE)</f>
        <v>Paul 'Bud'</v>
      </c>
      <c r="AV84" s="1" t="str">
        <f>VLOOKUP(AV81,Qry_Rpt_Section_F!$C$2:'Qry_Rpt_Section_F'!$J$1751,8,FALSE)</f>
        <v>Sharon</v>
      </c>
      <c r="AW84" s="1" t="str">
        <f>VLOOKUP(AW81,Qry_Rpt_Section_F!$C$2:'Qry_Rpt_Section_F'!$J$1751,8,FALSE)</f>
        <v>Sandra</v>
      </c>
      <c r="AX84" s="1" t="str">
        <f>VLOOKUP(AX81,Qry_Rpt_Section_F!$C$2:'Qry_Rpt_Section_F'!$J$1751,8,FALSE)</f>
        <v>Harold</v>
      </c>
      <c r="AY84" s="1" t="str">
        <f>VLOOKUP(AY81,Qry_Rpt_Section_F!$C$2:'Qry_Rpt_Section_F'!$J$1751,8,FALSE)</f>
        <v>Robin</v>
      </c>
      <c r="AZ84" s="1" t="str">
        <f>VLOOKUP(AZ81,Qry_Rpt_Section_F!$C$2:'Qry_Rpt_Section_F'!$J$1751,8,FALSE)</f>
        <v>Harold</v>
      </c>
      <c r="BA84" s="1" t="str">
        <f>VLOOKUP(BA81,Qry_Rpt_Section_F!$C$2:'Qry_Rpt_Section_F'!$J$1751,8,FALSE)</f>
        <v>Mary</v>
      </c>
      <c r="BB84" s="1" t="str">
        <f>VLOOKUP(BB81,Qry_Rpt_Section_F!$C$2:'Qry_Rpt_Section_F'!$J$1751,8,FALSE)</f>
        <v>Gary</v>
      </c>
      <c r="BC84" s="1" t="str">
        <f>VLOOKUP(BC81,Qry_Rpt_Section_F!$C$2:'Qry_Rpt_Section_F'!$J$1751,8,FALSE)</f>
        <v>Linda</v>
      </c>
      <c r="BD84" s="1" t="str">
        <f>VLOOKUP(BD81,Qry_Rpt_Section_F!$C$2:'Qry_Rpt_Section_F'!$J$1751,8,FALSE)</f>
        <v>Family - Gary</v>
      </c>
      <c r="BE84" s="1" t="str">
        <f>VLOOKUP(BE81,Qry_Rpt_Section_F!$C$2:'Qry_Rpt_Section_F'!$J$1751,8,FALSE)</f>
        <v>Family - Gary</v>
      </c>
      <c r="BF84" s="1" t="str">
        <f>VLOOKUP(BF81,Qry_Rpt_Section_F!$C$2:'Qry_Rpt_Section_F'!$J$1751,8,FALSE)</f>
        <v>Victor</v>
      </c>
      <c r="BG84" s="1" t="str">
        <f>VLOOKUP(BG81,Qry_Rpt_Section_F!$C$2:'Qry_Rpt_Section_F'!$J$1751,8,FALSE)</f>
        <v>Charles</v>
      </c>
      <c r="BH84" s="1" t="str">
        <f>VLOOKUP(BH81,Qry_Rpt_Section_F!$C$2:'Qry_Rpt_Section_F'!$J$1751,8,FALSE)</f>
        <v>Jennifer's Family</v>
      </c>
      <c r="BI84" s="1" t="str">
        <f>VLOOKUP(BI81,Qry_Rpt_Section_F!$C$2:'Qry_Rpt_Section_F'!$J$1751,8,FALSE)</f>
        <v>Jennifer</v>
      </c>
      <c r="BJ84" s="1" t="str">
        <f>VLOOKUP(BJ81,Qry_Rpt_Section_F!$C$2:'Qry_Rpt_Section_F'!$J$1751,8,FALSE)</f>
        <v>John</v>
      </c>
      <c r="BK84" s="1" t="str">
        <f>VLOOKUP(BK81,Qry_Rpt_Section_F!$C$2:'Qry_Rpt_Section_F'!$J$1751,8,FALSE)</f>
        <v>Susan</v>
      </c>
      <c r="BL84" s="1" t="str">
        <f>VLOOKUP(BL81,Qry_Rpt_Section_F!$C$2:'Qry_Rpt_Section_F'!$J$1751,8,FALSE)</f>
        <v>Erna</v>
      </c>
      <c r="BM84" s="1" t="str">
        <f>VLOOKUP(BM81,Qry_Rpt_Section_F!$C$2:'Qry_Rpt_Section_F'!$J$1751,8,FALSE)</f>
        <v>Myron</v>
      </c>
      <c r="BN84" s="1" t="str">
        <f>VLOOKUP(BN81,Qry_Rpt_Section_F!$C$2:'Qry_Rpt_Section_F'!$J$1751,8,FALSE)</f>
        <v>Ronald</v>
      </c>
      <c r="BO84" s="1" t="str">
        <f>VLOOKUP(BO81,Qry_Rpt_Section_F!$C$2:'Qry_Rpt_Section_F'!$J$1751,8,FALSE)</f>
        <v>RoseMary</v>
      </c>
      <c r="BP84" s="1" t="str">
        <f>VLOOKUP(BP81,Qry_Rpt_Section_F!$C$2:'Qry_Rpt_Section_F'!$J$1751,8,FALSE)</f>
        <v>Linda</v>
      </c>
      <c r="BQ84" s="1" t="str">
        <f>VLOOKUP(BQ81,Qry_Rpt_Section_F!$C$2:'Qry_Rpt_Section_F'!$J$1751,8,FALSE)</f>
        <v>Barbara</v>
      </c>
      <c r="BR84" s="1" t="str">
        <f>VLOOKUP(BR81,Qry_Rpt_Section_F!$C$2:'Qry_Rpt_Section_F'!$J$1751,8,FALSE)</f>
        <v>Kathleen</v>
      </c>
      <c r="BS84" s="1" t="str">
        <f>VLOOKUP(BS81,Qry_Rpt_Section_F!$C$2:'Qry_Rpt_Section_F'!$J$1751,8,FALSE)</f>
        <v>Gladys</v>
      </c>
      <c r="BT84" s="1" t="str">
        <f>VLOOKUP(BT81,Qry_Rpt_Section_F!$C$2:'Qry_Rpt_Section_F'!$J$1751,8,FALSE)</f>
        <v>Victoria</v>
      </c>
      <c r="BU84" s="1" t="str">
        <f>VLOOKUP(BU81,Qry_Rpt_Section_F!$C$2:'Qry_Rpt_Section_F'!$J$1751,8,FALSE)</f>
        <v>Mark</v>
      </c>
      <c r="BV84" s="1" t="str">
        <f>VLOOKUP(BV81,Qry_Rpt_Section_F!$C$2:'Qry_Rpt_Section_F'!$J$1751,8,FALSE)</f>
        <v>Wendy</v>
      </c>
      <c r="BW84" s="1" t="str">
        <f>VLOOKUP(BW81,Qry_Rpt_Section_F!$C$2:'Qry_Rpt_Section_F'!$J$1751,8,FALSE)</f>
        <v>Gloria</v>
      </c>
      <c r="BX84" s="1" t="str">
        <f>VLOOKUP(BX81,Qry_Rpt_Section_F!$C$2:'Qry_Rpt_Section_F'!$J$1972,8,FALSE)</f>
        <v>Helen</v>
      </c>
      <c r="BY84" s="1" t="str">
        <f>VLOOKUP(BY81,Qry_Rpt_Section_F!$C$2:'Qry_Rpt_Section_F'!$J$1972,8,FALSE)</f>
        <v>C.</v>
      </c>
      <c r="BZ84" s="1" t="str">
        <f>VLOOKUP(BZ81,Qry_Rpt_Section_F!$C$2:'Qry_Rpt_Section_F'!$J$1972,8,FALSE)</f>
        <v>Clair</v>
      </c>
      <c r="CA84" s="1" t="str">
        <f>VLOOKUP(CA81,Qry_Rpt_Section_F!$C$2:'Qry_Rpt_Section_F'!$J$2013,8,FALSE)</f>
        <v>Roxanne</v>
      </c>
      <c r="CB84" s="1" t="str">
        <f>VLOOKUP(CB81,Qry_Rpt_Section_F!$C$2:'Qry_Rpt_Section_F'!$J$2013,8,FALSE)</f>
        <v>Betty</v>
      </c>
      <c r="CC84" s="1" t="str">
        <f>VLOOKUP(CC81,Qry_Rpt_Section_F!$C$2:'Qry_Rpt_Section_F'!$J$2013,8,FALSE)</f>
        <v>John</v>
      </c>
      <c r="CD84" s="1" t="str">
        <f>VLOOKUP(CD81,Qry_Rpt_Section_F!$C$2:'Qry_Rpt_Section_F'!$J$2013,8,FALSE)</f>
        <v>Danielle</v>
      </c>
      <c r="CE84" s="1" t="str">
        <f>VLOOKUP(CE81,Qry_Rpt_Section_F!$C$2:'Qry_Rpt_Section_F'!$J$2013,8,FALSE)</f>
        <v>Janet</v>
      </c>
      <c r="CF84" s="1" t="str">
        <f>VLOOKUP(CF81,Qry_Rpt_Section_F!$C$2:'Qry_Rpt_Section_F'!$J$2013,8,FALSE)</f>
        <v>Robert</v>
      </c>
      <c r="CG84" s="1" t="str">
        <f>VLOOKUP(CG81,Qry_Rpt_Section_F!$C$2:'Qry_Rpt_Section_F'!$J$2013,8,FALSE)</f>
        <v>Joanna</v>
      </c>
      <c r="CH84" s="1" t="str">
        <f>VLOOKUP(CH81,Qry_Rpt_Section_F!$C$2:'Qry_Rpt_Section_F'!$J$2013,8,FALSE)</f>
        <v>Sandra</v>
      </c>
      <c r="CI84" s="1" t="str">
        <f>VLOOKUP(CI81,Qry_Rpt_Section_F!$C$2:'Qry_Rpt_Section_F'!$J$2013,8,FALSE)</f>
        <v>Polina</v>
      </c>
      <c r="CJ84" s="1" t="str">
        <f>VLOOKUP(CJ81,Qry_Rpt_Section_F!$C$2:'Qry_Rpt_Section_F'!$J$2013,8,FALSE)</f>
        <v>Scott</v>
      </c>
      <c r="CK84" s="1" t="str">
        <f>VLOOKUP(CK81,Qry_Rpt_Section_F!$C$2:'Qry_Rpt_Section_F'!$J$2013,8,FALSE)</f>
        <v>Angela</v>
      </c>
      <c r="CL84" s="1" t="str">
        <f>VLOOKUP(CL81,Qry_Rpt_Section_F!$C$2:'Qry_Rpt_Section_F'!$J$2013,8,FALSE)</f>
        <v>Jean</v>
      </c>
      <c r="CM84" s="1" t="str">
        <f>VLOOKUP(CM81,Qry_Rpt_Section_F!$C$2:'Qry_Rpt_Section_F'!$J$2013,8,FALSE)</f>
        <v>Carl</v>
      </c>
      <c r="CN84" s="1" t="str">
        <f>VLOOKUP(CN81,Qry_Rpt_Section_F!$C$2:'Qry_Rpt_Section_F'!$J$2013,8,FALSE)</f>
        <v>Sammie</v>
      </c>
      <c r="CO84" s="1" t="str">
        <f>VLOOKUP(CO81,Qry_Rpt_Section_F!$C$2:'Qry_Rpt_Section_F'!$J$2013,8,FALSE)</f>
        <v>Willie</v>
      </c>
      <c r="CP84" s="1" t="str">
        <f>VLOOKUP(CP81,Qry_Rpt_Section_F!$C$2:'Qry_Rpt_Section_F'!$J$2013,8,FALSE)</f>
        <v>Kimberly &amp; Kevin</v>
      </c>
      <c r="CQ84" s="1" t="str">
        <f>VLOOKUP(CQ81,Qry_Rpt_Section_F!$C$2:'Qry_Rpt_Section_F'!$J$2013,8,FALSE)</f>
        <v>Kimberly &amp; Kevin</v>
      </c>
      <c r="CR84" s="1" t="str">
        <f>VLOOKUP(CR81,Qry_Rpt_Section_F!$C$2:'Qry_Rpt_Section_F'!$J$2013,8,FALSE)</f>
        <v>Kathleen</v>
      </c>
      <c r="CS84" s="1" t="str">
        <f>VLOOKUP(CS81,Qry_Rpt_Section_F!$C$2:'Qry_Rpt_Section_F'!$J$2013,8,FALSE)</f>
        <v>Terry</v>
      </c>
      <c r="CT84" s="1" t="str">
        <f>VLOOKUP(CT81,Qry_Rpt_Section_F!$C$2:'Qry_Rpt_Section_F'!$J$2013,8,FALSE)</f>
        <v>Bernard</v>
      </c>
      <c r="CU84" s="1" t="str">
        <f>VLOOKUP(CU81,Qry_Rpt_Section_F!$C$2:'Qry_Rpt_Section_F'!$J$2013,8,FALSE)</f>
        <v>Jack</v>
      </c>
      <c r="CV84" s="1" t="str">
        <f>VLOOKUP(CV81,Qry_Rpt_Section_F!$C$2:'Qry_Rpt_Section_F'!$J$2013,8,FALSE)</f>
        <v>Jane</v>
      </c>
      <c r="CW84" s="1" t="str">
        <f>VLOOKUP(CW81,Qry_Rpt_Section_F!$C$2:'Qry_Rpt_Section_F'!$J$2013,8,FALSE)</f>
        <v>Scott</v>
      </c>
      <c r="CX84" s="1" t="str">
        <f>VLOOKUP(CX81,Qry_Rpt_Section_F!$C$2:'Qry_Rpt_Section_F'!$J$2013,8,FALSE)</f>
        <v>Donald</v>
      </c>
      <c r="CY84" s="1" t="str">
        <f>VLOOKUP(CY81,Qry_Rpt_Section_F!$C$2:'Qry_Rpt_Section_F'!$J$2013,8,FALSE)</f>
        <v>Marie</v>
      </c>
      <c r="CZ84" s="1" t="str">
        <f>VLOOKUP(CZ81,Qry_Rpt_Section_F!$C$2:'Qry_Rpt_Section_F'!$J$2013,8,FALSE)</f>
        <v>Frederick</v>
      </c>
      <c r="DA84" s="1" t="str">
        <f>VLOOKUP(DA81,Qry_Rpt_Section_F!$C$2:'Qry_Rpt_Section_F'!$J$2013,8,FALSE)</f>
        <v>Laurel</v>
      </c>
      <c r="DB84" s="1" t="str">
        <f>VLOOKUP(DB81,Qry_Rpt_Section_F!$C$2:'Qry_Rpt_Section_F'!$J$2013,8,FALSE)</f>
        <v>Georgia</v>
      </c>
      <c r="DC84" s="1" t="str">
        <f>VLOOKUP(DC81,Qry_Rpt_Section_F!$C$2:'Qry_Rpt_Section_F'!$J$2013,8,FALSE)</f>
        <v>Wayne</v>
      </c>
      <c r="DD84" s="1" t="str">
        <f>VLOOKUP(DD81,Qry_Rpt_Section_F!$C$2:'Qry_Rpt_Section_F'!$J$2013,8,FALSE)</f>
        <v>Deborah</v>
      </c>
      <c r="DE84" s="1" t="str">
        <f>VLOOKUP(DE81,Qry_Rpt_Section_F!$C$2:'Qry_Rpt_Section_F'!$J$2013,8,FALSE)</f>
        <v>Kimberly</v>
      </c>
      <c r="DF84" s="1" t="str">
        <f>VLOOKUP(DF81,Qry_Rpt_Section_F!$C$2:'Qry_Rpt_Section_F'!$J$2013,8,FALSE)</f>
        <v>Lisa</v>
      </c>
      <c r="DG84" s="1" t="str">
        <f>VLOOKUP(DG81,Qry_Rpt_Section_F!$C$2:'Qry_Rpt_Section_F'!$J$2013,8,FALSE)</f>
        <v>Charles Family</v>
      </c>
      <c r="DH84" s="1" t="str">
        <f>VLOOKUP(DH81,Qry_Rpt_Section_F!$C$2:'Qry_Rpt_Section_F'!$J$2013,8,FALSE)</f>
        <v>Charles</v>
      </c>
      <c r="DI84" s="1" t="str">
        <f>VLOOKUP(DI81,Qry_Rpt_Section_F!$C$2:'Qry_Rpt_Section_F'!$J$2013,8,FALSE)</f>
        <v>Diane</v>
      </c>
      <c r="DJ84" s="1" t="str">
        <f>VLOOKUP(DJ81,Qry_Rpt_Section_F!$C$2:'Qry_Rpt_Section_F'!$J$2013,8,FALSE)</f>
        <v>Hans</v>
      </c>
      <c r="DK84" s="1" t="str">
        <f>VLOOKUP(DK81,Qry_Rpt_Section_F!$C$2:'Qry_Rpt_Section_F'!$J$2013,8,FALSE)</f>
        <v>David</v>
      </c>
      <c r="DL84" s="1" t="str">
        <f>VLOOKUP(DL81,Qry_Rpt_Section_F!$C$2:'Qry_Rpt_Section_F'!$J$2013,8,FALSE)</f>
        <v>Laura</v>
      </c>
      <c r="DM84" s="1" t="str">
        <f>VLOOKUP(DM81,Qry_Rpt_Section_F!$C$2:'Qry_Rpt_Section_F'!$J$2013,8,FALSE)</f>
        <v>Denise</v>
      </c>
      <c r="DN84" s="1" t="str">
        <f>VLOOKUP(DN81,Qry_Rpt_Section_F!$C$2:'Qry_Rpt_Section_F'!$J$2013,8,FALSE)</f>
        <v>Royce</v>
      </c>
      <c r="DO84" s="1" t="str">
        <f>VLOOKUP(DO81,Qry_Rpt_Section_F!$C$2:'Qry_Rpt_Section_F'!$J$2013,8,FALSE)</f>
        <v>Katherine</v>
      </c>
      <c r="DP84" s="1" t="str">
        <f>VLOOKUP(DP81,Qry_Rpt_Section_F!$C$2:'Qry_Rpt_Section_F'!$J$2013,8,FALSE)</f>
        <v>John</v>
      </c>
      <c r="DQ84" s="1" t="str">
        <f>VLOOKUP(DQ81,Qry_Rpt_Section_F!$C$2:'Qry_Rpt_Section_F'!$J$2013,8,FALSE)</f>
        <v>Elizabeth "Betty"</v>
      </c>
      <c r="DR84" s="1" t="str">
        <f>VLOOKUP(DR81,Qry_Rpt_Section_F!$C$2:'Qry_Rpt_Section_F'!$J$2013,8,FALSE)</f>
        <v>Gene</v>
      </c>
      <c r="DS84" s="1" t="str">
        <f>VLOOKUP(DS81,Qry_Rpt_Section_F!$C$2:'Qry_Rpt_Section_F'!$J$2013,8,FALSE)</f>
        <v>Donna</v>
      </c>
      <c r="DT84" s="1" t="str">
        <f>VLOOKUP(DT81,Qry_Rpt_Section_F!$C$2:'Qry_Rpt_Section_F'!$J$2013,8,FALSE)</f>
        <v>Lolita</v>
      </c>
      <c r="DU84" s="1" t="str">
        <f>VLOOKUP(DU81,Qry_Rpt_Section_F!$C$2:'Qry_Rpt_Section_F'!$J$2013,8,FALSE)</f>
        <v>Norita</v>
      </c>
      <c r="DV84" s="1" t="str">
        <f>VLOOKUP(DV81,Qry_Rpt_Section_F!$C$2:'Qry_Rpt_Section_F'!$J$2013,8,FALSE)</f>
        <v>Denver</v>
      </c>
      <c r="DW84" s="1" t="str">
        <f>VLOOKUP(DW81,Qry_Rpt_Section_F!$C$2:'Qry_Rpt_Section_F'!$J$2013,8,FALSE)</f>
        <v>Robert</v>
      </c>
      <c r="DX84" s="1" t="str">
        <f>VLOOKUP(DX81,Qry_Rpt_Section_F!$C$2:'Qry_Rpt_Section_F'!$J$2013,8,FALSE)</f>
        <v>Michael</v>
      </c>
      <c r="DY84" s="1" t="str">
        <f>VLOOKUP(DY81,Qry_Rpt_Section_F!$C$2:'Qry_Rpt_Section_F'!$J$2013,8,FALSE)</f>
        <v>Paul</v>
      </c>
      <c r="DZ84" s="1" t="str">
        <f>VLOOKUP(DZ81,Qry_Rpt_Section_F!$C$2:'Qry_Rpt_Section_F'!$J$2013,8,FALSE)</f>
        <v>son:</v>
      </c>
      <c r="EA84" s="1" t="str">
        <f>VLOOKUP(EA81,Qry_Rpt_Section_F!$C$2:'Qry_Rpt_Section_F'!$J$2013,8,FALSE)</f>
        <v>son: Dan</v>
      </c>
      <c r="EB84" s="1" t="str">
        <f>VLOOKUP(EB81,Qry_Rpt_Section_F!$C$2:'Qry_Rpt_Section_F'!$J$2013,8,FALSE)</f>
        <v>son: Dan</v>
      </c>
      <c r="EC84" s="1" t="str">
        <f>VLOOKUP(EC81,Qry_Rpt_Section_F!$C$2:'Qry_Rpt_Section_F'!$J$2013,8,FALSE)</f>
        <v>son: Dan</v>
      </c>
      <c r="ED84" s="1" t="str">
        <f>VLOOKUP(ED81,Qry_Rpt_Section_F!$C$2:'Qry_Rpt_Section_F'!$J$2013,8,FALSE)</f>
        <v>Gregory</v>
      </c>
      <c r="EE84" s="1" t="str">
        <f>VLOOKUP(EE81,Qry_Rpt_Section_F!$C$2:'Qry_Rpt_Section_F'!$J$2013,8,FALSE)</f>
        <v>Clinton</v>
      </c>
      <c r="EF84" s="1" t="str">
        <f>VLOOKUP(EF81,Qry_Rpt_Section_F!$C$2:'Qry_Rpt_Section_F'!$J$2013,8,FALSE)</f>
        <v>Patricia</v>
      </c>
      <c r="EG84" s="1" t="str">
        <f>VLOOKUP(EG81,Qry_Rpt_Section_F!$C$2:'Qry_Rpt_Section_F'!$J$2013,8,FALSE)</f>
        <v>Barbara</v>
      </c>
      <c r="EH84" s="1" t="str">
        <f>VLOOKUP(EH81,Qry_Rpt_Section_F!$C$2:'Qry_Rpt_Section_F'!$J$2013,8,FALSE)</f>
        <v>Robert</v>
      </c>
      <c r="EI84" s="1" t="str">
        <f>VLOOKUP(EI81,Qry_Rpt_Section_F!$C$2:'Qry_Rpt_Section_F'!$J$2013,8,FALSE)</f>
        <v>Barbara</v>
      </c>
      <c r="EJ84" s="1" t="str">
        <f>VLOOKUP(EJ81,Qry_Rpt_Section_F!$C$2:'Qry_Rpt_Section_F'!$J$2013,8,FALSE)</f>
        <v>Eleanor</v>
      </c>
      <c r="EK84" s="1" t="str">
        <f>VLOOKUP(EK81,Qry_Rpt_Section_F!$C$2:'Qry_Rpt_Section_F'!$J$2013,8,FALSE)</f>
        <v>Gladys</v>
      </c>
      <c r="EL84" s="1" t="str">
        <f>VLOOKUP(EL81,Qry_Rpt_Section_F!$C$2:'Qry_Rpt_Section_F'!$J$2013,8,FALSE)</f>
        <v>Paul</v>
      </c>
      <c r="EM84" s="1" t="str">
        <f>VLOOKUP(EM81,Qry_Rpt_Section_F!$C$2:'Qry_Rpt_Section_F'!$J$2013,8,FALSE)</f>
        <v>Lorraine</v>
      </c>
      <c r="EN84" s="49"/>
    </row>
    <row r="85" spans="1:145" s="14" customFormat="1" ht="15.75" x14ac:dyDescent="0.25">
      <c r="A85" s="12" t="s">
        <v>798</v>
      </c>
      <c r="B85" s="13">
        <f>VLOOKUP(B81,Qry_Rpt_Section_F!$C$2:'Qry_Rpt_Section_F'!$J$1751,2,FALSE)</f>
        <v>177</v>
      </c>
      <c r="C85" s="13">
        <f>VLOOKUP(C81,Qry_Rpt_Section_F!$C$2:'Qry_Rpt_Section_F'!$J$1751,2,FALSE)</f>
        <v>177</v>
      </c>
      <c r="D85" s="13">
        <f>VLOOKUP(D81,Qry_Rpt_Section_F!$C$2:'Qry_Rpt_Section_F'!$J$1751,2,FALSE)</f>
        <v>177</v>
      </c>
      <c r="E85" s="13">
        <f>VLOOKUP(E81,Qry_Rpt_Section_F!$C$2:'Qry_Rpt_Section_F'!$J$1751,2,FALSE)</f>
        <v>177</v>
      </c>
      <c r="F85" s="13">
        <f>VLOOKUP(F81,Qry_Rpt_Section_F!$C$2:'Qry_Rpt_Section_F'!$J$1751,2,FALSE)</f>
        <v>178</v>
      </c>
      <c r="G85" s="13">
        <f>VLOOKUP(G81,Qry_Rpt_Section_F!$C$2:'Qry_Rpt_Section_F'!$J$1751,2,FALSE)</f>
        <v>178</v>
      </c>
      <c r="H85" s="13">
        <f>VLOOKUP(H81,Qry_Rpt_Section_F!$C$2:'Qry_Rpt_Section_F'!$J$1751,2,FALSE)</f>
        <v>178</v>
      </c>
      <c r="I85" s="13">
        <f>VLOOKUP(I81,Qry_Rpt_Section_F!$C$2:'Qry_Rpt_Section_F'!$J$1751,2,FALSE)</f>
        <v>178</v>
      </c>
      <c r="J85" s="13">
        <f>VLOOKUP(J81,Qry_Rpt_Section_F!$C$2:'Qry_Rpt_Section_F'!$J$1751,2,FALSE)</f>
        <v>179</v>
      </c>
      <c r="K85" s="13">
        <f>VLOOKUP(K81,Qry_Rpt_Section_F!$C$2:'Qry_Rpt_Section_F'!$J$1751,2,FALSE)</f>
        <v>179</v>
      </c>
      <c r="L85" s="13">
        <f>VLOOKUP(L81,Qry_Rpt_Section_F!$C$2:'Qry_Rpt_Section_F'!$J$1751,2,FALSE)</f>
        <v>179</v>
      </c>
      <c r="M85" s="13">
        <f>VLOOKUP(M81,Qry_Rpt_Section_F!$C$2:'Qry_Rpt_Section_F'!$J$1751,2,FALSE)</f>
        <v>179</v>
      </c>
      <c r="N85" s="13">
        <f>VLOOKUP(N81,Qry_Rpt_Section_F!$C$2:'Qry_Rpt_Section_F'!$J$1751,2,FALSE)</f>
        <v>180</v>
      </c>
      <c r="O85" s="13">
        <f>VLOOKUP(O81,Qry_Rpt_Section_F!$C$2:'Qry_Rpt_Section_F'!$J$1751,2,FALSE)</f>
        <v>180</v>
      </c>
      <c r="P85" s="13">
        <f>VLOOKUP(P81,Qry_Rpt_Section_F!$C$2:'Qry_Rpt_Section_F'!$J$1751,2,FALSE)</f>
        <v>180</v>
      </c>
      <c r="Q85" s="13">
        <f>VLOOKUP(Q81,Qry_Rpt_Section_F!$C$2:'Qry_Rpt_Section_F'!$J$1751,2,FALSE)</f>
        <v>180</v>
      </c>
      <c r="R85" s="13">
        <f>VLOOKUP(R81,Qry_Rpt_Section_F!$C$2:'Qry_Rpt_Section_F'!$J$1751,2,FALSE)</f>
        <v>181</v>
      </c>
      <c r="S85" s="13">
        <f>VLOOKUP(S81,Qry_Rpt_Section_F!$C$2:'Qry_Rpt_Section_F'!$J$1751,2,FALSE)</f>
        <v>181</v>
      </c>
      <c r="T85" s="13">
        <f>VLOOKUP(T81,Qry_Rpt_Section_F!$C$2:'Qry_Rpt_Section_F'!$J$1751,2,FALSE)</f>
        <v>181</v>
      </c>
      <c r="U85" s="13">
        <f>VLOOKUP(U81,Qry_Rpt_Section_F!$C$2:'Qry_Rpt_Section_F'!$J$1751,2,FALSE)</f>
        <v>181</v>
      </c>
      <c r="V85" s="13">
        <f>VLOOKUP(V81,Qry_Rpt_Section_F!$C$2:'Qry_Rpt_Section_F'!$J$1751,2,FALSE)</f>
        <v>182</v>
      </c>
      <c r="W85" s="13">
        <f>VLOOKUP(W81,Qry_Rpt_Section_F!$C$2:'Qry_Rpt_Section_F'!$J$1751,2,FALSE)</f>
        <v>182</v>
      </c>
      <c r="X85" s="13">
        <f>VLOOKUP(X81,Qry_Rpt_Section_F!$C$2:'Qry_Rpt_Section_F'!$J$1751,2,FALSE)</f>
        <v>182</v>
      </c>
      <c r="Y85" s="13">
        <f>VLOOKUP(Y81,Qry_Rpt_Section_F!$C$2:'Qry_Rpt_Section_F'!$J$1751,2,FALSE)</f>
        <v>182</v>
      </c>
      <c r="Z85" s="13">
        <f>VLOOKUP(Z81,Qry_Rpt_Section_F!$C$2:'Qry_Rpt_Section_F'!$J$1751,2,FALSE)</f>
        <v>183</v>
      </c>
      <c r="AA85" s="13">
        <f>VLOOKUP(AA81,Qry_Rpt_Section_F!$C$2:'Qry_Rpt_Section_F'!$J$1751,2,FALSE)</f>
        <v>183</v>
      </c>
      <c r="AB85" s="13">
        <f>VLOOKUP(AB81,Qry_Rpt_Section_F!$C$2:'Qry_Rpt_Section_F'!$J$1751,2,FALSE)</f>
        <v>183</v>
      </c>
      <c r="AC85" s="13">
        <f>VLOOKUP(AC81,Qry_Rpt_Section_F!$C$2:'Qry_Rpt_Section_F'!$J$1751,2,FALSE)</f>
        <v>183</v>
      </c>
      <c r="AD85" s="13">
        <f>VLOOKUP(AD81,Qry_Rpt_Section_F!$C$2:'Qry_Rpt_Section_F'!$J$1751,2,FALSE)</f>
        <v>184</v>
      </c>
      <c r="AE85" s="13">
        <f>VLOOKUP(AE81,Qry_Rpt_Section_F!$C$2:'Qry_Rpt_Section_F'!$J$1751,2,FALSE)</f>
        <v>184</v>
      </c>
      <c r="AF85" s="13">
        <f>VLOOKUP(AF81,Qry_Rpt_Section_F!$C$2:'Qry_Rpt_Section_F'!$J$1751,2,FALSE)</f>
        <v>184</v>
      </c>
      <c r="AG85" s="13">
        <f>VLOOKUP(AG81,Qry_Rpt_Section_F!$C$2:'Qry_Rpt_Section_F'!$J$1751,2,FALSE)</f>
        <v>184</v>
      </c>
      <c r="AH85" s="13">
        <f>VLOOKUP(AH81,Qry_Rpt_Section_F!$C$2:'Qry_Rpt_Section_F'!$J$1751,2,FALSE)</f>
        <v>185</v>
      </c>
      <c r="AI85" s="13">
        <f>VLOOKUP(AI81,Qry_Rpt_Section_F!$C$2:'Qry_Rpt_Section_F'!$J$1751,2,FALSE)</f>
        <v>185</v>
      </c>
      <c r="AJ85" s="13">
        <f>VLOOKUP(AJ81,Qry_Rpt_Section_F!$C$2:'Qry_Rpt_Section_F'!$J$1751,2,FALSE)</f>
        <v>185</v>
      </c>
      <c r="AK85" s="13">
        <f>VLOOKUP(AK81,Qry_Rpt_Section_F!$C$2:'Qry_Rpt_Section_F'!$J$1751,2,FALSE)</f>
        <v>185</v>
      </c>
      <c r="AL85" s="13">
        <f>VLOOKUP(AL81,Qry_Rpt_Section_F!$C$2:'Qry_Rpt_Section_F'!$J$1751,2,FALSE)</f>
        <v>186</v>
      </c>
      <c r="AM85" s="13">
        <f>VLOOKUP(AM81,Qry_Rpt_Section_F!$C$2:'Qry_Rpt_Section_F'!$J$1751,2,FALSE)</f>
        <v>186</v>
      </c>
      <c r="AN85" s="13">
        <f>VLOOKUP(AN81,Qry_Rpt_Section_F!$C$2:'Qry_Rpt_Section_F'!$J$1751,2,FALSE)</f>
        <v>186</v>
      </c>
      <c r="AO85" s="13">
        <f>VLOOKUP(AO81,Qry_Rpt_Section_F!$C$2:'Qry_Rpt_Section_F'!$J$1751,2,FALSE)</f>
        <v>186</v>
      </c>
      <c r="AP85" s="13">
        <f>VLOOKUP(AP81,Qry_Rpt_Section_F!$C$2:'Qry_Rpt_Section_F'!$J$1751,2,FALSE)</f>
        <v>187</v>
      </c>
      <c r="AQ85" s="13">
        <f>VLOOKUP(AQ81,Qry_Rpt_Section_F!$C$2:'Qry_Rpt_Section_F'!$J$1751,2,FALSE)</f>
        <v>187</v>
      </c>
      <c r="AR85" s="13">
        <f>VLOOKUP(AR81,Qry_Rpt_Section_F!$C$2:'Qry_Rpt_Section_F'!$J$1751,2,FALSE)</f>
        <v>187</v>
      </c>
      <c r="AS85" s="13">
        <f>VLOOKUP(AS81,Qry_Rpt_Section_F!$C$2:'Qry_Rpt_Section_F'!$J$1751,2,FALSE)</f>
        <v>187</v>
      </c>
      <c r="AT85" s="13">
        <f>VLOOKUP(AT81,Qry_Rpt_Section_F!$C$2:'Qry_Rpt_Section_F'!$J$1751,2,FALSE)</f>
        <v>188</v>
      </c>
      <c r="AU85" s="13">
        <f>VLOOKUP(AU81,Qry_Rpt_Section_F!$C$2:'Qry_Rpt_Section_F'!$J$1751,2,FALSE)</f>
        <v>188</v>
      </c>
      <c r="AV85" s="13">
        <f>VLOOKUP(AV81,Qry_Rpt_Section_F!$C$2:'Qry_Rpt_Section_F'!$J$1751,2,FALSE)</f>
        <v>188</v>
      </c>
      <c r="AW85" s="13">
        <f>VLOOKUP(AW81,Qry_Rpt_Section_F!$C$2:'Qry_Rpt_Section_F'!$J$1751,2,FALSE)</f>
        <v>188</v>
      </c>
      <c r="AX85" s="13">
        <f>VLOOKUP(AX81,Qry_Rpt_Section_F!$C$2:'Qry_Rpt_Section_F'!$J$1751,2,FALSE)</f>
        <v>189</v>
      </c>
      <c r="AY85" s="13">
        <f>VLOOKUP(AY81,Qry_Rpt_Section_F!$C$2:'Qry_Rpt_Section_F'!$J$1751,2,FALSE)</f>
        <v>189</v>
      </c>
      <c r="AZ85" s="13">
        <f>VLOOKUP(AZ81,Qry_Rpt_Section_F!$C$2:'Qry_Rpt_Section_F'!$J$1751,2,FALSE)</f>
        <v>189</v>
      </c>
      <c r="BA85" s="13">
        <f>VLOOKUP(BA81,Qry_Rpt_Section_F!$C$2:'Qry_Rpt_Section_F'!$J$1751,2,FALSE)</f>
        <v>189</v>
      </c>
      <c r="BB85" s="13">
        <f>VLOOKUP(BB81,Qry_Rpt_Section_F!$C$2:'Qry_Rpt_Section_F'!$J$1751,2,FALSE)</f>
        <v>190</v>
      </c>
      <c r="BC85" s="13">
        <f>VLOOKUP(BC81,Qry_Rpt_Section_F!$C$2:'Qry_Rpt_Section_F'!$J$1751,2,FALSE)</f>
        <v>190</v>
      </c>
      <c r="BD85" s="13">
        <f>VLOOKUP(BD81,Qry_Rpt_Section_F!$C$2:'Qry_Rpt_Section_F'!$J$1751,2,FALSE)</f>
        <v>190</v>
      </c>
      <c r="BE85" s="13">
        <f>VLOOKUP(BE81,Qry_Rpt_Section_F!$C$2:'Qry_Rpt_Section_F'!$J$1751,2,FALSE)</f>
        <v>190</v>
      </c>
      <c r="BF85" s="13">
        <f>VLOOKUP(BF81,Qry_Rpt_Section_F!$C$2:'Qry_Rpt_Section_F'!$J$1751,2,FALSE)</f>
        <v>191</v>
      </c>
      <c r="BG85" s="13">
        <f>VLOOKUP(BG81,Qry_Rpt_Section_F!$C$2:'Qry_Rpt_Section_F'!$J$1751,2,FALSE)</f>
        <v>191</v>
      </c>
      <c r="BH85" s="13">
        <f>VLOOKUP(BH81,Qry_Rpt_Section_F!$C$2:'Qry_Rpt_Section_F'!$J$1751,2,FALSE)</f>
        <v>191</v>
      </c>
      <c r="BI85" s="13">
        <f>VLOOKUP(BI81,Qry_Rpt_Section_F!$C$2:'Qry_Rpt_Section_F'!$J$1751,2,FALSE)</f>
        <v>191</v>
      </c>
      <c r="BJ85" s="13">
        <f>VLOOKUP(BJ81,Qry_Rpt_Section_F!$C$2:'Qry_Rpt_Section_F'!$J$1751,2,FALSE)</f>
        <v>192</v>
      </c>
      <c r="BK85" s="13">
        <f>VLOOKUP(BK81,Qry_Rpt_Section_F!$C$2:'Qry_Rpt_Section_F'!$J$1751,2,FALSE)</f>
        <v>192</v>
      </c>
      <c r="BL85" s="13">
        <f>VLOOKUP(BL81,Qry_Rpt_Section_F!$C$2:'Qry_Rpt_Section_F'!$J$1751,2,FALSE)</f>
        <v>192</v>
      </c>
      <c r="BM85" s="13">
        <f>VLOOKUP(BM81,Qry_Rpt_Section_F!$C$2:'Qry_Rpt_Section_F'!$J$1751,2,FALSE)</f>
        <v>192</v>
      </c>
      <c r="BN85" s="13">
        <f>VLOOKUP(BN81,Qry_Rpt_Section_F!$C$2:'Qry_Rpt_Section_F'!$J$1751,2,FALSE)</f>
        <v>193</v>
      </c>
      <c r="BO85" s="13">
        <f>VLOOKUP(BO81,Qry_Rpt_Section_F!$C$2:'Qry_Rpt_Section_F'!$J$1751,2,FALSE)</f>
        <v>193</v>
      </c>
      <c r="BP85" s="13">
        <f>VLOOKUP(BP81,Qry_Rpt_Section_F!$C$2:'Qry_Rpt_Section_F'!$J$1751,2,FALSE)</f>
        <v>193</v>
      </c>
      <c r="BQ85" s="13">
        <f>VLOOKUP(BQ81,Qry_Rpt_Section_F!$C$2:'Qry_Rpt_Section_F'!$J$1751,2,FALSE)</f>
        <v>193</v>
      </c>
      <c r="BR85" s="13">
        <f>VLOOKUP(BR81,Qry_Rpt_Section_F!$C$2:'Qry_Rpt_Section_F'!$J$1751,2,FALSE)</f>
        <v>194</v>
      </c>
      <c r="BS85" s="13">
        <f>VLOOKUP(BS81,Qry_Rpt_Section_F!$C$2:'Qry_Rpt_Section_F'!$J$1751,2,FALSE)</f>
        <v>194</v>
      </c>
      <c r="BT85" s="13">
        <f>VLOOKUP(BT81,Qry_Rpt_Section_F!$C$2:'Qry_Rpt_Section_F'!$J$1751,2,FALSE)</f>
        <v>194</v>
      </c>
      <c r="BU85" s="13">
        <f>VLOOKUP(BU81,Qry_Rpt_Section_F!$C$2:'Qry_Rpt_Section_F'!$J$1751,2,FALSE)</f>
        <v>194</v>
      </c>
      <c r="BV85" s="13">
        <f>VLOOKUP(BV81,Qry_Rpt_Section_F!$C$2:'Qry_Rpt_Section_F'!$J$1751,2,FALSE)</f>
        <v>195</v>
      </c>
      <c r="BW85" s="13">
        <f>VLOOKUP(BW81,Qry_Rpt_Section_F!$C$2:'Qry_Rpt_Section_F'!$J$1751,2,FALSE)</f>
        <v>195</v>
      </c>
      <c r="BX85" s="13">
        <f>VLOOKUP(BX81,Qry_Rpt_Section_F!$C$2:'Qry_Rpt_Section_F'!$J$1972,2,FALSE)</f>
        <v>195</v>
      </c>
      <c r="BY85" s="13">
        <f>VLOOKUP(BY81,Qry_Rpt_Section_F!$C$2:'Qry_Rpt_Section_F'!$J$1972,2,FALSE)</f>
        <v>195</v>
      </c>
      <c r="BZ85" s="13">
        <f>VLOOKUP(BZ81,Qry_Rpt_Section_F!$C$2:'Qry_Rpt_Section_F'!$J$1972,2,FALSE)</f>
        <v>196</v>
      </c>
      <c r="CA85" s="13">
        <f>VLOOKUP(CA81,Qry_Rpt_Section_F!$C$2:'Qry_Rpt_Section_F'!$J$2013,2,FALSE)</f>
        <v>196</v>
      </c>
      <c r="CB85" s="13">
        <f>VLOOKUP(CB81,Qry_Rpt_Section_F!$C$2:'Qry_Rpt_Section_F'!$J$2013,2,FALSE)</f>
        <v>196</v>
      </c>
      <c r="CC85" s="13">
        <f>VLOOKUP(CC81,Qry_Rpt_Section_F!$C$2:'Qry_Rpt_Section_F'!$J$2013,2,FALSE)</f>
        <v>196</v>
      </c>
      <c r="CD85" s="13">
        <f>VLOOKUP(CD81,Qry_Rpt_Section_F!$C$2:'Qry_Rpt_Section_F'!$J$2013,2,FALSE)</f>
        <v>197</v>
      </c>
      <c r="CE85" s="13">
        <f>VLOOKUP(CE81,Qry_Rpt_Section_F!$C$2:'Qry_Rpt_Section_F'!$J$2013,2,FALSE)</f>
        <v>197</v>
      </c>
      <c r="CF85" s="13">
        <f>VLOOKUP(CF81,Qry_Rpt_Section_F!$C$2:'Qry_Rpt_Section_F'!$J$2013,2,FALSE)</f>
        <v>197</v>
      </c>
      <c r="CG85" s="13">
        <f>VLOOKUP(CG81,Qry_Rpt_Section_F!$C$2:'Qry_Rpt_Section_F'!$J$2013,2,FALSE)</f>
        <v>197</v>
      </c>
      <c r="CH85" s="13">
        <f>VLOOKUP(CH81,Qry_Rpt_Section_F!$C$2:'Qry_Rpt_Section_F'!$J$2013,2,FALSE)</f>
        <v>198</v>
      </c>
      <c r="CI85" s="13">
        <f>VLOOKUP(CI81,Qry_Rpt_Section_F!$C$2:'Qry_Rpt_Section_F'!$J$2013,2,FALSE)</f>
        <v>198</v>
      </c>
      <c r="CJ85" s="13">
        <f>VLOOKUP(CJ81,Qry_Rpt_Section_F!$C$2:'Qry_Rpt_Section_F'!$J$2013,2,FALSE)</f>
        <v>198</v>
      </c>
      <c r="CK85" s="13">
        <f>VLOOKUP(CK81,Qry_Rpt_Section_F!$C$2:'Qry_Rpt_Section_F'!$J$2013,2,FALSE)</f>
        <v>198</v>
      </c>
      <c r="CL85" s="13">
        <f>VLOOKUP(CL81,Qry_Rpt_Section_F!$C$2:'Qry_Rpt_Section_F'!$J$2013,2,FALSE)</f>
        <v>199</v>
      </c>
      <c r="CM85" s="13">
        <f>VLOOKUP(CM81,Qry_Rpt_Section_F!$C$2:'Qry_Rpt_Section_F'!$J$2013,2,FALSE)</f>
        <v>199</v>
      </c>
      <c r="CN85" s="13">
        <f>VLOOKUP(CN81,Qry_Rpt_Section_F!$C$2:'Qry_Rpt_Section_F'!$J$2013,2,FALSE)</f>
        <v>199</v>
      </c>
      <c r="CO85" s="13">
        <f>VLOOKUP(CO81,Qry_Rpt_Section_F!$C$2:'Qry_Rpt_Section_F'!$J$2013,2,FALSE)</f>
        <v>199</v>
      </c>
      <c r="CP85" s="13">
        <f>VLOOKUP(CP81,Qry_Rpt_Section_F!$C$2:'Qry_Rpt_Section_F'!$J$2013,2,FALSE)</f>
        <v>200</v>
      </c>
      <c r="CQ85" s="13">
        <f>VLOOKUP(CQ81,Qry_Rpt_Section_F!$C$2:'Qry_Rpt_Section_F'!$J$2013,2,FALSE)</f>
        <v>200</v>
      </c>
      <c r="CR85" s="13">
        <f>VLOOKUP(CR81,Qry_Rpt_Section_F!$C$2:'Qry_Rpt_Section_F'!$J$2013,2,FALSE)</f>
        <v>200</v>
      </c>
      <c r="CS85" s="13">
        <f>VLOOKUP(CS81,Qry_Rpt_Section_F!$C$2:'Qry_Rpt_Section_F'!$J$2013,2,FALSE)</f>
        <v>200</v>
      </c>
      <c r="CT85" s="13">
        <f>VLOOKUP(CT81,Qry_Rpt_Section_F!$C$2:'Qry_Rpt_Section_F'!$J$2013,2,FALSE)</f>
        <v>201</v>
      </c>
      <c r="CU85" s="13">
        <f>VLOOKUP(CU81,Qry_Rpt_Section_F!$C$2:'Qry_Rpt_Section_F'!$J$2013,2,FALSE)</f>
        <v>201</v>
      </c>
      <c r="CV85" s="13">
        <f>VLOOKUP(CV81,Qry_Rpt_Section_F!$C$2:'Qry_Rpt_Section_F'!$J$2013,2,FALSE)</f>
        <v>201</v>
      </c>
      <c r="CW85" s="13">
        <f>VLOOKUP(CW81,Qry_Rpt_Section_F!$C$2:'Qry_Rpt_Section_F'!$J$2013,2,FALSE)</f>
        <v>201</v>
      </c>
      <c r="CX85" s="13">
        <f>VLOOKUP(CX81,Qry_Rpt_Section_F!$C$2:'Qry_Rpt_Section_F'!$J$2013,2,FALSE)</f>
        <v>202</v>
      </c>
      <c r="CY85" s="13">
        <f>VLOOKUP(CY81,Qry_Rpt_Section_F!$C$2:'Qry_Rpt_Section_F'!$J$2013,2,FALSE)</f>
        <v>202</v>
      </c>
      <c r="CZ85" s="13">
        <f>VLOOKUP(CZ81,Qry_Rpt_Section_F!$C$2:'Qry_Rpt_Section_F'!$J$2013,2,FALSE)</f>
        <v>202</v>
      </c>
      <c r="DA85" s="13">
        <f>VLOOKUP(DA81,Qry_Rpt_Section_F!$C$2:'Qry_Rpt_Section_F'!$J$2013,2,FALSE)</f>
        <v>202</v>
      </c>
      <c r="DB85" s="13">
        <f>VLOOKUP(DB81,Qry_Rpt_Section_F!$C$2:'Qry_Rpt_Section_F'!$J$2013,2,FALSE)</f>
        <v>203</v>
      </c>
      <c r="DC85" s="13">
        <f>VLOOKUP(DC81,Qry_Rpt_Section_F!$C$2:'Qry_Rpt_Section_F'!$J$2013,2,FALSE)</f>
        <v>203</v>
      </c>
      <c r="DD85" s="13">
        <f>VLOOKUP(DD81,Qry_Rpt_Section_F!$C$2:'Qry_Rpt_Section_F'!$J$2013,2,FALSE)</f>
        <v>203</v>
      </c>
      <c r="DE85" s="13">
        <f>VLOOKUP(DE81,Qry_Rpt_Section_F!$C$2:'Qry_Rpt_Section_F'!$J$2013,2,FALSE)</f>
        <v>203</v>
      </c>
      <c r="DF85" s="13">
        <f>VLOOKUP(DF81,Qry_Rpt_Section_F!$C$2:'Qry_Rpt_Section_F'!$J$2013,2,FALSE)</f>
        <v>204</v>
      </c>
      <c r="DG85" s="13">
        <f>VLOOKUP(DG81,Qry_Rpt_Section_F!$C$2:'Qry_Rpt_Section_F'!$J$2013,2,FALSE)</f>
        <v>204</v>
      </c>
      <c r="DH85" s="13">
        <f>VLOOKUP(DH81,Qry_Rpt_Section_F!$C$2:'Qry_Rpt_Section_F'!$J$2013,2,FALSE)</f>
        <v>204</v>
      </c>
      <c r="DI85" s="13">
        <f>VLOOKUP(DI81,Qry_Rpt_Section_F!$C$2:'Qry_Rpt_Section_F'!$J$2013,2,FALSE)</f>
        <v>204</v>
      </c>
      <c r="DJ85" s="13">
        <f>VLOOKUP(DJ81,Qry_Rpt_Section_F!$C$2:'Qry_Rpt_Section_F'!$J$2013,2,FALSE)</f>
        <v>205</v>
      </c>
      <c r="DK85" s="13">
        <f>VLOOKUP(DK81,Qry_Rpt_Section_F!$C$2:'Qry_Rpt_Section_F'!$J$2013,2,FALSE)</f>
        <v>205</v>
      </c>
      <c r="DL85" s="13">
        <f>VLOOKUP(DL81,Qry_Rpt_Section_F!$C$2:'Qry_Rpt_Section_F'!$J$2013,2,FALSE)</f>
        <v>205</v>
      </c>
      <c r="DM85" s="13">
        <f>VLOOKUP(DM81,Qry_Rpt_Section_F!$C$2:'Qry_Rpt_Section_F'!$J$2013,2,FALSE)</f>
        <v>205</v>
      </c>
      <c r="DN85" s="13">
        <f>VLOOKUP(DN81,Qry_Rpt_Section_F!$C$2:'Qry_Rpt_Section_F'!$J$2013,2,FALSE)</f>
        <v>206</v>
      </c>
      <c r="DO85" s="13">
        <f>VLOOKUP(DO81,Qry_Rpt_Section_F!$C$2:'Qry_Rpt_Section_F'!$J$2013,2,FALSE)</f>
        <v>206</v>
      </c>
      <c r="DP85" s="13">
        <f>VLOOKUP(DP81,Qry_Rpt_Section_F!$C$2:'Qry_Rpt_Section_F'!$J$2013,2,FALSE)</f>
        <v>206</v>
      </c>
      <c r="DQ85" s="13">
        <f>VLOOKUP(DQ81,Qry_Rpt_Section_F!$C$2:'Qry_Rpt_Section_F'!$J$2013,2,FALSE)</f>
        <v>206</v>
      </c>
      <c r="DR85" s="13">
        <f>VLOOKUP(DR81,Qry_Rpt_Section_F!$C$2:'Qry_Rpt_Section_F'!$J$2013,2,FALSE)</f>
        <v>207</v>
      </c>
      <c r="DS85" s="13">
        <f>VLOOKUP(DS81,Qry_Rpt_Section_F!$C$2:'Qry_Rpt_Section_F'!$J$2013,2,FALSE)</f>
        <v>207</v>
      </c>
      <c r="DT85" s="13">
        <f>VLOOKUP(DT81,Qry_Rpt_Section_F!$C$2:'Qry_Rpt_Section_F'!$J$2013,2,FALSE)</f>
        <v>207</v>
      </c>
      <c r="DU85" s="13">
        <f>VLOOKUP(DU81,Qry_Rpt_Section_F!$C$2:'Qry_Rpt_Section_F'!$J$2013,2,FALSE)</f>
        <v>207</v>
      </c>
      <c r="DV85" s="13">
        <f>VLOOKUP(DV81,Qry_Rpt_Section_F!$C$2:'Qry_Rpt_Section_F'!$J$2013,2,FALSE)</f>
        <v>208</v>
      </c>
      <c r="DW85" s="13">
        <f>VLOOKUP(DW81,Qry_Rpt_Section_F!$C$2:'Qry_Rpt_Section_F'!$J$2013,2,FALSE)</f>
        <v>208</v>
      </c>
      <c r="DX85" s="13">
        <f>VLOOKUP(DX81,Qry_Rpt_Section_F!$C$2:'Qry_Rpt_Section_F'!$J$2013,2,FALSE)</f>
        <v>208</v>
      </c>
      <c r="DY85" s="13">
        <f>VLOOKUP(DY81,Qry_Rpt_Section_F!$C$2:'Qry_Rpt_Section_F'!$J$2013,2,FALSE)</f>
        <v>208</v>
      </c>
      <c r="DZ85" s="13">
        <f>VLOOKUP(DZ81,Qry_Rpt_Section_F!$C$2:'Qry_Rpt_Section_F'!$J$2013,2,FALSE)</f>
        <v>209</v>
      </c>
      <c r="EA85" s="13">
        <f>VLOOKUP(EA81,Qry_Rpt_Section_F!$C$2:'Qry_Rpt_Section_F'!$J$2013,2,FALSE)</f>
        <v>209</v>
      </c>
      <c r="EB85" s="13">
        <f>VLOOKUP(EB81,Qry_Rpt_Section_F!$C$2:'Qry_Rpt_Section_F'!$J$2013,2,FALSE)</f>
        <v>209</v>
      </c>
      <c r="EC85" s="13">
        <f>VLOOKUP(EC81,Qry_Rpt_Section_F!$C$2:'Qry_Rpt_Section_F'!$J$2013,2,FALSE)</f>
        <v>209</v>
      </c>
      <c r="ED85" s="13">
        <f>VLOOKUP(ED81,Qry_Rpt_Section_F!$C$2:'Qry_Rpt_Section_F'!$J$2013,2,FALSE)</f>
        <v>210</v>
      </c>
      <c r="EE85" s="13">
        <f>VLOOKUP(EE81,Qry_Rpt_Section_F!$C$2:'Qry_Rpt_Section_F'!$J$2013,2,FALSE)</f>
        <v>210</v>
      </c>
      <c r="EF85" s="13">
        <f>VLOOKUP(EF81,Qry_Rpt_Section_F!$C$2:'Qry_Rpt_Section_F'!$J$2013,2,FALSE)</f>
        <v>210</v>
      </c>
      <c r="EG85" s="13">
        <f>VLOOKUP(EG81,Qry_Rpt_Section_F!$C$2:'Qry_Rpt_Section_F'!$J$2013,2,FALSE)</f>
        <v>210</v>
      </c>
      <c r="EH85" s="13">
        <f>VLOOKUP(EH81,Qry_Rpt_Section_F!$C$2:'Qry_Rpt_Section_F'!$J$2013,2,FALSE)</f>
        <v>211</v>
      </c>
      <c r="EI85" s="13">
        <f>VLOOKUP(EI81,Qry_Rpt_Section_F!$C$2:'Qry_Rpt_Section_F'!$J$2013,2,FALSE)</f>
        <v>211</v>
      </c>
      <c r="EJ85" s="13">
        <f>VLOOKUP(EJ81,Qry_Rpt_Section_F!$C$2:'Qry_Rpt_Section_F'!$J$2013,2,FALSE)</f>
        <v>211</v>
      </c>
      <c r="EK85" s="13">
        <f>VLOOKUP(EK81,Qry_Rpt_Section_F!$C$2:'Qry_Rpt_Section_F'!$J$2013,2,FALSE)</f>
        <v>211</v>
      </c>
      <c r="EL85" s="13">
        <f>VLOOKUP(EL81,Qry_Rpt_Section_F!$C$2:'Qry_Rpt_Section_F'!$J$2013,2,FALSE)</f>
        <v>211</v>
      </c>
      <c r="EM85" s="13">
        <f>VLOOKUP(EM81,Qry_Rpt_Section_F!$C$2:'Qry_Rpt_Section_F'!$J$2013,2,FALSE)</f>
        <v>211</v>
      </c>
      <c r="EN85" s="76"/>
      <c r="EO85" s="14" t="s">
        <v>864</v>
      </c>
    </row>
    <row r="86" spans="1:145" s="17" customFormat="1" x14ac:dyDescent="0.2">
      <c r="A86" s="15" t="s">
        <v>799</v>
      </c>
      <c r="B86" s="16">
        <f>VLOOKUP(B81,Qry_Rpt_Section_F!$C$2:'Qry_Rpt_Section_F'!$J$1751,3,FALSE)</f>
        <v>1</v>
      </c>
      <c r="C86" s="16">
        <f>VLOOKUP(C81,Qry_Rpt_Section_F!$C$2:'Qry_Rpt_Section_F'!$J$1751,3,FALSE)</f>
        <v>2</v>
      </c>
      <c r="D86" s="16">
        <f>VLOOKUP(D81,Qry_Rpt_Section_F!$C$2:'Qry_Rpt_Section_F'!$J$1751,3,FALSE)</f>
        <v>3</v>
      </c>
      <c r="E86" s="16">
        <f>VLOOKUP(E81,Qry_Rpt_Section_F!$C$2:'Qry_Rpt_Section_F'!$J$1751,3,FALSE)</f>
        <v>4</v>
      </c>
      <c r="F86" s="16">
        <f>VLOOKUP(F81,Qry_Rpt_Section_F!$C$2:'Qry_Rpt_Section_F'!$J$1751,3,FALSE)</f>
        <v>1</v>
      </c>
      <c r="G86" s="16">
        <f>VLOOKUP(G81,Qry_Rpt_Section_F!$C$2:'Qry_Rpt_Section_F'!$J$1751,3,FALSE)</f>
        <v>2</v>
      </c>
      <c r="H86" s="16">
        <f>VLOOKUP(H81,Qry_Rpt_Section_F!$C$2:'Qry_Rpt_Section_F'!$J$1751,3,FALSE)</f>
        <v>3</v>
      </c>
      <c r="I86" s="16">
        <f>VLOOKUP(I81,Qry_Rpt_Section_F!$C$2:'Qry_Rpt_Section_F'!$J$1751,3,FALSE)</f>
        <v>4</v>
      </c>
      <c r="J86" s="16">
        <f>VLOOKUP(J81,Qry_Rpt_Section_F!$C$2:'Qry_Rpt_Section_F'!$J$1751,3,FALSE)</f>
        <v>1</v>
      </c>
      <c r="K86" s="16">
        <f>VLOOKUP(K81,Qry_Rpt_Section_F!$C$2:'Qry_Rpt_Section_F'!$J$1751,3,FALSE)</f>
        <v>2</v>
      </c>
      <c r="L86" s="16">
        <f>VLOOKUP(L81,Qry_Rpt_Section_F!$C$2:'Qry_Rpt_Section_F'!$J$1751,3,FALSE)</f>
        <v>3</v>
      </c>
      <c r="M86" s="16">
        <f>VLOOKUP(M81,Qry_Rpt_Section_F!$C$2:'Qry_Rpt_Section_F'!$J$1751,3,FALSE)</f>
        <v>4</v>
      </c>
      <c r="N86" s="16">
        <f>VLOOKUP(N81,Qry_Rpt_Section_F!$C$2:'Qry_Rpt_Section_F'!$J$1751,3,FALSE)</f>
        <v>1</v>
      </c>
      <c r="O86" s="16">
        <f>VLOOKUP(O81,Qry_Rpt_Section_F!$C$2:'Qry_Rpt_Section_F'!$J$1751,3,FALSE)</f>
        <v>2</v>
      </c>
      <c r="P86" s="16">
        <f>VLOOKUP(P81,Qry_Rpt_Section_F!$C$2:'Qry_Rpt_Section_F'!$J$1751,3,FALSE)</f>
        <v>3</v>
      </c>
      <c r="Q86" s="16">
        <f>VLOOKUP(Q81,Qry_Rpt_Section_F!$C$2:'Qry_Rpt_Section_F'!$J$1751,3,FALSE)</f>
        <v>4</v>
      </c>
      <c r="R86" s="16">
        <f>VLOOKUP(R81,Qry_Rpt_Section_F!$C$2:'Qry_Rpt_Section_F'!$J$1751,3,FALSE)</f>
        <v>1</v>
      </c>
      <c r="S86" s="16">
        <f>VLOOKUP(S81,Qry_Rpt_Section_F!$C$2:'Qry_Rpt_Section_F'!$J$1751,3,FALSE)</f>
        <v>2</v>
      </c>
      <c r="T86" s="16">
        <f>VLOOKUP(T81,Qry_Rpt_Section_F!$C$2:'Qry_Rpt_Section_F'!$J$1751,3,FALSE)</f>
        <v>3</v>
      </c>
      <c r="U86" s="16">
        <f>VLOOKUP(U81,Qry_Rpt_Section_F!$C$2:'Qry_Rpt_Section_F'!$J$1751,3,FALSE)</f>
        <v>4</v>
      </c>
      <c r="V86" s="16">
        <f>VLOOKUP(V81,Qry_Rpt_Section_F!$C$2:'Qry_Rpt_Section_F'!$J$1751,3,FALSE)</f>
        <v>1</v>
      </c>
      <c r="W86" s="16">
        <f>VLOOKUP(W81,Qry_Rpt_Section_F!$C$2:'Qry_Rpt_Section_F'!$J$1751,3,FALSE)</f>
        <v>2</v>
      </c>
      <c r="X86" s="16">
        <f>VLOOKUP(X81,Qry_Rpt_Section_F!$C$2:'Qry_Rpt_Section_F'!$J$1751,3,FALSE)</f>
        <v>3</v>
      </c>
      <c r="Y86" s="16">
        <f>VLOOKUP(Y81,Qry_Rpt_Section_F!$C$2:'Qry_Rpt_Section_F'!$J$1751,3,FALSE)</f>
        <v>4</v>
      </c>
      <c r="Z86" s="16">
        <f>VLOOKUP(Z81,Qry_Rpt_Section_F!$C$2:'Qry_Rpt_Section_F'!$J$1751,3,FALSE)</f>
        <v>1</v>
      </c>
      <c r="AA86" s="16">
        <f>VLOOKUP(AA81,Qry_Rpt_Section_F!$C$2:'Qry_Rpt_Section_F'!$J$1751,3,FALSE)</f>
        <v>2</v>
      </c>
      <c r="AB86" s="16">
        <f>VLOOKUP(AB81,Qry_Rpt_Section_F!$C$2:'Qry_Rpt_Section_F'!$J$1751,3,FALSE)</f>
        <v>3</v>
      </c>
      <c r="AC86" s="16">
        <f>VLOOKUP(AC81,Qry_Rpt_Section_F!$C$2:'Qry_Rpt_Section_F'!$J$1751,3,FALSE)</f>
        <v>4</v>
      </c>
      <c r="AD86" s="16">
        <f>VLOOKUP(AD81,Qry_Rpt_Section_F!$C$2:'Qry_Rpt_Section_F'!$J$1751,3,FALSE)</f>
        <v>1</v>
      </c>
      <c r="AE86" s="16">
        <f>VLOOKUP(AE81,Qry_Rpt_Section_F!$C$2:'Qry_Rpt_Section_F'!$J$1751,3,FALSE)</f>
        <v>2</v>
      </c>
      <c r="AF86" s="16">
        <f>VLOOKUP(AF81,Qry_Rpt_Section_F!$C$2:'Qry_Rpt_Section_F'!$J$1751,3,FALSE)</f>
        <v>3</v>
      </c>
      <c r="AG86" s="16">
        <f>VLOOKUP(AG81,Qry_Rpt_Section_F!$C$2:'Qry_Rpt_Section_F'!$J$1751,3,FALSE)</f>
        <v>4</v>
      </c>
      <c r="AH86" s="16">
        <f>VLOOKUP(AH81,Qry_Rpt_Section_F!$C$2:'Qry_Rpt_Section_F'!$J$1751,3,FALSE)</f>
        <v>1</v>
      </c>
      <c r="AI86" s="16">
        <f>VLOOKUP(AI81,Qry_Rpt_Section_F!$C$2:'Qry_Rpt_Section_F'!$J$1751,3,FALSE)</f>
        <v>2</v>
      </c>
      <c r="AJ86" s="16">
        <f>VLOOKUP(AJ81,Qry_Rpt_Section_F!$C$2:'Qry_Rpt_Section_F'!$J$1751,3,FALSE)</f>
        <v>3</v>
      </c>
      <c r="AK86" s="16">
        <f>VLOOKUP(AK81,Qry_Rpt_Section_F!$C$2:'Qry_Rpt_Section_F'!$J$1751,3,FALSE)</f>
        <v>4</v>
      </c>
      <c r="AL86" s="16">
        <f>VLOOKUP(AL81,Qry_Rpt_Section_F!$C$2:'Qry_Rpt_Section_F'!$J$1751,3,FALSE)</f>
        <v>1</v>
      </c>
      <c r="AM86" s="16">
        <f>VLOOKUP(AM81,Qry_Rpt_Section_F!$C$2:'Qry_Rpt_Section_F'!$J$1751,3,FALSE)</f>
        <v>2</v>
      </c>
      <c r="AN86" s="16">
        <f>VLOOKUP(AN81,Qry_Rpt_Section_F!$C$2:'Qry_Rpt_Section_F'!$J$1751,3,FALSE)</f>
        <v>3</v>
      </c>
      <c r="AO86" s="16">
        <f>VLOOKUP(AO81,Qry_Rpt_Section_F!$C$2:'Qry_Rpt_Section_F'!$J$1751,3,FALSE)</f>
        <v>4</v>
      </c>
      <c r="AP86" s="16">
        <f>VLOOKUP(AP81,Qry_Rpt_Section_F!$C$2:'Qry_Rpt_Section_F'!$J$1751,3,FALSE)</f>
        <v>1</v>
      </c>
      <c r="AQ86" s="16">
        <f>VLOOKUP(AQ81,Qry_Rpt_Section_F!$C$2:'Qry_Rpt_Section_F'!$J$1751,3,FALSE)</f>
        <v>2</v>
      </c>
      <c r="AR86" s="16">
        <f>VLOOKUP(AR81,Qry_Rpt_Section_F!$C$2:'Qry_Rpt_Section_F'!$J$1751,3,FALSE)</f>
        <v>3</v>
      </c>
      <c r="AS86" s="16">
        <f>VLOOKUP(AS81,Qry_Rpt_Section_F!$C$2:'Qry_Rpt_Section_F'!$J$1751,3,FALSE)</f>
        <v>4</v>
      </c>
      <c r="AT86" s="16">
        <f>VLOOKUP(AT81,Qry_Rpt_Section_F!$C$2:'Qry_Rpt_Section_F'!$J$1751,3,FALSE)</f>
        <v>1</v>
      </c>
      <c r="AU86" s="16">
        <f>VLOOKUP(AU81,Qry_Rpt_Section_F!$C$2:'Qry_Rpt_Section_F'!$J$1751,3,FALSE)</f>
        <v>2</v>
      </c>
      <c r="AV86" s="16">
        <f>VLOOKUP(AV81,Qry_Rpt_Section_F!$C$2:'Qry_Rpt_Section_F'!$J$1751,3,FALSE)</f>
        <v>3</v>
      </c>
      <c r="AW86" s="16">
        <f>VLOOKUP(AW81,Qry_Rpt_Section_F!$C$2:'Qry_Rpt_Section_F'!$J$1751,3,FALSE)</f>
        <v>4</v>
      </c>
      <c r="AX86" s="16">
        <f>VLOOKUP(AX81,Qry_Rpt_Section_F!$C$2:'Qry_Rpt_Section_F'!$J$1751,3,FALSE)</f>
        <v>1</v>
      </c>
      <c r="AY86" s="16">
        <f>VLOOKUP(AY81,Qry_Rpt_Section_F!$C$2:'Qry_Rpt_Section_F'!$J$1751,3,FALSE)</f>
        <v>2</v>
      </c>
      <c r="AZ86" s="16">
        <f>VLOOKUP(AZ81,Qry_Rpt_Section_F!$C$2:'Qry_Rpt_Section_F'!$J$1751,3,FALSE)</f>
        <v>3</v>
      </c>
      <c r="BA86" s="16">
        <f>VLOOKUP(BA81,Qry_Rpt_Section_F!$C$2:'Qry_Rpt_Section_F'!$J$1751,3,FALSE)</f>
        <v>4</v>
      </c>
      <c r="BB86" s="16">
        <f>VLOOKUP(BB81,Qry_Rpt_Section_F!$C$2:'Qry_Rpt_Section_F'!$J$1751,3,FALSE)</f>
        <v>1</v>
      </c>
      <c r="BC86" s="16">
        <f>VLOOKUP(BC81,Qry_Rpt_Section_F!$C$2:'Qry_Rpt_Section_F'!$J$1751,3,FALSE)</f>
        <v>2</v>
      </c>
      <c r="BD86" s="16">
        <f>VLOOKUP(BD81,Qry_Rpt_Section_F!$C$2:'Qry_Rpt_Section_F'!$J$1751,3,FALSE)</f>
        <v>3</v>
      </c>
      <c r="BE86" s="16">
        <f>VLOOKUP(BE81,Qry_Rpt_Section_F!$C$2:'Qry_Rpt_Section_F'!$J$1751,3,FALSE)</f>
        <v>4</v>
      </c>
      <c r="BF86" s="16">
        <f>VLOOKUP(BF81,Qry_Rpt_Section_F!$C$2:'Qry_Rpt_Section_F'!$J$1751,3,FALSE)</f>
        <v>1</v>
      </c>
      <c r="BG86" s="16">
        <f>VLOOKUP(BG81,Qry_Rpt_Section_F!$C$2:'Qry_Rpt_Section_F'!$J$1751,3,FALSE)</f>
        <v>2</v>
      </c>
      <c r="BH86" s="16">
        <f>VLOOKUP(BH81,Qry_Rpt_Section_F!$C$2:'Qry_Rpt_Section_F'!$J$1751,3,FALSE)</f>
        <v>3</v>
      </c>
      <c r="BI86" s="16">
        <f>VLOOKUP(BI81,Qry_Rpt_Section_F!$C$2:'Qry_Rpt_Section_F'!$J$1751,3,FALSE)</f>
        <v>4</v>
      </c>
      <c r="BJ86" s="16">
        <f>VLOOKUP(BJ81,Qry_Rpt_Section_F!$C$2:'Qry_Rpt_Section_F'!$J$1751,3,FALSE)</f>
        <v>1</v>
      </c>
      <c r="BK86" s="16">
        <f>VLOOKUP(BK81,Qry_Rpt_Section_F!$C$2:'Qry_Rpt_Section_F'!$J$1751,3,FALSE)</f>
        <v>2</v>
      </c>
      <c r="BL86" s="16">
        <f>VLOOKUP(BL81,Qry_Rpt_Section_F!$C$2:'Qry_Rpt_Section_F'!$J$1751,3,FALSE)</f>
        <v>3</v>
      </c>
      <c r="BM86" s="16">
        <f>VLOOKUP(BM81,Qry_Rpt_Section_F!$C$2:'Qry_Rpt_Section_F'!$J$1751,3,FALSE)</f>
        <v>4</v>
      </c>
      <c r="BN86" s="16">
        <f>VLOOKUP(BN81,Qry_Rpt_Section_F!$C$2:'Qry_Rpt_Section_F'!$J$1751,3,FALSE)</f>
        <v>1</v>
      </c>
      <c r="BO86" s="16">
        <f>VLOOKUP(BO81,Qry_Rpt_Section_F!$C$2:'Qry_Rpt_Section_F'!$J$1751,3,FALSE)</f>
        <v>2</v>
      </c>
      <c r="BP86" s="16">
        <f>VLOOKUP(BP81,Qry_Rpt_Section_F!$C$2:'Qry_Rpt_Section_F'!$J$1751,3,FALSE)</f>
        <v>3</v>
      </c>
      <c r="BQ86" s="16">
        <f>VLOOKUP(BQ81,Qry_Rpt_Section_F!$C$2:'Qry_Rpt_Section_F'!$J$1751,3,FALSE)</f>
        <v>4</v>
      </c>
      <c r="BR86" s="16">
        <f>VLOOKUP(BR81,Qry_Rpt_Section_F!$C$2:'Qry_Rpt_Section_F'!$J$1751,3,FALSE)</f>
        <v>1</v>
      </c>
      <c r="BS86" s="16">
        <f>VLOOKUP(BS81,Qry_Rpt_Section_F!$C$2:'Qry_Rpt_Section_F'!$J$1751,3,FALSE)</f>
        <v>2</v>
      </c>
      <c r="BT86" s="16">
        <f>VLOOKUP(BT81,Qry_Rpt_Section_F!$C$2:'Qry_Rpt_Section_F'!$J$1751,3,FALSE)</f>
        <v>3</v>
      </c>
      <c r="BU86" s="16">
        <f>VLOOKUP(BU81,Qry_Rpt_Section_F!$C$2:'Qry_Rpt_Section_F'!$J$1751,3,FALSE)</f>
        <v>4</v>
      </c>
      <c r="BV86" s="16">
        <f>VLOOKUP(BV81,Qry_Rpt_Section_F!$C$2:'Qry_Rpt_Section_F'!$J$1751,3,FALSE)</f>
        <v>1</v>
      </c>
      <c r="BW86" s="16">
        <f>VLOOKUP(BW81,Qry_Rpt_Section_F!$C$2:'Qry_Rpt_Section_F'!$J$1751,3,FALSE)</f>
        <v>2</v>
      </c>
      <c r="BX86" s="16">
        <f>VLOOKUP(BX81,Qry_Rpt_Section_F!$C$2:'Qry_Rpt_Section_F'!$J$1972,3,FALSE)</f>
        <v>3</v>
      </c>
      <c r="BY86" s="16">
        <f>VLOOKUP(BY81,Qry_Rpt_Section_F!$C$2:'Qry_Rpt_Section_F'!$J$1972,3,FALSE)</f>
        <v>4</v>
      </c>
      <c r="BZ86" s="16">
        <f>VLOOKUP(BZ81,Qry_Rpt_Section_F!$C$2:'Qry_Rpt_Section_F'!$J$1972,3,FALSE)</f>
        <v>1</v>
      </c>
      <c r="CA86" s="16">
        <f>VLOOKUP(CA81,Qry_Rpt_Section_F!$C$2:'Qry_Rpt_Section_F'!$J$2013,3,FALSE)</f>
        <v>2</v>
      </c>
      <c r="CB86" s="16">
        <f>VLOOKUP(CB81,Qry_Rpt_Section_F!$C$2:'Qry_Rpt_Section_F'!$J$2013,3,FALSE)</f>
        <v>3</v>
      </c>
      <c r="CC86" s="16">
        <f>VLOOKUP(CC81,Qry_Rpt_Section_F!$C$2:'Qry_Rpt_Section_F'!$J$2013,3,FALSE)</f>
        <v>4</v>
      </c>
      <c r="CD86" s="16">
        <f>VLOOKUP(CD81,Qry_Rpt_Section_F!$C$2:'Qry_Rpt_Section_F'!$J$2013,3,FALSE)</f>
        <v>1</v>
      </c>
      <c r="CE86" s="16">
        <f>VLOOKUP(CE81,Qry_Rpt_Section_F!$C$2:'Qry_Rpt_Section_F'!$J$2013,3,FALSE)</f>
        <v>2</v>
      </c>
      <c r="CF86" s="16">
        <f>VLOOKUP(CF81,Qry_Rpt_Section_F!$C$2:'Qry_Rpt_Section_F'!$J$2013,3,FALSE)</f>
        <v>3</v>
      </c>
      <c r="CG86" s="16">
        <f>VLOOKUP(CG81,Qry_Rpt_Section_F!$C$2:'Qry_Rpt_Section_F'!$J$2013,3,FALSE)</f>
        <v>4</v>
      </c>
      <c r="CH86" s="16">
        <f>VLOOKUP(CH81,Qry_Rpt_Section_F!$C$2:'Qry_Rpt_Section_F'!$J$2013,3,FALSE)</f>
        <v>1</v>
      </c>
      <c r="CI86" s="16">
        <f>VLOOKUP(CI81,Qry_Rpt_Section_F!$C$2:'Qry_Rpt_Section_F'!$J$2013,3,FALSE)</f>
        <v>2</v>
      </c>
      <c r="CJ86" s="16">
        <f>VLOOKUP(CJ81,Qry_Rpt_Section_F!$C$2:'Qry_Rpt_Section_F'!$J$2013,3,FALSE)</f>
        <v>3</v>
      </c>
      <c r="CK86" s="16">
        <f>VLOOKUP(CK81,Qry_Rpt_Section_F!$C$2:'Qry_Rpt_Section_F'!$J$2013,3,FALSE)</f>
        <v>4</v>
      </c>
      <c r="CL86" s="16">
        <f>VLOOKUP(CL81,Qry_Rpt_Section_F!$C$2:'Qry_Rpt_Section_F'!$J$2013,3,FALSE)</f>
        <v>1</v>
      </c>
      <c r="CM86" s="16">
        <f>VLOOKUP(CM81,Qry_Rpt_Section_F!$C$2:'Qry_Rpt_Section_F'!$J$2013,3,FALSE)</f>
        <v>2</v>
      </c>
      <c r="CN86" s="16">
        <f>VLOOKUP(CN81,Qry_Rpt_Section_F!$C$2:'Qry_Rpt_Section_F'!$J$2013,3,FALSE)</f>
        <v>3</v>
      </c>
      <c r="CO86" s="16">
        <f>VLOOKUP(CO81,Qry_Rpt_Section_F!$C$2:'Qry_Rpt_Section_F'!$J$2013,3,FALSE)</f>
        <v>4</v>
      </c>
      <c r="CP86" s="16">
        <f>VLOOKUP(CP81,Qry_Rpt_Section_F!$C$2:'Qry_Rpt_Section_F'!$J$2013,3,FALSE)</f>
        <v>1</v>
      </c>
      <c r="CQ86" s="16">
        <f>VLOOKUP(CQ81,Qry_Rpt_Section_F!$C$2:'Qry_Rpt_Section_F'!$J$2013,3,FALSE)</f>
        <v>2</v>
      </c>
      <c r="CR86" s="16">
        <f>VLOOKUP(CR81,Qry_Rpt_Section_F!$C$2:'Qry_Rpt_Section_F'!$J$2013,3,FALSE)</f>
        <v>3</v>
      </c>
      <c r="CS86" s="16">
        <f>VLOOKUP(CS81,Qry_Rpt_Section_F!$C$2:'Qry_Rpt_Section_F'!$J$2013,3,FALSE)</f>
        <v>4</v>
      </c>
      <c r="CT86" s="16">
        <f>VLOOKUP(CT81,Qry_Rpt_Section_F!$C$2:'Qry_Rpt_Section_F'!$J$2013,3,FALSE)</f>
        <v>1</v>
      </c>
      <c r="CU86" s="16">
        <f>VLOOKUP(CU81,Qry_Rpt_Section_F!$C$2:'Qry_Rpt_Section_F'!$J$2013,3,FALSE)</f>
        <v>2</v>
      </c>
      <c r="CV86" s="16">
        <f>VLOOKUP(CV81,Qry_Rpt_Section_F!$C$2:'Qry_Rpt_Section_F'!$J$2013,3,FALSE)</f>
        <v>3</v>
      </c>
      <c r="CW86" s="16">
        <f>VLOOKUP(CW81,Qry_Rpt_Section_F!$C$2:'Qry_Rpt_Section_F'!$J$2013,3,FALSE)</f>
        <v>4</v>
      </c>
      <c r="CX86" s="16">
        <f>VLOOKUP(CX81,Qry_Rpt_Section_F!$C$2:'Qry_Rpt_Section_F'!$J$2013,3,FALSE)</f>
        <v>1</v>
      </c>
      <c r="CY86" s="16">
        <f>VLOOKUP(CY81,Qry_Rpt_Section_F!$C$2:'Qry_Rpt_Section_F'!$J$2013,3,FALSE)</f>
        <v>2</v>
      </c>
      <c r="CZ86" s="16">
        <f>VLOOKUP(CZ81,Qry_Rpt_Section_F!$C$2:'Qry_Rpt_Section_F'!$J$2013,3,FALSE)</f>
        <v>3</v>
      </c>
      <c r="DA86" s="16">
        <f>VLOOKUP(DA81,Qry_Rpt_Section_F!$C$2:'Qry_Rpt_Section_F'!$J$2013,3,FALSE)</f>
        <v>4</v>
      </c>
      <c r="DB86" s="16">
        <f>VLOOKUP(DB81,Qry_Rpt_Section_F!$C$2:'Qry_Rpt_Section_F'!$J$2013,3,FALSE)</f>
        <v>1</v>
      </c>
      <c r="DC86" s="16">
        <f>VLOOKUP(DC81,Qry_Rpt_Section_F!$C$2:'Qry_Rpt_Section_F'!$J$2013,3,FALSE)</f>
        <v>2</v>
      </c>
      <c r="DD86" s="16">
        <f>VLOOKUP(DD81,Qry_Rpt_Section_F!$C$2:'Qry_Rpt_Section_F'!$J$2013,3,FALSE)</f>
        <v>3</v>
      </c>
      <c r="DE86" s="16">
        <f>VLOOKUP(DE81,Qry_Rpt_Section_F!$C$2:'Qry_Rpt_Section_F'!$J$2013,3,FALSE)</f>
        <v>4</v>
      </c>
      <c r="DF86" s="16">
        <f>VLOOKUP(DF81,Qry_Rpt_Section_F!$C$2:'Qry_Rpt_Section_F'!$J$2013,3,FALSE)</f>
        <v>1</v>
      </c>
      <c r="DG86" s="16">
        <f>VLOOKUP(DG81,Qry_Rpt_Section_F!$C$2:'Qry_Rpt_Section_F'!$J$2013,3,FALSE)</f>
        <v>2</v>
      </c>
      <c r="DH86" s="16">
        <f>VLOOKUP(DH81,Qry_Rpt_Section_F!$C$2:'Qry_Rpt_Section_F'!$J$2013,3,FALSE)</f>
        <v>3</v>
      </c>
      <c r="DI86" s="16">
        <f>VLOOKUP(DI81,Qry_Rpt_Section_F!$C$2:'Qry_Rpt_Section_F'!$J$2013,3,FALSE)</f>
        <v>4</v>
      </c>
      <c r="DJ86" s="16">
        <f>VLOOKUP(DJ81,Qry_Rpt_Section_F!$C$2:'Qry_Rpt_Section_F'!$J$2013,3,FALSE)</f>
        <v>1</v>
      </c>
      <c r="DK86" s="16">
        <f>VLOOKUP(DK81,Qry_Rpt_Section_F!$C$2:'Qry_Rpt_Section_F'!$J$2013,3,FALSE)</f>
        <v>2</v>
      </c>
      <c r="DL86" s="16">
        <f>VLOOKUP(DL81,Qry_Rpt_Section_F!$C$2:'Qry_Rpt_Section_F'!$J$2013,3,FALSE)</f>
        <v>3</v>
      </c>
      <c r="DM86" s="16">
        <f>VLOOKUP(DM81,Qry_Rpt_Section_F!$C$2:'Qry_Rpt_Section_F'!$J$2013,3,FALSE)</f>
        <v>4</v>
      </c>
      <c r="DN86" s="16">
        <f>VLOOKUP(DN81,Qry_Rpt_Section_F!$C$2:'Qry_Rpt_Section_F'!$J$2013,3,FALSE)</f>
        <v>1</v>
      </c>
      <c r="DO86" s="16">
        <f>VLOOKUP(DO81,Qry_Rpt_Section_F!$C$2:'Qry_Rpt_Section_F'!$J$2013,3,FALSE)</f>
        <v>2</v>
      </c>
      <c r="DP86" s="16">
        <f>VLOOKUP(DP81,Qry_Rpt_Section_F!$C$2:'Qry_Rpt_Section_F'!$J$2013,3,FALSE)</f>
        <v>3</v>
      </c>
      <c r="DQ86" s="16">
        <f>VLOOKUP(DQ81,Qry_Rpt_Section_F!$C$2:'Qry_Rpt_Section_F'!$J$2013,3,FALSE)</f>
        <v>4</v>
      </c>
      <c r="DR86" s="16">
        <f>VLOOKUP(DR81,Qry_Rpt_Section_F!$C$2:'Qry_Rpt_Section_F'!$J$2013,3,FALSE)</f>
        <v>1</v>
      </c>
      <c r="DS86" s="16">
        <f>VLOOKUP(DS81,Qry_Rpt_Section_F!$C$2:'Qry_Rpt_Section_F'!$J$2013,3,FALSE)</f>
        <v>2</v>
      </c>
      <c r="DT86" s="16">
        <f>VLOOKUP(DT81,Qry_Rpt_Section_F!$C$2:'Qry_Rpt_Section_F'!$J$2013,3,FALSE)</f>
        <v>3</v>
      </c>
      <c r="DU86" s="16">
        <f>VLOOKUP(DU81,Qry_Rpt_Section_F!$C$2:'Qry_Rpt_Section_F'!$J$2013,3,FALSE)</f>
        <v>4</v>
      </c>
      <c r="DV86" s="16">
        <f>VLOOKUP(DV81,Qry_Rpt_Section_F!$C$2:'Qry_Rpt_Section_F'!$J$2013,3,FALSE)</f>
        <v>1</v>
      </c>
      <c r="DW86" s="16">
        <f>VLOOKUP(DW81,Qry_Rpt_Section_F!$C$2:'Qry_Rpt_Section_F'!$J$2013,3,FALSE)</f>
        <v>2</v>
      </c>
      <c r="DX86" s="16">
        <f>VLOOKUP(DX81,Qry_Rpt_Section_F!$C$2:'Qry_Rpt_Section_F'!$J$2013,3,FALSE)</f>
        <v>3</v>
      </c>
      <c r="DY86" s="16">
        <f>VLOOKUP(DY81,Qry_Rpt_Section_F!$C$2:'Qry_Rpt_Section_F'!$J$2013,3,FALSE)</f>
        <v>4</v>
      </c>
      <c r="DZ86" s="16">
        <f>VLOOKUP(DZ81,Qry_Rpt_Section_F!$C$2:'Qry_Rpt_Section_F'!$J$2013,3,FALSE)</f>
        <v>1</v>
      </c>
      <c r="EA86" s="16">
        <f>VLOOKUP(EA81,Qry_Rpt_Section_F!$C$2:'Qry_Rpt_Section_F'!$J$2013,3,FALSE)</f>
        <v>2</v>
      </c>
      <c r="EB86" s="16">
        <f>VLOOKUP(EB81,Qry_Rpt_Section_F!$C$2:'Qry_Rpt_Section_F'!$J$2013,3,FALSE)</f>
        <v>3</v>
      </c>
      <c r="EC86" s="16">
        <f>VLOOKUP(EC81,Qry_Rpt_Section_F!$C$2:'Qry_Rpt_Section_F'!$J$2013,3,FALSE)</f>
        <v>4</v>
      </c>
      <c r="ED86" s="16">
        <f>VLOOKUP(ED81,Qry_Rpt_Section_F!$C$2:'Qry_Rpt_Section_F'!$J$2013,3,FALSE)</f>
        <v>1</v>
      </c>
      <c r="EE86" s="16">
        <f>VLOOKUP(EE81,Qry_Rpt_Section_F!$C$2:'Qry_Rpt_Section_F'!$J$2013,3,FALSE)</f>
        <v>2</v>
      </c>
      <c r="EF86" s="16">
        <f>VLOOKUP(EF81,Qry_Rpt_Section_F!$C$2:'Qry_Rpt_Section_F'!$J$2013,3,FALSE)</f>
        <v>3</v>
      </c>
      <c r="EG86" s="16">
        <f>VLOOKUP(EG81,Qry_Rpt_Section_F!$C$2:'Qry_Rpt_Section_F'!$J$2013,3,FALSE)</f>
        <v>4</v>
      </c>
      <c r="EH86" s="16">
        <f>VLOOKUP(EH81,Qry_Rpt_Section_F!$C$2:'Qry_Rpt_Section_F'!$J$2013,3,FALSE)</f>
        <v>1</v>
      </c>
      <c r="EI86" s="16">
        <f>VLOOKUP(EI81,Qry_Rpt_Section_F!$C$2:'Qry_Rpt_Section_F'!$J$2013,3,FALSE)</f>
        <v>2</v>
      </c>
      <c r="EJ86" s="16">
        <f>VLOOKUP(EJ81,Qry_Rpt_Section_F!$C$2:'Qry_Rpt_Section_F'!$J$2013,3,FALSE)</f>
        <v>3</v>
      </c>
      <c r="EK86" s="16">
        <f>VLOOKUP(EK81,Qry_Rpt_Section_F!$C$2:'Qry_Rpt_Section_F'!$J$2013,3,FALSE)</f>
        <v>4</v>
      </c>
      <c r="EL86" s="16">
        <f>VLOOKUP(EL81,Qry_Rpt_Section_F!$C$2:'Qry_Rpt_Section_F'!$J$2013,3,FALSE)</f>
        <v>4.0999999999999996</v>
      </c>
      <c r="EM86" s="16">
        <f>VLOOKUP(EM81,Qry_Rpt_Section_F!$C$2:'Qry_Rpt_Section_F'!$J$2013,3,FALSE)</f>
        <v>4.2</v>
      </c>
      <c r="EN86" s="77"/>
      <c r="EO86" s="17" t="s">
        <v>863</v>
      </c>
    </row>
    <row r="87" spans="1:145" x14ac:dyDescent="0.2">
      <c r="A87" s="4" t="s">
        <v>873</v>
      </c>
      <c r="B87" s="5" t="str">
        <f>VLOOKUP(B81,Qry_Rpt_Section_F!$C$2:'Qry_Rpt_Section_F'!$T$1751,5,FALSE)</f>
        <v/>
      </c>
      <c r="C87" s="5" t="str">
        <f>VLOOKUP(C81,Qry_Rpt_Section_F!$C$2:'Qry_Rpt_Section_F'!$T$1751,5,FALSE)</f>
        <v/>
      </c>
      <c r="D87" s="5" t="str">
        <f>VLOOKUP(D81,Qry_Rpt_Section_F!$C$2:'Qry_Rpt_Section_F'!$T$1751,5,FALSE)</f>
        <v>X</v>
      </c>
      <c r="E87" s="5" t="str">
        <f>VLOOKUP(E81,Qry_Rpt_Section_F!$C$2:'Qry_Rpt_Section_F'!$T$1751,5,FALSE)</f>
        <v>X</v>
      </c>
      <c r="F87" s="5" t="str">
        <f>VLOOKUP(F81,Qry_Rpt_Section_F!$C$2:'Qry_Rpt_Section_F'!$T$1751,5,FALSE)</f>
        <v/>
      </c>
      <c r="G87" s="5" t="str">
        <f>VLOOKUP(G81,Qry_Rpt_Section_F!$C$2:'Qry_Rpt_Section_F'!$T$1751,5,FALSE)</f>
        <v>X</v>
      </c>
      <c r="H87" s="5" t="str">
        <f>VLOOKUP(H81,Qry_Rpt_Section_F!$C$2:'Qry_Rpt_Section_F'!$T$1751,5,FALSE)</f>
        <v>X</v>
      </c>
      <c r="I87" s="5" t="str">
        <f>VLOOKUP(I81,Qry_Rpt_Section_F!$C$2:'Qry_Rpt_Section_F'!$T$1751,5,FALSE)</f>
        <v>X</v>
      </c>
      <c r="J87" s="5" t="str">
        <f>VLOOKUP(J81,Qry_Rpt_Section_F!$C$2:'Qry_Rpt_Section_F'!$T$1751,5,FALSE)</f>
        <v>X</v>
      </c>
      <c r="K87" s="5" t="str">
        <f>VLOOKUP(K81,Qry_Rpt_Section_F!$C$2:'Qry_Rpt_Section_F'!$T$1751,5,FALSE)</f>
        <v>X</v>
      </c>
      <c r="L87" s="5" t="str">
        <f>VLOOKUP(L81,Qry_Rpt_Section_F!$C$2:'Qry_Rpt_Section_F'!$T$1751,5,FALSE)</f>
        <v/>
      </c>
      <c r="M87" s="5" t="str">
        <f>VLOOKUP(M81,Qry_Rpt_Section_F!$C$2:'Qry_Rpt_Section_F'!$T$1751,5,FALSE)</f>
        <v/>
      </c>
      <c r="N87" s="5" t="str">
        <f>VLOOKUP(N81,Qry_Rpt_Section_F!$C$2:'Qry_Rpt_Section_F'!$T$1751,5,FALSE)</f>
        <v>X</v>
      </c>
      <c r="O87" s="5" t="str">
        <f>VLOOKUP(O81,Qry_Rpt_Section_F!$C$2:'Qry_Rpt_Section_F'!$T$1751,5,FALSE)</f>
        <v/>
      </c>
      <c r="P87" s="5" t="str">
        <f>VLOOKUP(P81,Qry_Rpt_Section_F!$C$2:'Qry_Rpt_Section_F'!$T$1751,5,FALSE)</f>
        <v>X</v>
      </c>
      <c r="Q87" s="5" t="str">
        <f>VLOOKUP(Q81,Qry_Rpt_Section_F!$C$2:'Qry_Rpt_Section_F'!$T$1751,5,FALSE)</f>
        <v>X</v>
      </c>
      <c r="R87" s="5" t="str">
        <f>VLOOKUP(R81,Qry_Rpt_Section_F!$C$2:'Qry_Rpt_Section_F'!$T$1751,5,FALSE)</f>
        <v>X</v>
      </c>
      <c r="S87" s="5" t="str">
        <f>VLOOKUP(S81,Qry_Rpt_Section_F!$C$2:'Qry_Rpt_Section_F'!$T$1751,5,FALSE)</f>
        <v>X</v>
      </c>
      <c r="T87" s="5" t="str">
        <f>VLOOKUP(T81,Qry_Rpt_Section_F!$C$2:'Qry_Rpt_Section_F'!$T$1751,5,FALSE)</f>
        <v/>
      </c>
      <c r="U87" s="5" t="str">
        <f>VLOOKUP(U81,Qry_Rpt_Section_F!$C$2:'Qry_Rpt_Section_F'!$T$1751,5,FALSE)</f>
        <v>X</v>
      </c>
      <c r="V87" s="5" t="str">
        <f>VLOOKUP(V81,Qry_Rpt_Section_F!$C$2:'Qry_Rpt_Section_F'!$T$1751,5,FALSE)</f>
        <v/>
      </c>
      <c r="W87" s="5" t="str">
        <f>VLOOKUP(W81,Qry_Rpt_Section_F!$C$2:'Qry_Rpt_Section_F'!$T$1751,5,FALSE)</f>
        <v/>
      </c>
      <c r="X87" s="5" t="str">
        <f>VLOOKUP(X81,Qry_Rpt_Section_F!$C$2:'Qry_Rpt_Section_F'!$T$1751,5,FALSE)</f>
        <v>X</v>
      </c>
      <c r="Y87" s="5" t="str">
        <f>VLOOKUP(Y81,Qry_Rpt_Section_F!$C$2:'Qry_Rpt_Section_F'!$T$1751,5,FALSE)</f>
        <v/>
      </c>
      <c r="Z87" s="5" t="str">
        <f>VLOOKUP(Z81,Qry_Rpt_Section_F!$C$2:'Qry_Rpt_Section_F'!$T$1751,5,FALSE)</f>
        <v/>
      </c>
      <c r="AA87" s="5" t="str">
        <f>VLOOKUP(AA81,Qry_Rpt_Section_F!$C$2:'Qry_Rpt_Section_F'!$T$1751,5,FALSE)</f>
        <v/>
      </c>
      <c r="AB87" s="5" t="str">
        <f>VLOOKUP(AB81,Qry_Rpt_Section_F!$C$2:'Qry_Rpt_Section_F'!$T$1751,5,FALSE)</f>
        <v/>
      </c>
      <c r="AC87" s="5" t="str">
        <f>VLOOKUP(AC81,Qry_Rpt_Section_F!$C$2:'Qry_Rpt_Section_F'!$T$1751,5,FALSE)</f>
        <v/>
      </c>
      <c r="AD87" s="5" t="str">
        <f>VLOOKUP(AD81,Qry_Rpt_Section_F!$C$2:'Qry_Rpt_Section_F'!$T$1751,5,FALSE)</f>
        <v/>
      </c>
      <c r="AE87" s="5" t="str">
        <f>VLOOKUP(AE81,Qry_Rpt_Section_F!$C$2:'Qry_Rpt_Section_F'!$T$1751,5,FALSE)</f>
        <v>X</v>
      </c>
      <c r="AF87" s="5" t="str">
        <f>VLOOKUP(AF81,Qry_Rpt_Section_F!$C$2:'Qry_Rpt_Section_F'!$T$1751,5,FALSE)</f>
        <v/>
      </c>
      <c r="AG87" s="5" t="str">
        <f>VLOOKUP(AG81,Qry_Rpt_Section_F!$C$2:'Qry_Rpt_Section_F'!$T$1751,5,FALSE)</f>
        <v/>
      </c>
      <c r="AH87" s="5" t="str">
        <f>VLOOKUP(AH81,Qry_Rpt_Section_F!$C$2:'Qry_Rpt_Section_F'!$T$1751,5,FALSE)</f>
        <v>X</v>
      </c>
      <c r="AI87" s="5" t="str">
        <f>VLOOKUP(AI81,Qry_Rpt_Section_F!$C$2:'Qry_Rpt_Section_F'!$T$1751,5,FALSE)</f>
        <v>X</v>
      </c>
      <c r="AJ87" s="5" t="str">
        <f>VLOOKUP(AJ81,Qry_Rpt_Section_F!$C$2:'Qry_Rpt_Section_F'!$T$1751,5,FALSE)</f>
        <v>X</v>
      </c>
      <c r="AK87" s="5" t="str">
        <f>VLOOKUP(AK81,Qry_Rpt_Section_F!$C$2:'Qry_Rpt_Section_F'!$T$1751,5,FALSE)</f>
        <v/>
      </c>
      <c r="AL87" s="5" t="str">
        <f>VLOOKUP(AL81,Qry_Rpt_Section_F!$C$2:'Qry_Rpt_Section_F'!$T$1751,5,FALSE)</f>
        <v>X</v>
      </c>
      <c r="AM87" s="5" t="str">
        <f>VLOOKUP(AM81,Qry_Rpt_Section_F!$C$2:'Qry_Rpt_Section_F'!$T$1751,5,FALSE)</f>
        <v>X</v>
      </c>
      <c r="AN87" s="5" t="str">
        <f>VLOOKUP(AN81,Qry_Rpt_Section_F!$C$2:'Qry_Rpt_Section_F'!$T$1751,5,FALSE)</f>
        <v>X</v>
      </c>
      <c r="AO87" s="5" t="str">
        <f>VLOOKUP(AO81,Qry_Rpt_Section_F!$C$2:'Qry_Rpt_Section_F'!$T$1751,5,FALSE)</f>
        <v>X</v>
      </c>
      <c r="AP87" s="5" t="str">
        <f>VLOOKUP(AP81,Qry_Rpt_Section_F!$C$2:'Qry_Rpt_Section_F'!$T$1751,5,FALSE)</f>
        <v/>
      </c>
      <c r="AQ87" s="5" t="str">
        <f>VLOOKUP(AQ81,Qry_Rpt_Section_F!$C$2:'Qry_Rpt_Section_F'!$T$1751,5,FALSE)</f>
        <v/>
      </c>
      <c r="AR87" s="5" t="str">
        <f>VLOOKUP(AR81,Qry_Rpt_Section_F!$C$2:'Qry_Rpt_Section_F'!$T$1751,5,FALSE)</f>
        <v/>
      </c>
      <c r="AS87" s="5" t="str">
        <f>VLOOKUP(AS81,Qry_Rpt_Section_F!$C$2:'Qry_Rpt_Section_F'!$T$1751,5,FALSE)</f>
        <v>X</v>
      </c>
      <c r="AT87" s="5" t="str">
        <f>VLOOKUP(AT81,Qry_Rpt_Section_F!$C$2:'Qry_Rpt_Section_F'!$T$1751,5,FALSE)</f>
        <v>X</v>
      </c>
      <c r="AU87" s="5" t="str">
        <f>VLOOKUP(AU81,Qry_Rpt_Section_F!$C$2:'Qry_Rpt_Section_F'!$T$1751,5,FALSE)</f>
        <v>X</v>
      </c>
      <c r="AV87" s="5" t="str">
        <f>VLOOKUP(AV81,Qry_Rpt_Section_F!$C$2:'Qry_Rpt_Section_F'!$T$1751,5,FALSE)</f>
        <v>X</v>
      </c>
      <c r="AW87" s="5" t="str">
        <f>VLOOKUP(AW81,Qry_Rpt_Section_F!$C$2:'Qry_Rpt_Section_F'!$T$1751,5,FALSE)</f>
        <v>X</v>
      </c>
      <c r="AX87" s="5" t="str">
        <f>VLOOKUP(AX81,Qry_Rpt_Section_F!$C$2:'Qry_Rpt_Section_F'!$T$1751,5,FALSE)</f>
        <v/>
      </c>
      <c r="AY87" s="5" t="str">
        <f>VLOOKUP(AY81,Qry_Rpt_Section_F!$C$2:'Qry_Rpt_Section_F'!$T$1751,5,FALSE)</f>
        <v/>
      </c>
      <c r="AZ87" s="5" t="str">
        <f>VLOOKUP(AZ81,Qry_Rpt_Section_F!$C$2:'Qry_Rpt_Section_F'!$T$1751,5,FALSE)</f>
        <v>X</v>
      </c>
      <c r="BA87" s="5" t="str">
        <f>VLOOKUP(BA81,Qry_Rpt_Section_F!$C$2:'Qry_Rpt_Section_F'!$T$1751,5,FALSE)</f>
        <v>X</v>
      </c>
      <c r="BB87" s="5" t="str">
        <f>VLOOKUP(BB81,Qry_Rpt_Section_F!$C$2:'Qry_Rpt_Section_F'!$T$1751,5,FALSE)</f>
        <v/>
      </c>
      <c r="BC87" s="5" t="str">
        <f>VLOOKUP(BC81,Qry_Rpt_Section_F!$C$2:'Qry_Rpt_Section_F'!$T$1751,5,FALSE)</f>
        <v/>
      </c>
      <c r="BD87" s="5" t="str">
        <f>VLOOKUP(BD81,Qry_Rpt_Section_F!$C$2:'Qry_Rpt_Section_F'!$T$1751,5,FALSE)</f>
        <v/>
      </c>
      <c r="BE87" s="5" t="str">
        <f>VLOOKUP(BE81,Qry_Rpt_Section_F!$C$2:'Qry_Rpt_Section_F'!$T$1751,5,FALSE)</f>
        <v/>
      </c>
      <c r="BF87" s="5" t="str">
        <f>VLOOKUP(BF81,Qry_Rpt_Section_F!$C$2:'Qry_Rpt_Section_F'!$T$1751,5,FALSE)</f>
        <v/>
      </c>
      <c r="BG87" s="5" t="str">
        <f>VLOOKUP(BG81,Qry_Rpt_Section_F!$C$2:'Qry_Rpt_Section_F'!$T$1751,5,FALSE)</f>
        <v>X</v>
      </c>
      <c r="BH87" s="5" t="str">
        <f>VLOOKUP(BH81,Qry_Rpt_Section_F!$C$2:'Qry_Rpt_Section_F'!$T$1751,5,FALSE)</f>
        <v/>
      </c>
      <c r="BI87" s="5" t="str">
        <f>VLOOKUP(BI81,Qry_Rpt_Section_F!$C$2:'Qry_Rpt_Section_F'!$T$1751,5,FALSE)</f>
        <v/>
      </c>
      <c r="BJ87" s="5" t="str">
        <f>VLOOKUP(BJ81,Qry_Rpt_Section_F!$C$2:'Qry_Rpt_Section_F'!$T$1751,5,FALSE)</f>
        <v/>
      </c>
      <c r="BK87" s="5" t="str">
        <f>VLOOKUP(BK81,Qry_Rpt_Section_F!$C$2:'Qry_Rpt_Section_F'!$T$1751,5,FALSE)</f>
        <v>X</v>
      </c>
      <c r="BL87" s="5" t="str">
        <f>VLOOKUP(BL81,Qry_Rpt_Section_F!$C$2:'Qry_Rpt_Section_F'!$T$1751,5,FALSE)</f>
        <v>X</v>
      </c>
      <c r="BM87" s="5" t="str">
        <f>VLOOKUP(BM81,Qry_Rpt_Section_F!$C$2:'Qry_Rpt_Section_F'!$T$1751,5,FALSE)</f>
        <v>X</v>
      </c>
      <c r="BN87" s="5" t="str">
        <f>VLOOKUP(BN81,Qry_Rpt_Section_F!$C$2:'Qry_Rpt_Section_F'!$T$1751,5,FALSE)</f>
        <v>X</v>
      </c>
      <c r="BO87" s="5" t="str">
        <f>VLOOKUP(BO81,Qry_Rpt_Section_F!$C$2:'Qry_Rpt_Section_F'!$T$1751,5,FALSE)</f>
        <v>X</v>
      </c>
      <c r="BP87" s="5" t="str">
        <f>VLOOKUP(BP81,Qry_Rpt_Section_F!$C$2:'Qry_Rpt_Section_F'!$T$1751,5,FALSE)</f>
        <v/>
      </c>
      <c r="BQ87" s="5" t="str">
        <f>VLOOKUP(BQ81,Qry_Rpt_Section_F!$C$2:'Qry_Rpt_Section_F'!$T$1751,5,FALSE)</f>
        <v/>
      </c>
      <c r="BR87" s="5" t="str">
        <f>VLOOKUP(BR81,Qry_Rpt_Section_F!$C$2:'Qry_Rpt_Section_F'!$T$1751,5,FALSE)</f>
        <v>X</v>
      </c>
      <c r="BS87" s="5" t="str">
        <f>VLOOKUP(BS81,Qry_Rpt_Section_F!$C$2:'Qry_Rpt_Section_F'!$T$1751,5,FALSE)</f>
        <v>X</v>
      </c>
      <c r="BT87" s="5" t="str">
        <f>VLOOKUP(BT81,Qry_Rpt_Section_F!$C$2:'Qry_Rpt_Section_F'!$T$1751,5,FALSE)</f>
        <v>X</v>
      </c>
      <c r="BU87" s="5" t="str">
        <f>VLOOKUP(BU81,Qry_Rpt_Section_F!$C$2:'Qry_Rpt_Section_F'!$T$1751,5,FALSE)</f>
        <v/>
      </c>
      <c r="BV87" s="5" t="str">
        <f>VLOOKUP(BV81,Qry_Rpt_Section_F!$C$2:'Qry_Rpt_Section_F'!$T$1751,5,FALSE)</f>
        <v>X</v>
      </c>
      <c r="BW87" s="5" t="str">
        <f>VLOOKUP(BW81,Qry_Rpt_Section_F!$C$2:'Qry_Rpt_Section_F'!$T$1751,5,FALSE)</f>
        <v>X</v>
      </c>
      <c r="BX87" s="5" t="str">
        <f>VLOOKUP(BX81,Qry_Rpt_Section_F!$C$2:'Qry_Rpt_Section_F'!$T$1972,5,FALSE)</f>
        <v>X</v>
      </c>
      <c r="BY87" s="5" t="str">
        <f>VLOOKUP(BY81,Qry_Rpt_Section_F!$C$2:'Qry_Rpt_Section_F'!$T$1972,5,FALSE)</f>
        <v/>
      </c>
      <c r="BZ87" s="5" t="str">
        <f>VLOOKUP(BZ81,Qry_Rpt_Section_F!$C$2:'Qry_Rpt_Section_F'!$T$1972,5,FALSE)</f>
        <v/>
      </c>
      <c r="CA87" s="5" t="str">
        <f>VLOOKUP(CA81,Qry_Rpt_Section_F!$C$2:'Qry_Rpt_Section_F'!$T$2013,5,FALSE)</f>
        <v/>
      </c>
      <c r="CB87" s="5" t="str">
        <f>VLOOKUP(CB81,Qry_Rpt_Section_F!$C$2:'Qry_Rpt_Section_F'!$T$2013,5,FALSE)</f>
        <v>X</v>
      </c>
      <c r="CC87" s="5" t="str">
        <f>VLOOKUP(CC81,Qry_Rpt_Section_F!$C$2:'Qry_Rpt_Section_F'!$T$2013,5,FALSE)</f>
        <v/>
      </c>
      <c r="CD87" s="5" t="str">
        <f>VLOOKUP(CD81,Qry_Rpt_Section_F!$C$2:'Qry_Rpt_Section_F'!$T$2013,5,FALSE)</f>
        <v>X</v>
      </c>
      <c r="CE87" s="5" t="str">
        <f>VLOOKUP(CE81,Qry_Rpt_Section_F!$C$2:'Qry_Rpt_Section_F'!$T$2013,5,FALSE)</f>
        <v>X</v>
      </c>
      <c r="CF87" s="5" t="str">
        <f>VLOOKUP(CF81,Qry_Rpt_Section_F!$C$2:'Qry_Rpt_Section_F'!$T$2013,5,FALSE)</f>
        <v/>
      </c>
      <c r="CG87" s="5" t="str">
        <f>VLOOKUP(CG81,Qry_Rpt_Section_F!$C$2:'Qry_Rpt_Section_F'!$T$2013,5,FALSE)</f>
        <v/>
      </c>
      <c r="CH87" s="5" t="str">
        <f>VLOOKUP(CH81,Qry_Rpt_Section_F!$C$2:'Qry_Rpt_Section_F'!$T$2013,5,FALSE)</f>
        <v>X</v>
      </c>
      <c r="CI87" s="5" t="str">
        <f>VLOOKUP(CI81,Qry_Rpt_Section_F!$C$2:'Qry_Rpt_Section_F'!$T$2013,5,FALSE)</f>
        <v>X</v>
      </c>
      <c r="CJ87" s="5" t="str">
        <f>VLOOKUP(CJ81,Qry_Rpt_Section_F!$C$2:'Qry_Rpt_Section_F'!$T$2013,5,FALSE)</f>
        <v>X</v>
      </c>
      <c r="CK87" s="5" t="str">
        <f>VLOOKUP(CK81,Qry_Rpt_Section_F!$C$2:'Qry_Rpt_Section_F'!$T$2013,5,FALSE)</f>
        <v/>
      </c>
      <c r="CL87" s="5" t="str">
        <f>VLOOKUP(CL81,Qry_Rpt_Section_F!$C$2:'Qry_Rpt_Section_F'!$T$2013,5,FALSE)</f>
        <v>X</v>
      </c>
      <c r="CM87" s="5" t="str">
        <f>VLOOKUP(CM81,Qry_Rpt_Section_F!$C$2:'Qry_Rpt_Section_F'!$T$2013,5,FALSE)</f>
        <v>X</v>
      </c>
      <c r="CN87" s="5" t="str">
        <f>VLOOKUP(CN81,Qry_Rpt_Section_F!$C$2:'Qry_Rpt_Section_F'!$T$2013,5,FALSE)</f>
        <v>X</v>
      </c>
      <c r="CO87" s="5" t="str">
        <f>VLOOKUP(CO81,Qry_Rpt_Section_F!$C$2:'Qry_Rpt_Section_F'!$T$2013,5,FALSE)</f>
        <v>X</v>
      </c>
      <c r="CP87" s="5" t="str">
        <f>VLOOKUP(CP81,Qry_Rpt_Section_F!$C$2:'Qry_Rpt_Section_F'!$T$2013,5,FALSE)</f>
        <v/>
      </c>
      <c r="CQ87" s="5" t="str">
        <f>VLOOKUP(CQ81,Qry_Rpt_Section_F!$C$2:'Qry_Rpt_Section_F'!$T$2013,5,FALSE)</f>
        <v/>
      </c>
      <c r="CR87" s="5" t="str">
        <f>VLOOKUP(CR81,Qry_Rpt_Section_F!$C$2:'Qry_Rpt_Section_F'!$T$2013,5,FALSE)</f>
        <v/>
      </c>
      <c r="CS87" s="5" t="str">
        <f>VLOOKUP(CS81,Qry_Rpt_Section_F!$C$2:'Qry_Rpt_Section_F'!$T$2013,5,FALSE)</f>
        <v/>
      </c>
      <c r="CT87" s="5" t="str">
        <f>VLOOKUP(CT81,Qry_Rpt_Section_F!$C$2:'Qry_Rpt_Section_F'!$T$2013,5,FALSE)</f>
        <v>X</v>
      </c>
      <c r="CU87" s="5" t="str">
        <f>VLOOKUP(CU81,Qry_Rpt_Section_F!$C$2:'Qry_Rpt_Section_F'!$T$2013,5,FALSE)</f>
        <v/>
      </c>
      <c r="CV87" s="5" t="str">
        <f>VLOOKUP(CV81,Qry_Rpt_Section_F!$C$2:'Qry_Rpt_Section_F'!$T$2013,5,FALSE)</f>
        <v/>
      </c>
      <c r="CW87" s="5" t="str">
        <f>VLOOKUP(CW81,Qry_Rpt_Section_F!$C$2:'Qry_Rpt_Section_F'!$T$2013,5,FALSE)</f>
        <v>X</v>
      </c>
      <c r="CX87" s="5" t="str">
        <f>VLOOKUP(CX81,Qry_Rpt_Section_F!$C$2:'Qry_Rpt_Section_F'!$T$2013,5,FALSE)</f>
        <v/>
      </c>
      <c r="CY87" s="5" t="str">
        <f>VLOOKUP(CY81,Qry_Rpt_Section_F!$C$2:'Qry_Rpt_Section_F'!$T$2013,5,FALSE)</f>
        <v/>
      </c>
      <c r="CZ87" s="5" t="str">
        <f>VLOOKUP(CZ81,Qry_Rpt_Section_F!$C$2:'Qry_Rpt_Section_F'!$T$2013,5,FALSE)</f>
        <v>X</v>
      </c>
      <c r="DA87" s="5" t="str">
        <f>VLOOKUP(DA81,Qry_Rpt_Section_F!$C$2:'Qry_Rpt_Section_F'!$T$2013,5,FALSE)</f>
        <v/>
      </c>
      <c r="DB87" s="5" t="str">
        <f>VLOOKUP(DB81,Qry_Rpt_Section_F!$C$2:'Qry_Rpt_Section_F'!$T$2013,5,FALSE)</f>
        <v>X</v>
      </c>
      <c r="DC87" s="5" t="str">
        <f>VLOOKUP(DC81,Qry_Rpt_Section_F!$C$2:'Qry_Rpt_Section_F'!$T$2013,5,FALSE)</f>
        <v/>
      </c>
      <c r="DD87" s="5" t="str">
        <f>VLOOKUP(DD81,Qry_Rpt_Section_F!$C$2:'Qry_Rpt_Section_F'!$T$2013,5,FALSE)</f>
        <v/>
      </c>
      <c r="DE87" s="5" t="str">
        <f>VLOOKUP(DE81,Qry_Rpt_Section_F!$C$2:'Qry_Rpt_Section_F'!$T$2013,5,FALSE)</f>
        <v>X</v>
      </c>
      <c r="DF87" s="5" t="str">
        <f>VLOOKUP(DF81,Qry_Rpt_Section_F!$C$2:'Qry_Rpt_Section_F'!$T$2013,5,FALSE)</f>
        <v/>
      </c>
      <c r="DG87" s="5" t="str">
        <f>VLOOKUP(DG81,Qry_Rpt_Section_F!$C$2:'Qry_Rpt_Section_F'!$T$2013,5,FALSE)</f>
        <v/>
      </c>
      <c r="DH87" s="5" t="str">
        <f>VLOOKUP(DH81,Qry_Rpt_Section_F!$C$2:'Qry_Rpt_Section_F'!$T$2013,5,FALSE)</f>
        <v/>
      </c>
      <c r="DI87" s="5" t="str">
        <f>VLOOKUP(DI81,Qry_Rpt_Section_F!$C$2:'Qry_Rpt_Section_F'!$T$2013,5,FALSE)</f>
        <v/>
      </c>
      <c r="DJ87" s="5" t="str">
        <f>VLOOKUP(DJ81,Qry_Rpt_Section_F!$C$2:'Qry_Rpt_Section_F'!$T$2013,5,FALSE)</f>
        <v/>
      </c>
      <c r="DK87" s="5" t="str">
        <f>VLOOKUP(DK81,Qry_Rpt_Section_F!$C$2:'Qry_Rpt_Section_F'!$T$2013,5,FALSE)</f>
        <v>X</v>
      </c>
      <c r="DL87" s="5" t="str">
        <f>VLOOKUP(DL81,Qry_Rpt_Section_F!$C$2:'Qry_Rpt_Section_F'!$T$2013,5,FALSE)</f>
        <v>X</v>
      </c>
      <c r="DM87" s="5" t="str">
        <f>VLOOKUP(DM81,Qry_Rpt_Section_F!$C$2:'Qry_Rpt_Section_F'!$T$2013,5,FALSE)</f>
        <v/>
      </c>
      <c r="DN87" s="5" t="str">
        <f>VLOOKUP(DN81,Qry_Rpt_Section_F!$C$2:'Qry_Rpt_Section_F'!$T$2013,5,FALSE)</f>
        <v>X</v>
      </c>
      <c r="DO87" s="5" t="str">
        <f>VLOOKUP(DO81,Qry_Rpt_Section_F!$C$2:'Qry_Rpt_Section_F'!$T$2013,5,FALSE)</f>
        <v/>
      </c>
      <c r="DP87" s="5" t="str">
        <f>VLOOKUP(DP81,Qry_Rpt_Section_F!$C$2:'Qry_Rpt_Section_F'!$T$2013,5,FALSE)</f>
        <v>X</v>
      </c>
      <c r="DQ87" s="5" t="str">
        <f>VLOOKUP(DQ81,Qry_Rpt_Section_F!$C$2:'Qry_Rpt_Section_F'!$T$2013,5,FALSE)</f>
        <v>X</v>
      </c>
      <c r="DR87" s="5" t="str">
        <f>VLOOKUP(DR81,Qry_Rpt_Section_F!$C$2:'Qry_Rpt_Section_F'!$T$2013,5,FALSE)</f>
        <v/>
      </c>
      <c r="DS87" s="5" t="str">
        <f>VLOOKUP(DS81,Qry_Rpt_Section_F!$C$2:'Qry_Rpt_Section_F'!$T$2013,5,FALSE)</f>
        <v/>
      </c>
      <c r="DT87" s="5" t="str">
        <f>VLOOKUP(DT81,Qry_Rpt_Section_F!$C$2:'Qry_Rpt_Section_F'!$T$2013,5,FALSE)</f>
        <v/>
      </c>
      <c r="DU87" s="5" t="str">
        <f>VLOOKUP(DU81,Qry_Rpt_Section_F!$C$2:'Qry_Rpt_Section_F'!$T$2013,5,FALSE)</f>
        <v/>
      </c>
      <c r="DV87" s="5" t="str">
        <f>VLOOKUP(DV81,Qry_Rpt_Section_F!$C$2:'Qry_Rpt_Section_F'!$T$2013,5,FALSE)</f>
        <v>X</v>
      </c>
      <c r="DW87" s="5" t="str">
        <f>VLOOKUP(DW81,Qry_Rpt_Section_F!$C$2:'Qry_Rpt_Section_F'!$T$2013,5,FALSE)</f>
        <v/>
      </c>
      <c r="DX87" s="5" t="str">
        <f>VLOOKUP(DX81,Qry_Rpt_Section_F!$C$2:'Qry_Rpt_Section_F'!$T$2013,5,FALSE)</f>
        <v/>
      </c>
      <c r="DY87" s="5" t="str">
        <f>VLOOKUP(DY81,Qry_Rpt_Section_F!$C$2:'Qry_Rpt_Section_F'!$T$2013,5,FALSE)</f>
        <v>X</v>
      </c>
      <c r="DZ87" s="5" t="str">
        <f>VLOOKUP(DZ81,Qry_Rpt_Section_F!$C$2:'Qry_Rpt_Section_F'!$T$2013,5,FALSE)</f>
        <v/>
      </c>
      <c r="EA87" s="5" t="str">
        <f>VLOOKUP(EA81,Qry_Rpt_Section_F!$C$2:'Qry_Rpt_Section_F'!$T$2013,5,FALSE)</f>
        <v/>
      </c>
      <c r="EB87" s="5" t="str">
        <f>VLOOKUP(EB81,Qry_Rpt_Section_F!$C$2:'Qry_Rpt_Section_F'!$T$2013,5,FALSE)</f>
        <v/>
      </c>
      <c r="EC87" s="5" t="str">
        <f>VLOOKUP(EC81,Qry_Rpt_Section_F!$C$2:'Qry_Rpt_Section_F'!$T$2013,5,FALSE)</f>
        <v/>
      </c>
      <c r="ED87" s="5" t="str">
        <f>VLOOKUP(ED81,Qry_Rpt_Section_F!$C$2:'Qry_Rpt_Section_F'!$T$2013,5,FALSE)</f>
        <v>X</v>
      </c>
      <c r="EE87" s="5" t="str">
        <f>VLOOKUP(EE81,Qry_Rpt_Section_F!$C$2:'Qry_Rpt_Section_F'!$T$2013,5,FALSE)</f>
        <v/>
      </c>
      <c r="EF87" s="5" t="str">
        <f>VLOOKUP(EF81,Qry_Rpt_Section_F!$C$2:'Qry_Rpt_Section_F'!$T$2013,5,FALSE)</f>
        <v/>
      </c>
      <c r="EG87" s="5" t="str">
        <f>VLOOKUP(EG81,Qry_Rpt_Section_F!$C$2:'Qry_Rpt_Section_F'!$T$2013,5,FALSE)</f>
        <v/>
      </c>
      <c r="EH87" s="5" t="str">
        <f>VLOOKUP(EH81,Qry_Rpt_Section_F!$C$2:'Qry_Rpt_Section_F'!$T$2013,5,FALSE)</f>
        <v>X</v>
      </c>
      <c r="EI87" s="5" t="str">
        <f>VLOOKUP(EI81,Qry_Rpt_Section_F!$C$2:'Qry_Rpt_Section_F'!$T$2013,5,FALSE)</f>
        <v>X</v>
      </c>
      <c r="EJ87" s="5" t="str">
        <f>VLOOKUP(EJ81,Qry_Rpt_Section_F!$C$2:'Qry_Rpt_Section_F'!$T$2013,5,FALSE)</f>
        <v>X</v>
      </c>
      <c r="EK87" s="5" t="str">
        <f>VLOOKUP(EK81,Qry_Rpt_Section_F!$C$2:'Qry_Rpt_Section_F'!$T$2013,5,FALSE)</f>
        <v>X</v>
      </c>
      <c r="EL87" s="5" t="str">
        <f>VLOOKUP(EL81,Qry_Rpt_Section_F!$C$2:'Qry_Rpt_Section_F'!$T$2013,5,FALSE)</f>
        <v xml:space="preserve"> </v>
      </c>
      <c r="EM87" s="5" t="str">
        <f>VLOOKUP(EM81,Qry_Rpt_Section_F!$C$2:'Qry_Rpt_Section_F'!$T$2013,5,FALSE)</f>
        <v xml:space="preserve"> </v>
      </c>
      <c r="EN87" s="49"/>
    </row>
    <row r="88" spans="1:145" x14ac:dyDescent="0.2">
      <c r="A88" s="29" t="s">
        <v>889</v>
      </c>
      <c r="B88" s="5" t="str">
        <f>VLOOKUP(B81,Qry_Rpt_Section_F!$C$2:'Qry_Rpt_Section_F'!$T$1953,14,FALSE)</f>
        <v/>
      </c>
      <c r="C88" s="5" t="str">
        <f>VLOOKUP(C81,Qry_Rpt_Section_F!$C$2:'Qry_Rpt_Section_F'!$T$1953,14,FALSE)</f>
        <v/>
      </c>
      <c r="D88" s="5" t="str">
        <f>VLOOKUP(D81,Qry_Rpt_Section_F!$C$2:'Qry_Rpt_Section_F'!$T$1953,14,FALSE)</f>
        <v/>
      </c>
      <c r="E88" s="5" t="str">
        <f>VLOOKUP(E81,Qry_Rpt_Section_F!$C$2:'Qry_Rpt_Section_F'!$T$1953,14,FALSE)</f>
        <v/>
      </c>
      <c r="F88" s="5" t="str">
        <f>VLOOKUP(F81,Qry_Rpt_Section_F!$C$2:'Qry_Rpt_Section_F'!$T$1953,14,FALSE)</f>
        <v/>
      </c>
      <c r="G88" s="5" t="str">
        <f>VLOOKUP(G81,Qry_Rpt_Section_F!$C$2:'Qry_Rpt_Section_F'!$T$1953,14,FALSE)</f>
        <v/>
      </c>
      <c r="H88" s="5" t="str">
        <f>VLOOKUP(H81,Qry_Rpt_Section_F!$C$2:'Qry_Rpt_Section_F'!$T$1953,14,FALSE)</f>
        <v/>
      </c>
      <c r="I88" s="5" t="str">
        <f>VLOOKUP(I81,Qry_Rpt_Section_F!$C$2:'Qry_Rpt_Section_F'!$T$1953,14,FALSE)</f>
        <v/>
      </c>
      <c r="J88" s="5" t="str">
        <f>VLOOKUP(J81,Qry_Rpt_Section_F!$C$2:'Qry_Rpt_Section_F'!$T$1953,14,FALSE)</f>
        <v/>
      </c>
      <c r="K88" s="5" t="str">
        <f>VLOOKUP(K81,Qry_Rpt_Section_F!$C$2:'Qry_Rpt_Section_F'!$T$1953,14,FALSE)</f>
        <v/>
      </c>
      <c r="L88" s="5" t="str">
        <f>VLOOKUP(L81,Qry_Rpt_Section_F!$C$2:'Qry_Rpt_Section_F'!$T$1953,14,FALSE)</f>
        <v/>
      </c>
      <c r="M88" s="5" t="str">
        <f>VLOOKUP(M81,Qry_Rpt_Section_F!$C$2:'Qry_Rpt_Section_F'!$T$1953,14,FALSE)</f>
        <v/>
      </c>
      <c r="N88" s="5" t="str">
        <f>VLOOKUP(N81,Qry_Rpt_Section_F!$C$2:'Qry_Rpt_Section_F'!$T$1953,14,FALSE)</f>
        <v>WWII</v>
      </c>
      <c r="O88" s="5" t="str">
        <f>VLOOKUP(O81,Qry_Rpt_Section_F!$C$2:'Qry_Rpt_Section_F'!$T$1953,14,FALSE)</f>
        <v/>
      </c>
      <c r="P88" s="5" t="str">
        <f>VLOOKUP(P81,Qry_Rpt_Section_F!$C$2:'Qry_Rpt_Section_F'!$T$1953,14,FALSE)</f>
        <v/>
      </c>
      <c r="Q88" s="5" t="str">
        <f>VLOOKUP(Q81,Qry_Rpt_Section_F!$C$2:'Qry_Rpt_Section_F'!$T$1953,14,FALSE)</f>
        <v/>
      </c>
      <c r="R88" s="5" t="str">
        <f>VLOOKUP(R81,Qry_Rpt_Section_F!$C$2:'Qry_Rpt_Section_F'!$T$1953,14,FALSE)</f>
        <v/>
      </c>
      <c r="S88" s="5" t="str">
        <f>VLOOKUP(S81,Qry_Rpt_Section_F!$C$2:'Qry_Rpt_Section_F'!$T$1953,14,FALSE)</f>
        <v/>
      </c>
      <c r="T88" s="5" t="str">
        <f>VLOOKUP(T81,Qry_Rpt_Section_F!$C$2:'Qry_Rpt_Section_F'!$T$1953,14,FALSE)</f>
        <v/>
      </c>
      <c r="U88" s="5" t="str">
        <f>VLOOKUP(U81,Qry_Rpt_Section_F!$C$2:'Qry_Rpt_Section_F'!$T$1953,14,FALSE)</f>
        <v/>
      </c>
      <c r="V88" s="5" t="str">
        <f>VLOOKUP(V81,Qry_Rpt_Section_F!$C$2:'Qry_Rpt_Section_F'!$T$1953,14,FALSE)</f>
        <v/>
      </c>
      <c r="W88" s="5" t="str">
        <f>VLOOKUP(W81,Qry_Rpt_Section_F!$C$2:'Qry_Rpt_Section_F'!$T$1953,14,FALSE)</f>
        <v/>
      </c>
      <c r="X88" s="5" t="str">
        <f>VLOOKUP(X81,Qry_Rpt_Section_F!$C$2:'Qry_Rpt_Section_F'!$T$1953,14,FALSE)</f>
        <v/>
      </c>
      <c r="Y88" s="5" t="str">
        <f>VLOOKUP(Y81,Qry_Rpt_Section_F!$C$2:'Qry_Rpt_Section_F'!$T$1953,14,FALSE)</f>
        <v/>
      </c>
      <c r="Z88" s="5" t="str">
        <f>VLOOKUP(Z81,Qry_Rpt_Section_F!$C$2:'Qry_Rpt_Section_F'!$T$1953,14,FALSE)</f>
        <v/>
      </c>
      <c r="AA88" s="5" t="str">
        <f>VLOOKUP(AA81,Qry_Rpt_Section_F!$C$2:'Qry_Rpt_Section_F'!$T$1953,14,FALSE)</f>
        <v/>
      </c>
      <c r="AB88" s="5" t="str">
        <f>VLOOKUP(AB81,Qry_Rpt_Section_F!$C$2:'Qry_Rpt_Section_F'!$T$1953,14,FALSE)</f>
        <v/>
      </c>
      <c r="AC88" s="5" t="str">
        <f>VLOOKUP(AC81,Qry_Rpt_Section_F!$C$2:'Qry_Rpt_Section_F'!$T$1953,14,FALSE)</f>
        <v/>
      </c>
      <c r="AD88" s="5" t="str">
        <f>VLOOKUP(AD81,Qry_Rpt_Section_F!$C$2:'Qry_Rpt_Section_F'!$T$1953,14,FALSE)</f>
        <v/>
      </c>
      <c r="AE88" s="5" t="str">
        <f>VLOOKUP(AE81,Qry_Rpt_Section_F!$C$2:'Qry_Rpt_Section_F'!$T$1953,14,FALSE)</f>
        <v>WWII</v>
      </c>
      <c r="AF88" s="5" t="str">
        <f>VLOOKUP(AF81,Qry_Rpt_Section_F!$C$2:'Qry_Rpt_Section_F'!$T$1953,14,FALSE)</f>
        <v/>
      </c>
      <c r="AG88" s="5" t="str">
        <f>VLOOKUP(AG81,Qry_Rpt_Section_F!$C$2:'Qry_Rpt_Section_F'!$T$1953,14,FALSE)</f>
        <v/>
      </c>
      <c r="AH88" s="5" t="str">
        <f>VLOOKUP(AH81,Qry_Rpt_Section_F!$C$2:'Qry_Rpt_Section_F'!$T$1953,14,FALSE)</f>
        <v>Navy</v>
      </c>
      <c r="AI88" s="5" t="str">
        <f>VLOOKUP(AI81,Qry_Rpt_Section_F!$C$2:'Qry_Rpt_Section_F'!$T$1953,14,FALSE)</f>
        <v/>
      </c>
      <c r="AJ88" s="5" t="str">
        <f>VLOOKUP(AJ81,Qry_Rpt_Section_F!$C$2:'Qry_Rpt_Section_F'!$T$1953,14,FALSE)</f>
        <v>Vietnam</v>
      </c>
      <c r="AK88" s="5" t="str">
        <f>VLOOKUP(AK81,Qry_Rpt_Section_F!$C$2:'Qry_Rpt_Section_F'!$T$1953,14,FALSE)</f>
        <v/>
      </c>
      <c r="AL88" s="5" t="str">
        <f>VLOOKUP(AL81,Qry_Rpt_Section_F!$C$2:'Qry_Rpt_Section_F'!$T$1953,14,FALSE)</f>
        <v/>
      </c>
      <c r="AM88" s="5" t="str">
        <f>VLOOKUP(AM81,Qry_Rpt_Section_F!$C$2:'Qry_Rpt_Section_F'!$T$1953,14,FALSE)</f>
        <v/>
      </c>
      <c r="AN88" s="5" t="str">
        <f>VLOOKUP(AN81,Qry_Rpt_Section_F!$C$2:'Qry_Rpt_Section_F'!$T$1953,14,FALSE)</f>
        <v/>
      </c>
      <c r="AO88" s="5" t="str">
        <f>VLOOKUP(AO81,Qry_Rpt_Section_F!$C$2:'Qry_Rpt_Section_F'!$T$1953,14,FALSE)</f>
        <v/>
      </c>
      <c r="AP88" s="5" t="str">
        <f>VLOOKUP(AP81,Qry_Rpt_Section_F!$C$2:'Qry_Rpt_Section_F'!$T$1953,14,FALSE)</f>
        <v/>
      </c>
      <c r="AQ88" s="5" t="str">
        <f>VLOOKUP(AQ81,Qry_Rpt_Section_F!$C$2:'Qry_Rpt_Section_F'!$T$1953,14,FALSE)</f>
        <v/>
      </c>
      <c r="AR88" s="5" t="str">
        <f>VLOOKUP(AR81,Qry_Rpt_Section_F!$C$2:'Qry_Rpt_Section_F'!$T$1953,14,FALSE)</f>
        <v/>
      </c>
      <c r="AS88" s="5" t="str">
        <f>VLOOKUP(AS81,Qry_Rpt_Section_F!$C$2:'Qry_Rpt_Section_F'!$T$1953,14,FALSE)</f>
        <v/>
      </c>
      <c r="AT88" s="5" t="str">
        <f>VLOOKUP(AT81,Qry_Rpt_Section_F!$C$2:'Qry_Rpt_Section_F'!$T$1953,14,FALSE)</f>
        <v/>
      </c>
      <c r="AU88" s="5" t="str">
        <f>VLOOKUP(AU81,Qry_Rpt_Section_F!$C$2:'Qry_Rpt_Section_F'!$T$1953,14,FALSE)</f>
        <v/>
      </c>
      <c r="AV88" s="5" t="str">
        <f>VLOOKUP(AV81,Qry_Rpt_Section_F!$C$2:'Qry_Rpt_Section_F'!$T$1953,14,FALSE)</f>
        <v/>
      </c>
      <c r="AW88" s="5" t="str">
        <f>VLOOKUP(AW81,Qry_Rpt_Section_F!$C$2:'Qry_Rpt_Section_F'!$T$1953,14,FALSE)</f>
        <v/>
      </c>
      <c r="AX88" s="5" t="str">
        <f>VLOOKUP(AX81,Qry_Rpt_Section_F!$C$2:'Qry_Rpt_Section_F'!$T$1953,14,FALSE)</f>
        <v/>
      </c>
      <c r="AY88" s="5" t="str">
        <f>VLOOKUP(AY81,Qry_Rpt_Section_F!$C$2:'Qry_Rpt_Section_F'!$T$1953,14,FALSE)</f>
        <v/>
      </c>
      <c r="AZ88" s="5" t="str">
        <f>VLOOKUP(AZ81,Qry_Rpt_Section_F!$C$2:'Qry_Rpt_Section_F'!$T$1953,14,FALSE)</f>
        <v/>
      </c>
      <c r="BA88" s="5" t="str">
        <f>VLOOKUP(BA81,Qry_Rpt_Section_F!$C$2:'Qry_Rpt_Section_F'!$T$1953,14,FALSE)</f>
        <v/>
      </c>
      <c r="BB88" s="5" t="str">
        <f>VLOOKUP(BB81,Qry_Rpt_Section_F!$C$2:'Qry_Rpt_Section_F'!$T$1953,14,FALSE)</f>
        <v/>
      </c>
      <c r="BC88" s="5" t="str">
        <f>VLOOKUP(BC81,Qry_Rpt_Section_F!$C$2:'Qry_Rpt_Section_F'!$T$1953,14,FALSE)</f>
        <v/>
      </c>
      <c r="BD88" s="5" t="str">
        <f>VLOOKUP(BD81,Qry_Rpt_Section_F!$C$2:'Qry_Rpt_Section_F'!$T$1953,14,FALSE)</f>
        <v/>
      </c>
      <c r="BE88" s="5" t="str">
        <f>VLOOKUP(BE81,Qry_Rpt_Section_F!$C$2:'Qry_Rpt_Section_F'!$T$1953,14,FALSE)</f>
        <v/>
      </c>
      <c r="BF88" s="5" t="str">
        <f>VLOOKUP(BF81,Qry_Rpt_Section_F!$C$2:'Qry_Rpt_Section_F'!$T$1953,14,FALSE)</f>
        <v/>
      </c>
      <c r="BG88" s="5" t="str">
        <f>VLOOKUP(BG81,Qry_Rpt_Section_F!$C$2:'Qry_Rpt_Section_F'!$T$1953,14,FALSE)</f>
        <v/>
      </c>
      <c r="BH88" s="5" t="str">
        <f>VLOOKUP(BH81,Qry_Rpt_Section_F!$C$2:'Qry_Rpt_Section_F'!$T$1953,14,FALSE)</f>
        <v/>
      </c>
      <c r="BI88" s="5" t="str">
        <f>VLOOKUP(BI81,Qry_Rpt_Section_F!$C$2:'Qry_Rpt_Section_F'!$T$1953,14,FALSE)</f>
        <v/>
      </c>
      <c r="BJ88" s="5" t="str">
        <f>VLOOKUP(BJ81,Qry_Rpt_Section_F!$C$2:'Qry_Rpt_Section_F'!$T$1953,14,FALSE)</f>
        <v/>
      </c>
      <c r="BK88" s="5" t="str">
        <f>VLOOKUP(BK81,Qry_Rpt_Section_F!$C$2:'Qry_Rpt_Section_F'!$T$1953,14,FALSE)</f>
        <v/>
      </c>
      <c r="BL88" s="5" t="str">
        <f>VLOOKUP(BL81,Qry_Rpt_Section_F!$C$2:'Qry_Rpt_Section_F'!$T$1953,14,FALSE)</f>
        <v/>
      </c>
      <c r="BM88" s="5" t="str">
        <f>VLOOKUP(BM81,Qry_Rpt_Section_F!$C$2:'Qry_Rpt_Section_F'!$T$1953,14,FALSE)</f>
        <v>WWII</v>
      </c>
      <c r="BN88" s="5" t="str">
        <f>VLOOKUP(BN81,Qry_Rpt_Section_F!$C$2:'Qry_Rpt_Section_F'!$T$1953,14,FALSE)</f>
        <v/>
      </c>
      <c r="BO88" s="5" t="str">
        <f>VLOOKUP(BO81,Qry_Rpt_Section_F!$C$2:'Qry_Rpt_Section_F'!$T$1953,14,FALSE)</f>
        <v/>
      </c>
      <c r="BP88" s="5" t="str">
        <f>VLOOKUP(BP81,Qry_Rpt_Section_F!$C$2:'Qry_Rpt_Section_F'!$T$1953,14,FALSE)</f>
        <v/>
      </c>
      <c r="BQ88" s="5" t="str">
        <f>VLOOKUP(BQ81,Qry_Rpt_Section_F!$C$2:'Qry_Rpt_Section_F'!$T$1953,14,FALSE)</f>
        <v/>
      </c>
      <c r="BR88" s="5" t="str">
        <f>VLOOKUP(BR81,Qry_Rpt_Section_F!$C$2:'Qry_Rpt_Section_F'!$T$1953,14,FALSE)</f>
        <v/>
      </c>
      <c r="BS88" s="5" t="str">
        <f>VLOOKUP(BS81,Qry_Rpt_Section_F!$C$2:'Qry_Rpt_Section_F'!$T$1953,14,FALSE)</f>
        <v/>
      </c>
      <c r="BT88" s="5" t="str">
        <f>VLOOKUP(BT81,Qry_Rpt_Section_F!$C$2:'Qry_Rpt_Section_F'!$T$1953,14,FALSE)</f>
        <v/>
      </c>
      <c r="BU88" s="5" t="str">
        <f>VLOOKUP(BU81,Qry_Rpt_Section_F!$C$2:'Qry_Rpt_Section_F'!$T$1953,14,FALSE)</f>
        <v/>
      </c>
      <c r="BV88" s="5" t="str">
        <f>VLOOKUP(BV81,Qry_Rpt_Section_F!$C$2:'Qry_Rpt_Section_F'!$T$1953,14,FALSE)</f>
        <v/>
      </c>
      <c r="BW88" s="5" t="str">
        <f>VLOOKUP(BW81,Qry_Rpt_Section_F!$C$2:'Qry_Rpt_Section_F'!$T$1953,14,FALSE)</f>
        <v/>
      </c>
      <c r="BX88" s="5" t="str">
        <f>VLOOKUP(BX81,Qry_Rpt_Section_F!$C$2:'Qry_Rpt_Section_F'!$T$1953,14,FALSE)</f>
        <v/>
      </c>
      <c r="BY88" s="5" t="str">
        <f>VLOOKUP(BY81,Qry_Rpt_Section_F!$C$2:'Qry_Rpt_Section_F'!$T$1953,14,FALSE)</f>
        <v/>
      </c>
      <c r="BZ88" s="5" t="str">
        <f>VLOOKUP(BZ81,Qry_Rpt_Section_F!$C$2:'Qry_Rpt_Section_F'!$T$1953,14,FALSE)</f>
        <v/>
      </c>
      <c r="CA88" s="5" t="str">
        <f>VLOOKUP(CA81,Qry_Rpt_Section_F!$C$2:'Qry_Rpt_Section_F'!$T$2013,14,FALSE)</f>
        <v/>
      </c>
      <c r="CB88" s="5" t="str">
        <f>VLOOKUP(CB81,Qry_Rpt_Section_F!$C$2:'Qry_Rpt_Section_F'!$T$2013,14,FALSE)</f>
        <v/>
      </c>
      <c r="CC88" s="5" t="str">
        <f>VLOOKUP(CC81,Qry_Rpt_Section_F!$C$2:'Qry_Rpt_Section_F'!$T$2013,14,FALSE)</f>
        <v/>
      </c>
      <c r="CD88" s="5" t="str">
        <f>VLOOKUP(CD81,Qry_Rpt_Section_F!$C$2:'Qry_Rpt_Section_F'!$T$2013,14,FALSE)</f>
        <v/>
      </c>
      <c r="CE88" s="5" t="str">
        <f>VLOOKUP(CE81,Qry_Rpt_Section_F!$C$2:'Qry_Rpt_Section_F'!$T$2013,14,FALSE)</f>
        <v/>
      </c>
      <c r="CF88" s="5" t="str">
        <f>VLOOKUP(CF81,Qry_Rpt_Section_F!$C$2:'Qry_Rpt_Section_F'!$T$2013,14,FALSE)</f>
        <v/>
      </c>
      <c r="CG88" s="5" t="str">
        <f>VLOOKUP(CG81,Qry_Rpt_Section_F!$C$2:'Qry_Rpt_Section_F'!$T$2013,14,FALSE)</f>
        <v/>
      </c>
      <c r="CH88" s="5" t="str">
        <f>VLOOKUP(CH81,Qry_Rpt_Section_F!$C$2:'Qry_Rpt_Section_F'!$T$2013,14,FALSE)</f>
        <v/>
      </c>
      <c r="CI88" s="5" t="str">
        <f>VLOOKUP(CI81,Qry_Rpt_Section_F!$C$2:'Qry_Rpt_Section_F'!$T$2013,14,FALSE)</f>
        <v/>
      </c>
      <c r="CJ88" s="5" t="str">
        <f>VLOOKUP(CJ81,Qry_Rpt_Section_F!$C$2:'Qry_Rpt_Section_F'!$T$2013,14,FALSE)</f>
        <v/>
      </c>
      <c r="CK88" s="5" t="str">
        <f>VLOOKUP(CK81,Qry_Rpt_Section_F!$C$2:'Qry_Rpt_Section_F'!$T$2013,14,FALSE)</f>
        <v/>
      </c>
      <c r="CL88" s="5" t="str">
        <f>VLOOKUP(CL81,Qry_Rpt_Section_F!$C$2:'Qry_Rpt_Section_F'!$T$2013,14,FALSE)</f>
        <v/>
      </c>
      <c r="CM88" s="5" t="str">
        <f>VLOOKUP(CM81,Qry_Rpt_Section_F!$C$2:'Qry_Rpt_Section_F'!$T$2013,14,FALSE)</f>
        <v>WWII</v>
      </c>
      <c r="CN88" s="5" t="str">
        <f>VLOOKUP(CN81,Qry_Rpt_Section_F!$C$2:'Qry_Rpt_Section_F'!$T$2013,14,FALSE)</f>
        <v/>
      </c>
      <c r="CO88" s="5" t="str">
        <f>VLOOKUP(CO81,Qry_Rpt_Section_F!$C$2:'Qry_Rpt_Section_F'!$T$2013,14,FALSE)</f>
        <v/>
      </c>
      <c r="CP88" s="5" t="str">
        <f>VLOOKUP(CP81,Qry_Rpt_Section_F!$C$2:'Qry_Rpt_Section_F'!$T$2013,14,FALSE)</f>
        <v/>
      </c>
      <c r="CQ88" s="5" t="str">
        <f>VLOOKUP(CQ81,Qry_Rpt_Section_F!$C$2:'Qry_Rpt_Section_F'!$T$2013,14,FALSE)</f>
        <v/>
      </c>
      <c r="CR88" s="5" t="str">
        <f>VLOOKUP(CR81,Qry_Rpt_Section_F!$C$2:'Qry_Rpt_Section_F'!$T$2013,14,FALSE)</f>
        <v/>
      </c>
      <c r="CS88" s="5" t="str">
        <f>VLOOKUP(CS81,Qry_Rpt_Section_F!$C$2:'Qry_Rpt_Section_F'!$T$2013,14,FALSE)</f>
        <v/>
      </c>
      <c r="CT88" s="5" t="str">
        <f>VLOOKUP(CT81,Qry_Rpt_Section_F!$C$2:'Qry_Rpt_Section_F'!$T$2013,14,FALSE)</f>
        <v/>
      </c>
      <c r="CU88" s="5" t="str">
        <f>VLOOKUP(CU81,Qry_Rpt_Section_F!$C$2:'Qry_Rpt_Section_F'!$T$2013,14,FALSE)</f>
        <v/>
      </c>
      <c r="CV88" s="5" t="str">
        <f>VLOOKUP(CV81,Qry_Rpt_Section_F!$C$2:'Qry_Rpt_Section_F'!$T$2013,14,FALSE)</f>
        <v/>
      </c>
      <c r="CW88" s="5" t="str">
        <f>VLOOKUP(CW81,Qry_Rpt_Section_F!$C$2:'Qry_Rpt_Section_F'!$T$2013,14,FALSE)</f>
        <v/>
      </c>
      <c r="CX88" s="5" t="str">
        <f>VLOOKUP(CX81,Qry_Rpt_Section_F!$C$2:'Qry_Rpt_Section_F'!$T$2013,14,FALSE)</f>
        <v/>
      </c>
      <c r="CY88" s="5" t="str">
        <f>VLOOKUP(CY81,Qry_Rpt_Section_F!$C$2:'Qry_Rpt_Section_F'!$T$2013,14,FALSE)</f>
        <v/>
      </c>
      <c r="CZ88" s="5" t="str">
        <f>VLOOKUP(CZ81,Qry_Rpt_Section_F!$C$2:'Qry_Rpt_Section_F'!$T$2013,14,FALSE)</f>
        <v/>
      </c>
      <c r="DA88" s="5" t="str">
        <f>VLOOKUP(DA81,Qry_Rpt_Section_F!$C$2:'Qry_Rpt_Section_F'!$T$2013,14,FALSE)</f>
        <v/>
      </c>
      <c r="DB88" s="5" t="str">
        <f>VLOOKUP(DB81,Qry_Rpt_Section_F!$C$2:'Qry_Rpt_Section_F'!$T$2013,14,FALSE)</f>
        <v/>
      </c>
      <c r="DC88" s="5" t="str">
        <f>VLOOKUP(DC81,Qry_Rpt_Section_F!$C$2:'Qry_Rpt_Section_F'!$T$2013,14,FALSE)</f>
        <v/>
      </c>
      <c r="DD88" s="5" t="str">
        <f>VLOOKUP(DD81,Qry_Rpt_Section_F!$C$2:'Qry_Rpt_Section_F'!$T$2013,14,FALSE)</f>
        <v/>
      </c>
      <c r="DE88" s="5" t="str">
        <f>VLOOKUP(DE81,Qry_Rpt_Section_F!$C$2:'Qry_Rpt_Section_F'!$T$2013,14,FALSE)</f>
        <v/>
      </c>
      <c r="DF88" s="5" t="str">
        <f>VLOOKUP(DF81,Qry_Rpt_Section_F!$C$2:'Qry_Rpt_Section_F'!$T$2013,14,FALSE)</f>
        <v/>
      </c>
      <c r="DG88" s="5" t="str">
        <f>VLOOKUP(DG81,Qry_Rpt_Section_F!$C$2:'Qry_Rpt_Section_F'!$T$2013,14,FALSE)</f>
        <v/>
      </c>
      <c r="DH88" s="5" t="str">
        <f>VLOOKUP(DH81,Qry_Rpt_Section_F!$C$2:'Qry_Rpt_Section_F'!$T$2013,14,FALSE)</f>
        <v/>
      </c>
      <c r="DI88" s="5" t="str">
        <f>VLOOKUP(DI81,Qry_Rpt_Section_F!$C$2:'Qry_Rpt_Section_F'!$T$2013,14,FALSE)</f>
        <v/>
      </c>
      <c r="DJ88" s="5" t="str">
        <f>VLOOKUP(DJ81,Qry_Rpt_Section_F!$C$2:'Qry_Rpt_Section_F'!$T$2013,14,FALSE)</f>
        <v>Army</v>
      </c>
      <c r="DK88" s="5" t="str">
        <f>VLOOKUP(DK81,Qry_Rpt_Section_F!$C$2:'Qry_Rpt_Section_F'!$T$2013,14,FALSE)</f>
        <v/>
      </c>
      <c r="DL88" s="5" t="str">
        <f>VLOOKUP(DL81,Qry_Rpt_Section_F!$C$2:'Qry_Rpt_Section_F'!$T$2013,14,FALSE)</f>
        <v/>
      </c>
      <c r="DM88" s="5" t="str">
        <f>VLOOKUP(DM81,Qry_Rpt_Section_F!$C$2:'Qry_Rpt_Section_F'!$T$2013,14,FALSE)</f>
        <v/>
      </c>
      <c r="DN88" s="5" t="str">
        <f>VLOOKUP(DN81,Qry_Rpt_Section_F!$C$2:'Qry_Rpt_Section_F'!$T$2013,14,FALSE)</f>
        <v>Korea</v>
      </c>
      <c r="DO88" s="5" t="str">
        <f>VLOOKUP(DO81,Qry_Rpt_Section_F!$C$2:'Qry_Rpt_Section_F'!$T$2013,14,FALSE)</f>
        <v/>
      </c>
      <c r="DP88" s="5" t="str">
        <f>VLOOKUP(DP81,Qry_Rpt_Section_F!$C$2:'Qry_Rpt_Section_F'!$T$2013,14,FALSE)</f>
        <v/>
      </c>
      <c r="DQ88" s="5" t="str">
        <f>VLOOKUP(DQ81,Qry_Rpt_Section_F!$C$2:'Qry_Rpt_Section_F'!$T$2013,14,FALSE)</f>
        <v/>
      </c>
      <c r="DR88" s="5" t="str">
        <f>VLOOKUP(DR81,Qry_Rpt_Section_F!$C$2:'Qry_Rpt_Section_F'!$T$2013,14,FALSE)</f>
        <v/>
      </c>
      <c r="DS88" s="5" t="str">
        <f>VLOOKUP(DS81,Qry_Rpt_Section_F!$C$2:'Qry_Rpt_Section_F'!$T$2013,14,FALSE)</f>
        <v/>
      </c>
      <c r="DT88" s="5" t="str">
        <f>VLOOKUP(DT81,Qry_Rpt_Section_F!$C$2:'Qry_Rpt_Section_F'!$T$2013,14,FALSE)</f>
        <v/>
      </c>
      <c r="DU88" s="5" t="str">
        <f>VLOOKUP(DU81,Qry_Rpt_Section_F!$C$2:'Qry_Rpt_Section_F'!$T$2013,14,FALSE)</f>
        <v/>
      </c>
      <c r="DV88" s="5" t="str">
        <f>VLOOKUP(DV81,Qry_Rpt_Section_F!$C$2:'Qry_Rpt_Section_F'!$T$2013,14,FALSE)</f>
        <v/>
      </c>
      <c r="DW88" s="5" t="str">
        <f>VLOOKUP(DW81,Qry_Rpt_Section_F!$C$2:'Qry_Rpt_Section_F'!$T$2013,14,FALSE)</f>
        <v/>
      </c>
      <c r="DX88" s="5" t="str">
        <f>VLOOKUP(DX81,Qry_Rpt_Section_F!$C$2:'Qry_Rpt_Section_F'!$T$2013,14,FALSE)</f>
        <v/>
      </c>
      <c r="DY88" s="5" t="str">
        <f>VLOOKUP(DY81,Qry_Rpt_Section_F!$C$2:'Qry_Rpt_Section_F'!$T$2013,14,FALSE)</f>
        <v>Vietnam</v>
      </c>
      <c r="DZ88" s="5" t="str">
        <f>VLOOKUP(DZ81,Qry_Rpt_Section_F!$C$2:'Qry_Rpt_Section_F'!$T$2013,14,FALSE)</f>
        <v/>
      </c>
      <c r="EA88" s="5" t="str">
        <f>VLOOKUP(EA81,Qry_Rpt_Section_F!$C$2:'Qry_Rpt_Section_F'!$T$2013,14,FALSE)</f>
        <v/>
      </c>
      <c r="EB88" s="5" t="str">
        <f>VLOOKUP(EB81,Qry_Rpt_Section_F!$C$2:'Qry_Rpt_Section_F'!$T$2013,14,FALSE)</f>
        <v/>
      </c>
      <c r="EC88" s="5" t="str">
        <f>VLOOKUP(EC81,Qry_Rpt_Section_F!$C$2:'Qry_Rpt_Section_F'!$T$2013,14,FALSE)</f>
        <v/>
      </c>
      <c r="ED88" s="5" t="str">
        <f>VLOOKUP(ED81,Qry_Rpt_Section_F!$C$2:'Qry_Rpt_Section_F'!$T$2013,14,FALSE)</f>
        <v/>
      </c>
      <c r="EE88" s="5" t="str">
        <f>VLOOKUP(EE81,Qry_Rpt_Section_F!$C$2:'Qry_Rpt_Section_F'!$T$2013,14,FALSE)</f>
        <v/>
      </c>
      <c r="EF88" s="5" t="str">
        <f>VLOOKUP(EF81,Qry_Rpt_Section_F!$C$2:'Qry_Rpt_Section_F'!$T$2013,14,FALSE)</f>
        <v/>
      </c>
      <c r="EG88" s="5" t="str">
        <f>VLOOKUP(EG81,Qry_Rpt_Section_F!$C$2:'Qry_Rpt_Section_F'!$T$2013,14,FALSE)</f>
        <v/>
      </c>
      <c r="EH88" s="5" t="str">
        <f>VLOOKUP(EH81,Qry_Rpt_Section_F!$C$2:'Qry_Rpt_Section_F'!$T$2013,14,FALSE)</f>
        <v>US Coast Guard</v>
      </c>
      <c r="EI88" s="5" t="str">
        <f>VLOOKUP(EI81,Qry_Rpt_Section_F!$C$2:'Qry_Rpt_Section_F'!$T$2013,14,FALSE)</f>
        <v/>
      </c>
      <c r="EJ88" s="5" t="str">
        <f>VLOOKUP(EJ81,Qry_Rpt_Section_F!$C$2:'Qry_Rpt_Section_F'!$T$2013,14,FALSE)</f>
        <v/>
      </c>
      <c r="EK88" s="5" t="str">
        <f>VLOOKUP(EK81,Qry_Rpt_Section_F!$C$2:'Qry_Rpt_Section_F'!$T$2013,14,FALSE)</f>
        <v/>
      </c>
      <c r="EL88" s="5" t="str">
        <f>VLOOKUP(EL81,Qry_Rpt_Section_F!$C$2:'Qry_Rpt_Section_F'!$T$2013,14,FALSE)</f>
        <v xml:space="preserve"> </v>
      </c>
      <c r="EM88" s="5" t="str">
        <f>VLOOKUP(EM81,Qry_Rpt_Section_F!$C$2:'Qry_Rpt_Section_F'!$T$2013,14,FALSE)</f>
        <v xml:space="preserve"> </v>
      </c>
      <c r="EN88" s="49"/>
    </row>
    <row r="89" spans="1:145" x14ac:dyDescent="0.2">
      <c r="A89" s="1" t="s">
        <v>800</v>
      </c>
      <c r="B89" s="27">
        <v>12001</v>
      </c>
      <c r="C89" s="27">
        <v>12002</v>
      </c>
      <c r="D89" s="27">
        <v>12003</v>
      </c>
      <c r="E89" s="27">
        <v>12004</v>
      </c>
      <c r="F89" s="27">
        <v>12005</v>
      </c>
      <c r="G89" s="27">
        <v>12006</v>
      </c>
      <c r="H89" s="27">
        <v>12007</v>
      </c>
      <c r="I89" s="27">
        <v>12008</v>
      </c>
      <c r="J89" s="27">
        <v>12009</v>
      </c>
      <c r="K89" s="27">
        <v>12010</v>
      </c>
      <c r="L89" s="27">
        <v>12011</v>
      </c>
      <c r="M89" s="27">
        <v>12012</v>
      </c>
      <c r="N89" s="27">
        <v>12013</v>
      </c>
      <c r="O89" s="27">
        <v>12014</v>
      </c>
      <c r="P89" s="27">
        <v>12015</v>
      </c>
      <c r="Q89" s="27">
        <v>12016</v>
      </c>
      <c r="R89" s="27">
        <v>12017</v>
      </c>
      <c r="S89" s="27">
        <v>12018</v>
      </c>
      <c r="T89" s="27">
        <v>12019</v>
      </c>
      <c r="U89" s="27">
        <v>12020</v>
      </c>
      <c r="V89" s="27">
        <v>12021</v>
      </c>
      <c r="W89" s="27">
        <v>12022</v>
      </c>
      <c r="X89" s="27">
        <v>12023</v>
      </c>
      <c r="Y89" s="27">
        <v>12024</v>
      </c>
      <c r="Z89" s="27">
        <v>12025</v>
      </c>
      <c r="AA89" s="27">
        <v>12026</v>
      </c>
      <c r="AB89" s="27">
        <v>12027</v>
      </c>
      <c r="AC89" s="27">
        <v>12028</v>
      </c>
      <c r="AD89" s="27">
        <v>12029</v>
      </c>
      <c r="AE89" s="27">
        <v>12030</v>
      </c>
      <c r="AF89" s="27">
        <v>12031</v>
      </c>
      <c r="AG89" s="27">
        <v>12032</v>
      </c>
      <c r="AH89" s="27">
        <v>12033</v>
      </c>
      <c r="AI89" s="27">
        <v>12034</v>
      </c>
      <c r="AJ89" s="27">
        <v>12035</v>
      </c>
      <c r="AK89" s="27">
        <v>12036</v>
      </c>
      <c r="AL89" s="27">
        <v>12037</v>
      </c>
      <c r="AM89" s="27">
        <v>12038</v>
      </c>
      <c r="AN89" s="27">
        <v>12039</v>
      </c>
      <c r="AO89" s="27">
        <v>12040</v>
      </c>
      <c r="AP89" s="27">
        <v>12041</v>
      </c>
      <c r="AQ89" s="27">
        <v>12042</v>
      </c>
      <c r="AR89" s="27">
        <v>12043</v>
      </c>
      <c r="AS89" s="27">
        <v>12044</v>
      </c>
      <c r="AT89" s="27">
        <v>12045</v>
      </c>
      <c r="AU89" s="27">
        <v>12046</v>
      </c>
      <c r="AV89" s="27">
        <v>12047</v>
      </c>
      <c r="AW89" s="27">
        <v>12048</v>
      </c>
      <c r="AX89" s="27">
        <v>12049</v>
      </c>
      <c r="AY89" s="27">
        <v>12050</v>
      </c>
      <c r="AZ89" s="27">
        <v>12051</v>
      </c>
      <c r="BA89" s="27">
        <v>12052</v>
      </c>
      <c r="BB89" s="27">
        <v>12053</v>
      </c>
      <c r="BC89" s="27">
        <v>12054</v>
      </c>
      <c r="BD89" s="27">
        <v>12055</v>
      </c>
      <c r="BE89" s="27">
        <v>12056</v>
      </c>
      <c r="BF89" s="27">
        <v>12057</v>
      </c>
      <c r="BG89" s="27">
        <v>12058</v>
      </c>
      <c r="BH89" s="27">
        <v>12059</v>
      </c>
      <c r="BI89" s="27">
        <v>12060</v>
      </c>
      <c r="BJ89" s="27">
        <v>12061</v>
      </c>
      <c r="BK89" s="27">
        <v>12062</v>
      </c>
      <c r="BL89" s="27">
        <v>12063</v>
      </c>
      <c r="BM89" s="27">
        <v>12064</v>
      </c>
      <c r="BN89" s="27">
        <v>12065</v>
      </c>
      <c r="BO89" s="27">
        <v>12066</v>
      </c>
      <c r="BP89" s="27">
        <v>12067</v>
      </c>
      <c r="BQ89" s="27">
        <v>12068</v>
      </c>
      <c r="BR89" s="27">
        <v>12069</v>
      </c>
      <c r="BS89" s="27">
        <v>12070</v>
      </c>
      <c r="BT89" s="27">
        <v>12071</v>
      </c>
      <c r="BU89" s="27">
        <v>12072</v>
      </c>
      <c r="BV89" s="27">
        <v>12073</v>
      </c>
      <c r="BW89" s="27">
        <v>12074</v>
      </c>
      <c r="BX89" s="27">
        <v>12075</v>
      </c>
      <c r="BY89" s="27">
        <v>12076</v>
      </c>
      <c r="BZ89" s="27">
        <v>12077</v>
      </c>
      <c r="CA89" s="27">
        <v>12078</v>
      </c>
      <c r="CB89" s="27">
        <v>12079</v>
      </c>
      <c r="CC89" s="27">
        <v>12080</v>
      </c>
      <c r="CD89" s="27">
        <v>12081</v>
      </c>
      <c r="CE89" s="27">
        <v>12082</v>
      </c>
      <c r="CF89" s="27">
        <v>12083</v>
      </c>
      <c r="CG89" s="27">
        <v>12084</v>
      </c>
      <c r="CH89" s="27">
        <v>12085</v>
      </c>
      <c r="CI89" s="27">
        <v>12086</v>
      </c>
      <c r="CJ89" s="27">
        <v>12087</v>
      </c>
      <c r="CK89" s="27">
        <v>12088</v>
      </c>
      <c r="CL89" s="27">
        <v>12089</v>
      </c>
      <c r="CM89" s="27">
        <v>12090</v>
      </c>
      <c r="CN89" s="27">
        <v>12091</v>
      </c>
      <c r="CO89" s="27">
        <v>12092</v>
      </c>
      <c r="CP89" s="27">
        <v>12093</v>
      </c>
      <c r="CQ89" s="27">
        <v>12094</v>
      </c>
      <c r="CR89" s="27">
        <v>12095</v>
      </c>
      <c r="CS89" s="27">
        <v>12096</v>
      </c>
      <c r="CT89" s="27">
        <v>12097</v>
      </c>
      <c r="CU89" s="27">
        <v>12098</v>
      </c>
      <c r="CV89" s="27">
        <v>12099</v>
      </c>
      <c r="CW89" s="27">
        <v>12100</v>
      </c>
      <c r="CX89" s="27">
        <v>12101</v>
      </c>
      <c r="CY89" s="27">
        <v>12102</v>
      </c>
      <c r="CZ89" s="27">
        <v>12103</v>
      </c>
      <c r="DA89" s="27">
        <v>12104</v>
      </c>
      <c r="DB89" s="27">
        <v>12105</v>
      </c>
      <c r="DC89" s="27">
        <v>12106</v>
      </c>
      <c r="DD89" s="27">
        <v>12107</v>
      </c>
      <c r="DE89" s="27">
        <v>12108</v>
      </c>
      <c r="DF89" s="27">
        <v>12109</v>
      </c>
      <c r="DG89" s="27">
        <v>12110</v>
      </c>
      <c r="DH89" s="27">
        <v>12111</v>
      </c>
      <c r="DI89" s="27">
        <v>12112</v>
      </c>
      <c r="DJ89" s="27">
        <v>12113</v>
      </c>
      <c r="DK89" s="27">
        <v>12114</v>
      </c>
      <c r="DL89" s="27">
        <v>12115</v>
      </c>
      <c r="DM89" s="27">
        <v>12116</v>
      </c>
      <c r="DN89" s="27">
        <v>12117</v>
      </c>
      <c r="DO89" s="27">
        <v>12118</v>
      </c>
      <c r="DP89" s="27">
        <v>12119</v>
      </c>
      <c r="DQ89" s="27">
        <v>12120</v>
      </c>
      <c r="DR89" s="27">
        <v>12121</v>
      </c>
      <c r="DS89" s="27">
        <v>12122</v>
      </c>
      <c r="DT89" s="27">
        <v>12123</v>
      </c>
      <c r="DU89" s="27">
        <v>12124</v>
      </c>
      <c r="DV89" s="27">
        <v>12125</v>
      </c>
      <c r="DW89" s="27">
        <v>12126</v>
      </c>
      <c r="DX89" s="27">
        <v>12127</v>
      </c>
      <c r="DY89" s="27">
        <v>12128</v>
      </c>
      <c r="DZ89" s="27">
        <v>12129</v>
      </c>
      <c r="EA89" s="27">
        <v>12130</v>
      </c>
      <c r="EB89" s="27">
        <v>12131</v>
      </c>
      <c r="EC89" s="27">
        <v>12132</v>
      </c>
      <c r="ED89" s="27">
        <v>12133</v>
      </c>
      <c r="EE89" s="27">
        <v>12134</v>
      </c>
      <c r="EF89" s="27">
        <v>12135</v>
      </c>
      <c r="EG89" s="27">
        <v>12136</v>
      </c>
      <c r="EH89" s="27">
        <v>12137</v>
      </c>
      <c r="EI89" s="27">
        <v>12138</v>
      </c>
      <c r="EJ89" s="27">
        <v>12139</v>
      </c>
      <c r="EK89" s="27">
        <v>12140</v>
      </c>
      <c r="EL89" s="84"/>
      <c r="EM89" s="84"/>
      <c r="EN89" s="49"/>
      <c r="EO89" t="s">
        <v>859</v>
      </c>
    </row>
    <row r="90" spans="1:145" x14ac:dyDescent="0.2">
      <c r="A90" s="4" t="s">
        <v>802</v>
      </c>
      <c r="B90" s="31" t="str">
        <f>VLOOKUP(B89,Qry_Rpt_Section_F!$C$2:'Qry_Rpt_Section_F'!$T$1751,18,FALSE)</f>
        <v/>
      </c>
      <c r="C90" s="5" t="str">
        <f>VLOOKUP(C89,Qry_Rpt_Section_F!$C$2:'Qry_Rpt_Section_F'!$T$1751,18,FALSE)</f>
        <v>X</v>
      </c>
      <c r="D90" s="5" t="str">
        <f>VLOOKUP(D89,Qry_Rpt_Section_F!$C$2:'Qry_Rpt_Section_F'!$T$1751,18,FALSE)</f>
        <v>X</v>
      </c>
      <c r="E90" s="5" t="str">
        <f>VLOOKUP(E89,Qry_Rpt_Section_F!$C$2:'Qry_Rpt_Section_F'!$T$1751,18,FALSE)</f>
        <v/>
      </c>
      <c r="F90" s="5" t="str">
        <f>VLOOKUP(F89,Qry_Rpt_Section_F!$C$2:'Qry_Rpt_Section_F'!$T$1751,18,FALSE)</f>
        <v>X</v>
      </c>
      <c r="G90" s="5" t="str">
        <f>VLOOKUP(G89,Qry_Rpt_Section_F!$C$2:'Qry_Rpt_Section_F'!$T$1751,18,FALSE)</f>
        <v>X</v>
      </c>
      <c r="H90" s="5" t="str">
        <f>VLOOKUP(H89,Qry_Rpt_Section_F!$C$2:'Qry_Rpt_Section_F'!$T$1751,18,FALSE)</f>
        <v/>
      </c>
      <c r="I90" s="5" t="str">
        <f>VLOOKUP(I89,Qry_Rpt_Section_F!$C$2:'Qry_Rpt_Section_F'!$T$1751,18,FALSE)</f>
        <v/>
      </c>
      <c r="J90" s="5" t="str">
        <f>VLOOKUP(J89,Qry_Rpt_Section_F!$C$2:'Qry_Rpt_Section_F'!$T$1751,18,FALSE)</f>
        <v/>
      </c>
      <c r="K90" s="5" t="str">
        <f>VLOOKUP(K89,Qry_Rpt_Section_F!$C$2:'Qry_Rpt_Section_F'!$T$1751,18,FALSE)</f>
        <v>X</v>
      </c>
      <c r="L90" s="5" t="str">
        <f>VLOOKUP(L89,Qry_Rpt_Section_F!$C$2:'Qry_Rpt_Section_F'!$T$1751,18,FALSE)</f>
        <v>X</v>
      </c>
      <c r="M90" s="5" t="str">
        <f>VLOOKUP(M89,Qry_Rpt_Section_F!$C$2:'Qry_Rpt_Section_F'!$T$1751,18,FALSE)</f>
        <v>X</v>
      </c>
      <c r="N90" s="5" t="str">
        <f>VLOOKUP(N89,Qry_Rpt_Section_F!$C$2:'Qry_Rpt_Section_F'!$T$1751,18,FALSE)</f>
        <v/>
      </c>
      <c r="O90" s="5" t="str">
        <f>VLOOKUP(O89,Qry_Rpt_Section_F!$C$2:'Qry_Rpt_Section_F'!$T$1751,18,FALSE)</f>
        <v>X</v>
      </c>
      <c r="P90" s="5" t="str">
        <f>VLOOKUP(P89,Qry_Rpt_Section_F!$C$2:'Qry_Rpt_Section_F'!$T$1751,18,FALSE)</f>
        <v>X</v>
      </c>
      <c r="Q90" s="5" t="str">
        <f>VLOOKUP(Q89,Qry_Rpt_Section_F!$C$2:'Qry_Rpt_Section_F'!$T$1751,18,FALSE)</f>
        <v/>
      </c>
      <c r="R90" s="5" t="str">
        <f>VLOOKUP(R89,Qry_Rpt_Section_F!$C$2:'Qry_Rpt_Section_F'!$T$1751,18,FALSE)</f>
        <v>X</v>
      </c>
      <c r="S90" s="5" t="str">
        <f>VLOOKUP(S89,Qry_Rpt_Section_F!$C$2:'Qry_Rpt_Section_F'!$T$1751,18,FALSE)</f>
        <v>X</v>
      </c>
      <c r="T90" s="5" t="str">
        <f>VLOOKUP(T89,Qry_Rpt_Section_F!$C$2:'Qry_Rpt_Section_F'!$T$1751,18,FALSE)</f>
        <v>X</v>
      </c>
      <c r="U90" s="5" t="str">
        <f>VLOOKUP(U89,Qry_Rpt_Section_F!$C$2:'Qry_Rpt_Section_F'!$T$1751,18,FALSE)</f>
        <v>X</v>
      </c>
      <c r="V90" s="5" t="str">
        <f>VLOOKUP(V89,Qry_Rpt_Section_F!$C$2:'Qry_Rpt_Section_F'!$T$1751,18,FALSE)</f>
        <v>X</v>
      </c>
      <c r="W90" s="5" t="str">
        <f>VLOOKUP(W89,Qry_Rpt_Section_F!$C$2:'Qry_Rpt_Section_F'!$T$1751,18,FALSE)</f>
        <v>X</v>
      </c>
      <c r="X90" s="5" t="str">
        <f>VLOOKUP(X89,Qry_Rpt_Section_F!$C$2:'Qry_Rpt_Section_F'!$T$1751,18,FALSE)</f>
        <v>X</v>
      </c>
      <c r="Y90" s="5" t="str">
        <f>VLOOKUP(Y89,Qry_Rpt_Section_F!$C$2:'Qry_Rpt_Section_F'!$T$1751,18,FALSE)</f>
        <v/>
      </c>
      <c r="Z90" s="5" t="str">
        <f>VLOOKUP(Z89,Qry_Rpt_Section_F!$C$2:'Qry_Rpt_Section_F'!$T$1751,18,FALSE)</f>
        <v>X</v>
      </c>
      <c r="AA90" s="5" t="str">
        <f>VLOOKUP(AA89,Qry_Rpt_Section_F!$C$2:'Qry_Rpt_Section_F'!$T$1751,18,FALSE)</f>
        <v/>
      </c>
      <c r="AB90" s="5" t="str">
        <f>VLOOKUP(AB89,Qry_Rpt_Section_F!$C$2:'Qry_Rpt_Section_F'!$T$1751,18,FALSE)</f>
        <v>X</v>
      </c>
      <c r="AC90" s="5" t="str">
        <f>VLOOKUP(AC89,Qry_Rpt_Section_F!$C$2:'Qry_Rpt_Section_F'!$T$1751,18,FALSE)</f>
        <v>X</v>
      </c>
      <c r="AD90" s="5" t="str">
        <f>VLOOKUP(AD89,Qry_Rpt_Section_F!$C$2:'Qry_Rpt_Section_F'!$T$1751,18,FALSE)</f>
        <v>X</v>
      </c>
      <c r="AE90" s="5" t="str">
        <f>VLOOKUP(AE89,Qry_Rpt_Section_F!$C$2:'Qry_Rpt_Section_F'!$T$1751,18,FALSE)</f>
        <v>X</v>
      </c>
      <c r="AF90" s="5" t="str">
        <f>VLOOKUP(AF89,Qry_Rpt_Section_F!$C$2:'Qry_Rpt_Section_F'!$T$1751,18,FALSE)</f>
        <v>X</v>
      </c>
      <c r="AG90" s="5" t="str">
        <f>VLOOKUP(AG89,Qry_Rpt_Section_F!$C$2:'Qry_Rpt_Section_F'!$T$1751,18,FALSE)</f>
        <v>X</v>
      </c>
      <c r="AH90" s="5" t="str">
        <f>VLOOKUP(AH89,Qry_Rpt_Section_F!$C$2:'Qry_Rpt_Section_F'!$T$1751,18,FALSE)</f>
        <v>X</v>
      </c>
      <c r="AI90" s="5" t="str">
        <f>VLOOKUP(AI89,Qry_Rpt_Section_F!$C$2:'Qry_Rpt_Section_F'!$T$1751,18,FALSE)</f>
        <v>X</v>
      </c>
      <c r="AJ90" s="5" t="str">
        <f>VLOOKUP(AJ89,Qry_Rpt_Section_F!$C$2:'Qry_Rpt_Section_F'!$T$1751,18,FALSE)</f>
        <v>X</v>
      </c>
      <c r="AK90" s="5" t="str">
        <f>VLOOKUP(AK89,Qry_Rpt_Section_F!$C$2:'Qry_Rpt_Section_F'!$T$1751,18,FALSE)</f>
        <v>X</v>
      </c>
      <c r="AL90" s="5" t="str">
        <f>VLOOKUP(AL89,Qry_Rpt_Section_F!$C$2:'Qry_Rpt_Section_F'!$T$1751,18,FALSE)</f>
        <v/>
      </c>
      <c r="AM90" s="5" t="str">
        <f>VLOOKUP(AM89,Qry_Rpt_Section_F!$C$2:'Qry_Rpt_Section_F'!$T$1751,18,FALSE)</f>
        <v/>
      </c>
      <c r="AN90" s="5" t="str">
        <f>VLOOKUP(AN89,Qry_Rpt_Section_F!$C$2:'Qry_Rpt_Section_F'!$T$1751,18,FALSE)</f>
        <v/>
      </c>
      <c r="AO90" s="5" t="str">
        <f>VLOOKUP(AO89,Qry_Rpt_Section_F!$C$2:'Qry_Rpt_Section_F'!$T$1751,18,FALSE)</f>
        <v>X</v>
      </c>
      <c r="AP90" s="5" t="str">
        <f>VLOOKUP(AP89,Qry_Rpt_Section_F!$C$2:'Qry_Rpt_Section_F'!$T$1751,18,FALSE)</f>
        <v>X</v>
      </c>
      <c r="AQ90" s="5" t="str">
        <f>VLOOKUP(AQ89,Qry_Rpt_Section_F!$C$2:'Qry_Rpt_Section_F'!$T$1751,18,FALSE)</f>
        <v>X</v>
      </c>
      <c r="AR90" s="5" t="str">
        <f>VLOOKUP(AR89,Qry_Rpt_Section_F!$C$2:'Qry_Rpt_Section_F'!$T$1751,18,FALSE)</f>
        <v>X</v>
      </c>
      <c r="AS90" s="5" t="str">
        <f>VLOOKUP(AS89,Qry_Rpt_Section_F!$C$2:'Qry_Rpt_Section_F'!$T$1751,18,FALSE)</f>
        <v>X</v>
      </c>
      <c r="AT90" s="5" t="str">
        <f>VLOOKUP(AT89,Qry_Rpt_Section_F!$C$2:'Qry_Rpt_Section_F'!$T$1751,18,FALSE)</f>
        <v>X</v>
      </c>
      <c r="AU90" s="5" t="str">
        <f>VLOOKUP(AU89,Qry_Rpt_Section_F!$C$2:'Qry_Rpt_Section_F'!$T$1751,18,FALSE)</f>
        <v>X</v>
      </c>
      <c r="AV90" s="5" t="str">
        <f>VLOOKUP(AV89,Qry_Rpt_Section_F!$C$2:'Qry_Rpt_Section_F'!$T$1751,18,FALSE)</f>
        <v>X</v>
      </c>
      <c r="AW90" s="5" t="str">
        <f>VLOOKUP(AW89,Qry_Rpt_Section_F!$C$2:'Qry_Rpt_Section_F'!$T$1751,18,FALSE)</f>
        <v>X</v>
      </c>
      <c r="AX90" s="5" t="str">
        <f>VLOOKUP(AX89,Qry_Rpt_Section_F!$C$2:'Qry_Rpt_Section_F'!$T$1751,18,FALSE)</f>
        <v/>
      </c>
      <c r="AY90" s="5" t="str">
        <f>VLOOKUP(AY89,Qry_Rpt_Section_F!$C$2:'Qry_Rpt_Section_F'!$T$1751,18,FALSE)</f>
        <v>X</v>
      </c>
      <c r="AZ90" s="5" t="str">
        <f>VLOOKUP(AZ89,Qry_Rpt_Section_F!$C$2:'Qry_Rpt_Section_F'!$T$1751,18,FALSE)</f>
        <v>X</v>
      </c>
      <c r="BA90" s="5" t="str">
        <f>VLOOKUP(BA89,Qry_Rpt_Section_F!$C$2:'Qry_Rpt_Section_F'!$T$1751,18,FALSE)</f>
        <v>X</v>
      </c>
      <c r="BB90" s="5" t="str">
        <f>VLOOKUP(BB89,Qry_Rpt_Section_F!$C$2:'Qry_Rpt_Section_F'!$T$1751,18,FALSE)</f>
        <v>X</v>
      </c>
      <c r="BC90" s="5" t="str">
        <f>VLOOKUP(BC89,Qry_Rpt_Section_F!$C$2:'Qry_Rpt_Section_F'!$T$1751,18,FALSE)</f>
        <v>X</v>
      </c>
      <c r="BD90" s="5" t="str">
        <f>VLOOKUP(BD89,Qry_Rpt_Section_F!$C$2:'Qry_Rpt_Section_F'!$T$1751,18,FALSE)</f>
        <v>X</v>
      </c>
      <c r="BE90" s="5" t="str">
        <f>VLOOKUP(BE89,Qry_Rpt_Section_F!$C$2:'Qry_Rpt_Section_F'!$T$1751,18,FALSE)</f>
        <v>X</v>
      </c>
      <c r="BF90" s="5" t="str">
        <f>VLOOKUP(BF89,Qry_Rpt_Section_F!$C$2:'Qry_Rpt_Section_F'!$T$1751,18,FALSE)</f>
        <v/>
      </c>
      <c r="BG90" s="5" t="str">
        <f>VLOOKUP(BG89,Qry_Rpt_Section_F!$C$2:'Qry_Rpt_Section_F'!$T$1751,18,FALSE)</f>
        <v/>
      </c>
      <c r="BH90" s="5" t="str">
        <f>VLOOKUP(BH89,Qry_Rpt_Section_F!$C$2:'Qry_Rpt_Section_F'!$T$1751,18,FALSE)</f>
        <v>X</v>
      </c>
      <c r="BI90" s="5" t="str">
        <f>VLOOKUP(BI89,Qry_Rpt_Section_F!$C$2:'Qry_Rpt_Section_F'!$T$1751,18,FALSE)</f>
        <v>X</v>
      </c>
      <c r="BJ90" s="5" t="str">
        <f>VLOOKUP(BJ89,Qry_Rpt_Section_F!$C$2:'Qry_Rpt_Section_F'!$T$1751,18,FALSE)</f>
        <v/>
      </c>
      <c r="BK90" s="5" t="str">
        <f>VLOOKUP(BK89,Qry_Rpt_Section_F!$C$2:'Qry_Rpt_Section_F'!$T$1751,18,FALSE)</f>
        <v>X</v>
      </c>
      <c r="BL90" s="5" t="str">
        <f>VLOOKUP(BL89,Qry_Rpt_Section_F!$C$2:'Qry_Rpt_Section_F'!$T$1751,18,FALSE)</f>
        <v>X</v>
      </c>
      <c r="BM90" s="5" t="str">
        <f>VLOOKUP(BM89,Qry_Rpt_Section_F!$C$2:'Qry_Rpt_Section_F'!$T$1751,18,FALSE)</f>
        <v/>
      </c>
      <c r="BN90" s="5" t="str">
        <f>VLOOKUP(BN89,Qry_Rpt_Section_F!$C$2:'Qry_Rpt_Section_F'!$T$1751,18,FALSE)</f>
        <v>X</v>
      </c>
      <c r="BO90" s="5" t="str">
        <f>VLOOKUP(BO89,Qry_Rpt_Section_F!$C$2:'Qry_Rpt_Section_F'!$T$1751,18,FALSE)</f>
        <v>X</v>
      </c>
      <c r="BP90" s="5" t="str">
        <f>VLOOKUP(BP89,Qry_Rpt_Section_F!$C$2:'Qry_Rpt_Section_F'!$T$1751,18,FALSE)</f>
        <v>X</v>
      </c>
      <c r="BQ90" s="5" t="str">
        <f>VLOOKUP(BQ89,Qry_Rpt_Section_F!$C$2:'Qry_Rpt_Section_F'!$T$1751,18,FALSE)</f>
        <v/>
      </c>
      <c r="BR90" s="5" t="str">
        <f>VLOOKUP(BR89,Qry_Rpt_Section_F!$C$2:'Qry_Rpt_Section_F'!$T$1751,18,FALSE)</f>
        <v>X</v>
      </c>
      <c r="BS90" s="5" t="str">
        <f>VLOOKUP(BS89,Qry_Rpt_Section_F!$C$2:'Qry_Rpt_Section_F'!$T$1751,18,FALSE)</f>
        <v>X</v>
      </c>
      <c r="BT90" s="5" t="str">
        <f>VLOOKUP(BT89,Qry_Rpt_Section_F!$C$2:'Qry_Rpt_Section_F'!$T$1751,18,FALSE)</f>
        <v>X</v>
      </c>
      <c r="BU90" s="5" t="str">
        <f>VLOOKUP(BU89,Qry_Rpt_Section_F!$C$2:'Qry_Rpt_Section_F'!$T$1751,18,FALSE)</f>
        <v/>
      </c>
      <c r="BV90" s="5" t="str">
        <f>VLOOKUP(BV89,Qry_Rpt_Section_F!$C$2:'Qry_Rpt_Section_F'!$T$1972,18,FALSE)</f>
        <v>X</v>
      </c>
      <c r="BW90" s="5" t="str">
        <f>VLOOKUP(BW89,Qry_Rpt_Section_F!$C$2:'Qry_Rpt_Section_F'!$T$1972,18,FALSE)</f>
        <v>X</v>
      </c>
      <c r="BX90" s="5" t="str">
        <f>VLOOKUP(BX89,Qry_Rpt_Section_F!$C$2:'Qry_Rpt_Section_F'!$T$1972,18,FALSE)</f>
        <v>X</v>
      </c>
      <c r="BY90" s="5" t="str">
        <f>VLOOKUP(BY89,Qry_Rpt_Section_F!$C$2:'Qry_Rpt_Section_F'!$T$1972,18,FALSE)</f>
        <v>X</v>
      </c>
      <c r="BZ90" s="5" t="str">
        <f>VLOOKUP(BZ89,Qry_Rpt_Section_F!$C$2:'Qry_Rpt_Section_F'!$T$2013,18,FALSE)</f>
        <v>X</v>
      </c>
      <c r="CA90" s="5" t="str">
        <f>VLOOKUP(CA89,Qry_Rpt_Section_F!$C$2:'Qry_Rpt_Section_F'!$T$2013,18,FALSE)</f>
        <v>X</v>
      </c>
      <c r="CB90" s="5" t="str">
        <f>VLOOKUP(CB89,Qry_Rpt_Section_F!$C$2:'Qry_Rpt_Section_F'!$T$2013,18,FALSE)</f>
        <v/>
      </c>
      <c r="CC90" s="5" t="str">
        <f>VLOOKUP(CC89,Qry_Rpt_Section_F!$C$2:'Qry_Rpt_Section_F'!$T$2013,18,FALSE)</f>
        <v>X</v>
      </c>
      <c r="CD90" s="5" t="str">
        <f>VLOOKUP(CD89,Qry_Rpt_Section_F!$C$2:'Qry_Rpt_Section_F'!$T$1923,18,FALSE)</f>
        <v>X</v>
      </c>
      <c r="CE90" s="5" t="str">
        <f>VLOOKUP(CE89,Qry_Rpt_Section_F!$C$2:'Qry_Rpt_Section_F'!$T$1923,18,FALSE)</f>
        <v>X</v>
      </c>
      <c r="CF90" s="5" t="str">
        <f>VLOOKUP(CF89,Qry_Rpt_Section_F!$C$2:'Qry_Rpt_Section_F'!$T$1923,18,FALSE)</f>
        <v>X</v>
      </c>
      <c r="CG90" s="5" t="str">
        <f>VLOOKUP(CG89,Qry_Rpt_Section_F!$C$2:'Qry_Rpt_Section_F'!$T$1923,18,FALSE)</f>
        <v>X</v>
      </c>
      <c r="CH90" s="5" t="str">
        <f>VLOOKUP(CH89,Qry_Rpt_Section_F!$C$2:'Qry_Rpt_Section_F'!$T$1923,18,FALSE)</f>
        <v>X</v>
      </c>
      <c r="CI90" s="5" t="str">
        <f>VLOOKUP(CI89,Qry_Rpt_Section_F!$C$2:'Qry_Rpt_Section_F'!$T$1923,18,FALSE)</f>
        <v>X</v>
      </c>
      <c r="CJ90" s="5" t="str">
        <f>VLOOKUP(CJ89,Qry_Rpt_Section_F!$C$2:'Qry_Rpt_Section_F'!$T$1923,18,FALSE)</f>
        <v>X</v>
      </c>
      <c r="CK90" s="5" t="str">
        <f>VLOOKUP(CK89,Qry_Rpt_Section_F!$C$2:'Qry_Rpt_Section_F'!$T$1923,18,FALSE)</f>
        <v/>
      </c>
      <c r="CL90" s="5" t="str">
        <f>VLOOKUP(CL89,Qry_Rpt_Section_F!$C$2:'Qry_Rpt_Section_F'!$T$1923,18,FALSE)</f>
        <v>X</v>
      </c>
      <c r="CM90" s="5" t="str">
        <f>VLOOKUP(CM89,Qry_Rpt_Section_F!$C$2:'Qry_Rpt_Section_F'!$T$1923,18,FALSE)</f>
        <v>X</v>
      </c>
      <c r="CN90" s="5" t="str">
        <f>VLOOKUP(CN89,Qry_Rpt_Section_F!$C$2:'Qry_Rpt_Section_F'!$T$1923,18,FALSE)</f>
        <v>X</v>
      </c>
      <c r="CO90" s="5" t="str">
        <f>VLOOKUP(CO89,Qry_Rpt_Section_F!$C$2:'Qry_Rpt_Section_F'!$T$1923,18,FALSE)</f>
        <v>X</v>
      </c>
      <c r="CP90" s="5" t="str">
        <f>VLOOKUP(CP89,Qry_Rpt_Section_F!$C$2:'Qry_Rpt_Section_F'!$T$2013,18,FALSE)</f>
        <v/>
      </c>
      <c r="CQ90" s="5" t="str">
        <f>VLOOKUP(CQ89,Qry_Rpt_Section_F!$C$2:'Qry_Rpt_Section_F'!$T$2013,18,FALSE)</f>
        <v>X</v>
      </c>
      <c r="CR90" s="5" t="str">
        <f>VLOOKUP(CR89,Qry_Rpt_Section_F!$C$2:'Qry_Rpt_Section_F'!$T$2013,18,FALSE)</f>
        <v>X</v>
      </c>
      <c r="CS90" s="5" t="str">
        <f>VLOOKUP(CS89,Qry_Rpt_Section_F!$C$2:'Qry_Rpt_Section_F'!$T$2013,18,FALSE)</f>
        <v/>
      </c>
      <c r="CT90" s="5" t="str">
        <f>VLOOKUP(CT89,Qry_Rpt_Section_F!$C$2:'Qry_Rpt_Section_F'!$T$2013,18,FALSE)</f>
        <v>X</v>
      </c>
      <c r="CU90" s="5" t="str">
        <f>VLOOKUP(CU89,Qry_Rpt_Section_F!$C$2:'Qry_Rpt_Section_F'!$T$2013,18,FALSE)</f>
        <v>X</v>
      </c>
      <c r="CV90" s="5" t="str">
        <f>VLOOKUP(CV89,Qry_Rpt_Section_F!$C$2:'Qry_Rpt_Section_F'!$T$2013,18,FALSE)</f>
        <v>X</v>
      </c>
      <c r="CW90" s="5" t="str">
        <f>VLOOKUP(CW89,Qry_Rpt_Section_F!$C$2:'Qry_Rpt_Section_F'!$T$2013,18,FALSE)</f>
        <v>X</v>
      </c>
      <c r="CX90" s="5" t="str">
        <f>VLOOKUP(CX89,Qry_Rpt_Section_F!$C$2:'Qry_Rpt_Section_F'!$T$2013,18,FALSE)</f>
        <v>X</v>
      </c>
      <c r="CY90" s="5" t="str">
        <f>VLOOKUP(CY89,Qry_Rpt_Section_F!$C$2:'Qry_Rpt_Section_F'!$T$2013,18,FALSE)</f>
        <v>X</v>
      </c>
      <c r="CZ90" s="5" t="str">
        <f>VLOOKUP(CZ89,Qry_Rpt_Section_F!$C$2:'Qry_Rpt_Section_F'!$T$2013,18,FALSE)</f>
        <v>X</v>
      </c>
      <c r="DA90" s="5" t="str">
        <f>VLOOKUP(DA89,Qry_Rpt_Section_F!$C$2:'Qry_Rpt_Section_F'!$T$2013,18,FALSE)</f>
        <v>X</v>
      </c>
      <c r="DB90" s="5" t="str">
        <f>VLOOKUP(DB89,Qry_Rpt_Section_F!$C$2:'Qry_Rpt_Section_F'!$T$2013,18,FALSE)</f>
        <v/>
      </c>
      <c r="DC90" s="5" t="str">
        <f>VLOOKUP(DC89,Qry_Rpt_Section_F!$C$2:'Qry_Rpt_Section_F'!$T$2013,18,FALSE)</f>
        <v>X</v>
      </c>
      <c r="DD90" s="5" t="str">
        <f>VLOOKUP(DD89,Qry_Rpt_Section_F!$C$2:'Qry_Rpt_Section_F'!$T$2013,18,FALSE)</f>
        <v/>
      </c>
      <c r="DE90" s="5" t="str">
        <f>VLOOKUP(DE89,Qry_Rpt_Section_F!$C$2:'Qry_Rpt_Section_F'!$T$2013,18,FALSE)</f>
        <v>X</v>
      </c>
      <c r="DF90" s="5" t="str">
        <f>VLOOKUP(DF89,Qry_Rpt_Section_F!$C$2:'Qry_Rpt_Section_F'!$T$2013,18,FALSE)</f>
        <v>X</v>
      </c>
      <c r="DG90" s="5" t="str">
        <f>VLOOKUP(DG89,Qry_Rpt_Section_F!$C$2:'Qry_Rpt_Section_F'!$T$2013,18,FALSE)</f>
        <v/>
      </c>
      <c r="DH90" s="5" t="str">
        <f>VLOOKUP(DH89,Qry_Rpt_Section_F!$C$2:'Qry_Rpt_Section_F'!$T$2013,18,FALSE)</f>
        <v/>
      </c>
      <c r="DI90" s="5" t="str">
        <f>VLOOKUP(DI89,Qry_Rpt_Section_F!$C$2:'Qry_Rpt_Section_F'!$T$2013,18,FALSE)</f>
        <v>X</v>
      </c>
      <c r="DJ90" s="5" t="str">
        <f>VLOOKUP(DJ89,Qry_Rpt_Section_F!$C$2:'Qry_Rpt_Section_F'!$T$2013,18,FALSE)</f>
        <v>X</v>
      </c>
      <c r="DK90" s="5" t="str">
        <f>VLOOKUP(DK89,Qry_Rpt_Section_F!$C$2:'Qry_Rpt_Section_F'!$T$2013,18,FALSE)</f>
        <v>X</v>
      </c>
      <c r="DL90" s="5" t="str">
        <f>VLOOKUP(DL89,Qry_Rpt_Section_F!$C$2:'Qry_Rpt_Section_F'!$T$2013,18,FALSE)</f>
        <v>X</v>
      </c>
      <c r="DM90" s="5" t="str">
        <f>VLOOKUP(DM89,Qry_Rpt_Section_F!$C$2:'Qry_Rpt_Section_F'!$T$2013,18,FALSE)</f>
        <v>X</v>
      </c>
      <c r="DN90" s="5" t="str">
        <f>VLOOKUP(DN89,Qry_Rpt_Section_F!$C$2:'Qry_Rpt_Section_F'!$T$2013,18,FALSE)</f>
        <v>X</v>
      </c>
      <c r="DO90" s="5" t="str">
        <f>VLOOKUP(DO89,Qry_Rpt_Section_F!$C$2:'Qry_Rpt_Section_F'!$T$2013,18,FALSE)</f>
        <v>X</v>
      </c>
      <c r="DP90" s="5" t="str">
        <f>VLOOKUP(DP89,Qry_Rpt_Section_F!$C$2:'Qry_Rpt_Section_F'!$T$2013,18,FALSE)</f>
        <v>X</v>
      </c>
      <c r="DQ90" s="5" t="str">
        <f>VLOOKUP(DQ89,Qry_Rpt_Section_F!$C$2:'Qry_Rpt_Section_F'!$T$2013,18,FALSE)</f>
        <v>X</v>
      </c>
      <c r="DR90" s="5" t="str">
        <f>VLOOKUP(DR89,Qry_Rpt_Section_F!$C$2:'Qry_Rpt_Section_F'!$T$2013,18,FALSE)</f>
        <v>X</v>
      </c>
      <c r="DS90" s="5" t="str">
        <f>VLOOKUP(DS89,Qry_Rpt_Section_F!$C$2:'Qry_Rpt_Section_F'!$T$2013,18,FALSE)</f>
        <v>X</v>
      </c>
      <c r="DT90" s="5" t="str">
        <f>VLOOKUP(DT89,Qry_Rpt_Section_F!$C$2:'Qry_Rpt_Section_F'!$T$2013,18,FALSE)</f>
        <v>X</v>
      </c>
      <c r="DU90" s="5" t="str">
        <f>VLOOKUP(DU89,Qry_Rpt_Section_F!$C$2:'Qry_Rpt_Section_F'!$T$2013,18,FALSE)</f>
        <v>X</v>
      </c>
      <c r="DV90" s="5" t="str">
        <f>VLOOKUP(DV89,Qry_Rpt_Section_F!$C$2:'Qry_Rpt_Section_F'!$T$2013,18,FALSE)</f>
        <v>X</v>
      </c>
      <c r="DW90" s="5" t="str">
        <f>VLOOKUP(DW89,Qry_Rpt_Section_F!$C$2:'Qry_Rpt_Section_F'!$T$2013,18,FALSE)</f>
        <v>X</v>
      </c>
      <c r="DX90" s="5" t="str">
        <f>VLOOKUP(DX89,Qry_Rpt_Section_F!$C$2:'Qry_Rpt_Section_F'!$T$2013,18,FALSE)</f>
        <v>X</v>
      </c>
      <c r="DY90" s="5" t="str">
        <f>VLOOKUP(DY89,Qry_Rpt_Section_F!$C$2:'Qry_Rpt_Section_F'!$T$2013,18,FALSE)</f>
        <v>X</v>
      </c>
      <c r="DZ90" s="5" t="str">
        <f>VLOOKUP(DZ89,Qry_Rpt_Section_F!$C$2:'Qry_Rpt_Section_F'!$T$2013,18,FALSE)</f>
        <v/>
      </c>
      <c r="EA90" s="5" t="str">
        <f>VLOOKUP(EA89,Qry_Rpt_Section_F!$C$2:'Qry_Rpt_Section_F'!$T$2013,18,FALSE)</f>
        <v/>
      </c>
      <c r="EB90" s="5" t="str">
        <f>VLOOKUP(EB89,Qry_Rpt_Section_F!$C$2:'Qry_Rpt_Section_F'!$T$2013,18,FALSE)</f>
        <v/>
      </c>
      <c r="EC90" s="5" t="str">
        <f>VLOOKUP(EC89,Qry_Rpt_Section_F!$C$2:'Qry_Rpt_Section_F'!$T$2013,18,FALSE)</f>
        <v/>
      </c>
      <c r="ED90" s="5" t="str">
        <f>VLOOKUP(ED89,Qry_Rpt_Section_F!$C$2:'Qry_Rpt_Section_F'!$T$2013,18,FALSE)</f>
        <v/>
      </c>
      <c r="EE90" s="5" t="str">
        <f>VLOOKUP(EE89,Qry_Rpt_Section_F!$C$2:'Qry_Rpt_Section_F'!$T$2013,18,FALSE)</f>
        <v>X</v>
      </c>
      <c r="EF90" s="5" t="str">
        <f>VLOOKUP(EF89,Qry_Rpt_Section_F!$C$2:'Qry_Rpt_Section_F'!$T$2013,18,FALSE)</f>
        <v>X</v>
      </c>
      <c r="EG90" s="5" t="str">
        <f>VLOOKUP(EG89,Qry_Rpt_Section_F!$C$2:'Qry_Rpt_Section_F'!$T$2013,18,FALSE)</f>
        <v>X</v>
      </c>
      <c r="EH90" s="5" t="str">
        <f>VLOOKUP(EH89,Qry_Rpt_Section_F!$C$2:'Qry_Rpt_Section_F'!$T$2013,18,FALSE)</f>
        <v/>
      </c>
      <c r="EI90" s="5" t="str">
        <f>VLOOKUP(EI89,Qry_Rpt_Section_F!$C$2:'Qry_Rpt_Section_F'!$T$2013,18,FALSE)</f>
        <v/>
      </c>
      <c r="EJ90" s="5" t="str">
        <f>VLOOKUP(EJ89,Qry_Rpt_Section_F!$C$2:'Qry_Rpt_Section_F'!$T$2013,18,FALSE)</f>
        <v>X</v>
      </c>
      <c r="EK90" s="5" t="str">
        <f>VLOOKUP(EK89,Qry_Rpt_Section_F!$C$2:'Qry_Rpt_Section_F'!$T$2013,18,FALSE)</f>
        <v>X</v>
      </c>
      <c r="EL90" s="84"/>
      <c r="EM90" s="84"/>
      <c r="EN90" s="49"/>
      <c r="EO90" s="7" t="s">
        <v>860</v>
      </c>
    </row>
    <row r="91" spans="1:145" x14ac:dyDescent="0.2">
      <c r="A91" s="4" t="s">
        <v>882</v>
      </c>
      <c r="B91" s="32" t="str">
        <f>VLOOKUP(B89,Qry_Rpt_Section_F!$C$2:'Qry_Rpt_Section_F'!$J$1751,7,FALSE)</f>
        <v>Not Available</v>
      </c>
      <c r="C91" s="1" t="str">
        <f>VLOOKUP(C89,Qry_Rpt_Section_F!$C$2:'Qry_Rpt_Section_F'!$J$1751,7,FALSE)</f>
        <v>Smith</v>
      </c>
      <c r="D91" s="1" t="str">
        <f>VLOOKUP(D89,Qry_Rpt_Section_F!$C$2:'Qry_Rpt_Section_F'!$J$1751,7,FALSE)</f>
        <v>Smith</v>
      </c>
      <c r="E91" s="1" t="str">
        <f>VLOOKUP(E89,Qry_Rpt_Section_F!$C$2:'Qry_Rpt_Section_F'!$J$1751,7,FALSE)</f>
        <v>Schmitz-Pelitera</v>
      </c>
      <c r="F91" s="1" t="str">
        <f>VLOOKUP(F89,Qry_Rpt_Section_F!$C$2:'Qry_Rpt_Section_F'!$J$1751,7,FALSE)</f>
        <v>Mizell</v>
      </c>
      <c r="G91" s="1" t="str">
        <f>VLOOKUP(G89,Qry_Rpt_Section_F!$C$2:'Qry_Rpt_Section_F'!$J$1751,7,FALSE)</f>
        <v>McNair</v>
      </c>
      <c r="H91" s="1" t="str">
        <f>VLOOKUP(H89,Qry_Rpt_Section_F!$C$2:'Qry_Rpt_Section_F'!$J$1751,7,FALSE)</f>
        <v>Salerno</v>
      </c>
      <c r="I91" s="1" t="str">
        <f>VLOOKUP(I89,Qry_Rpt_Section_F!$C$2:'Qry_Rpt_Section_F'!$J$1751,7,FALSE)</f>
        <v>Bushell</v>
      </c>
      <c r="J91" s="1" t="str">
        <f>VLOOKUP(J89,Qry_Rpt_Section_F!$C$2:'Qry_Rpt_Section_F'!$J$1751,7,FALSE)</f>
        <v>Dennison</v>
      </c>
      <c r="K91" s="1" t="str">
        <f>VLOOKUP(K89,Qry_Rpt_Section_F!$C$2:'Qry_Rpt_Section_F'!$J$1751,7,FALSE)</f>
        <v>Wade</v>
      </c>
      <c r="L91" s="1" t="str">
        <f>VLOOKUP(L89,Qry_Rpt_Section_F!$C$2:'Qry_Rpt_Section_F'!$J$1751,7,FALSE)</f>
        <v>Allen</v>
      </c>
      <c r="M91" s="1" t="str">
        <f>VLOOKUP(M89,Qry_Rpt_Section_F!$C$2:'Qry_Rpt_Section_F'!$J$1751,7,FALSE)</f>
        <v>Allen</v>
      </c>
      <c r="N91" s="1" t="str">
        <f>VLOOKUP(N89,Qry_Rpt_Section_F!$C$2:'Qry_Rpt_Section_F'!$J$1751,7,FALSE)</f>
        <v>McClain</v>
      </c>
      <c r="O91" s="1" t="str">
        <f>VLOOKUP(O89,Qry_Rpt_Section_F!$C$2:'Qry_Rpt_Section_F'!$J$1751,7,FALSE)</f>
        <v>Bolton</v>
      </c>
      <c r="P91" s="1" t="str">
        <f>VLOOKUP(P89,Qry_Rpt_Section_F!$C$2:'Qry_Rpt_Section_F'!$J$1751,7,FALSE)</f>
        <v>Bolton</v>
      </c>
      <c r="Q91" s="1" t="str">
        <f>VLOOKUP(Q89,Qry_Rpt_Section_F!$C$2:'Qry_Rpt_Section_F'!$J$1751,7,FALSE)</f>
        <v>Ellis</v>
      </c>
      <c r="R91" s="1" t="str">
        <f>VLOOKUP(R89,Qry_Rpt_Section_F!$C$2:'Qry_Rpt_Section_F'!$J$1751,7,FALSE)</f>
        <v>Luchterhand</v>
      </c>
      <c r="S91" s="1" t="str">
        <f>VLOOKUP(S89,Qry_Rpt_Section_F!$C$2:'Qry_Rpt_Section_F'!$J$1751,7,FALSE)</f>
        <v>Luchterhand</v>
      </c>
      <c r="T91" s="1" t="str">
        <f>VLOOKUP(T89,Qry_Rpt_Section_F!$C$2:'Qry_Rpt_Section_F'!$J$1751,7,FALSE)</f>
        <v>Haase</v>
      </c>
      <c r="U91" s="1" t="str">
        <f>VLOOKUP(U89,Qry_Rpt_Section_F!$C$2:'Qry_Rpt_Section_F'!$J$1751,7,FALSE)</f>
        <v>Haase</v>
      </c>
      <c r="V91" s="1" t="str">
        <f>VLOOKUP(V89,Qry_Rpt_Section_F!$C$2:'Qry_Rpt_Section_F'!$J$1751,7,FALSE)</f>
        <v>Moriarty Sr.</v>
      </c>
      <c r="W91" s="1" t="str">
        <f>VLOOKUP(W89,Qry_Rpt_Section_F!$C$2:'Qry_Rpt_Section_F'!$J$1751,7,FALSE)</f>
        <v>Kehrer</v>
      </c>
      <c r="X91" s="1" t="str">
        <f>VLOOKUP(X89,Qry_Rpt_Section_F!$C$2:'Qry_Rpt_Section_F'!$J$1751,7,FALSE)</f>
        <v>Kehrer</v>
      </c>
      <c r="Y91" s="1" t="str">
        <f>VLOOKUP(Y89,Qry_Rpt_Section_F!$C$2:'Qry_Rpt_Section_F'!$J$1751,7,FALSE)</f>
        <v>Kehrer</v>
      </c>
      <c r="Z91" s="1" t="str">
        <f>VLOOKUP(Z89,Qry_Rpt_Section_F!$C$2:'Qry_Rpt_Section_F'!$J$1751,7,FALSE)</f>
        <v>Halperin</v>
      </c>
      <c r="AA91" s="1" t="str">
        <f>VLOOKUP(AA89,Qry_Rpt_Section_F!$C$2:'Qry_Rpt_Section_F'!$J$1751,7,FALSE)</f>
        <v>Waldecker Sr.</v>
      </c>
      <c r="AB91" s="1" t="str">
        <f>VLOOKUP(AB89,Qry_Rpt_Section_F!$C$2:'Qry_Rpt_Section_F'!$J$1751,7,FALSE)</f>
        <v>Prokop</v>
      </c>
      <c r="AC91" s="1" t="str">
        <f>VLOOKUP(AC89,Qry_Rpt_Section_F!$C$2:'Qry_Rpt_Section_F'!$J$1751,7,FALSE)</f>
        <v>Waldecker</v>
      </c>
      <c r="AD91" s="1" t="str">
        <f>VLOOKUP(AD89,Qry_Rpt_Section_F!$C$2:'Qry_Rpt_Section_F'!$J$1751,7,FALSE)</f>
        <v>Toland, Sr.</v>
      </c>
      <c r="AE91" s="1" t="str">
        <f>VLOOKUP(AE89,Qry_Rpt_Section_F!$C$2:'Qry_Rpt_Section_F'!$J$1751,7,FALSE)</f>
        <v>Toland</v>
      </c>
      <c r="AF91" s="1" t="str">
        <f>VLOOKUP(AF89,Qry_Rpt_Section_F!$C$2:'Qry_Rpt_Section_F'!$J$1751,7,FALSE)</f>
        <v>Ferera</v>
      </c>
      <c r="AG91" s="1" t="str">
        <f>VLOOKUP(AG89,Qry_Rpt_Section_F!$C$2:'Qry_Rpt_Section_F'!$J$1751,7,FALSE)</f>
        <v>Ferera</v>
      </c>
      <c r="AH91" s="1" t="str">
        <f>VLOOKUP(AH89,Qry_Rpt_Section_F!$C$2:'Qry_Rpt_Section_F'!$J$1751,7,FALSE)</f>
        <v>Dennis</v>
      </c>
      <c r="AI91" s="1" t="str">
        <f>VLOOKUP(AI89,Qry_Rpt_Section_F!$C$2:'Qry_Rpt_Section_F'!$J$1751,7,FALSE)</f>
        <v>Smith</v>
      </c>
      <c r="AJ91" s="1" t="str">
        <f>VLOOKUP(AJ89,Qry_Rpt_Section_F!$C$2:'Qry_Rpt_Section_F'!$J$1751,7,FALSE)</f>
        <v>Smith</v>
      </c>
      <c r="AK91" s="1" t="str">
        <f>VLOOKUP(AK89,Qry_Rpt_Section_F!$C$2:'Qry_Rpt_Section_F'!$J$1751,7,FALSE)</f>
        <v>Cox</v>
      </c>
      <c r="AL91" s="1" t="str">
        <f>VLOOKUP(AL89,Qry_Rpt_Section_F!$C$2:'Qry_Rpt_Section_F'!$J$1751,7,FALSE)</f>
        <v>Hermanson</v>
      </c>
      <c r="AM91" s="1" t="str">
        <f>VLOOKUP(AM89,Qry_Rpt_Section_F!$C$2:'Qry_Rpt_Section_F'!$J$1751,7,FALSE)</f>
        <v>Hermanson</v>
      </c>
      <c r="AN91" s="1" t="str">
        <f>VLOOKUP(AN89,Qry_Rpt_Section_F!$C$2:'Qry_Rpt_Section_F'!$J$1751,7,FALSE)</f>
        <v>Bassett</v>
      </c>
      <c r="AO91" s="1" t="str">
        <f>VLOOKUP(AO89,Qry_Rpt_Section_F!$C$2:'Qry_Rpt_Section_F'!$J$1751,7,FALSE)</f>
        <v>Pinatiello</v>
      </c>
      <c r="AP91" s="1" t="str">
        <f>VLOOKUP(AP89,Qry_Rpt_Section_F!$C$2:'Qry_Rpt_Section_F'!$J$1751,7,FALSE)</f>
        <v>Tracy</v>
      </c>
      <c r="AQ91" s="1" t="str">
        <f>VLOOKUP(AQ89,Qry_Rpt_Section_F!$C$2:'Qry_Rpt_Section_F'!$J$1751,7,FALSE)</f>
        <v>Tracy</v>
      </c>
      <c r="AR91" s="1" t="str">
        <f>VLOOKUP(AR89,Qry_Rpt_Section_F!$C$2:'Qry_Rpt_Section_F'!$J$1751,7,FALSE)</f>
        <v>Comstock</v>
      </c>
      <c r="AS91" s="1" t="str">
        <f>VLOOKUP(AS89,Qry_Rpt_Section_F!$C$2:'Qry_Rpt_Section_F'!$J$1751,7,FALSE)</f>
        <v>Miller</v>
      </c>
      <c r="AT91" s="1" t="str">
        <f>VLOOKUP(AT89,Qry_Rpt_Section_F!$C$2:'Qry_Rpt_Section_F'!$J$1751,7,FALSE)</f>
        <v>Conley</v>
      </c>
      <c r="AU91" s="1" t="str">
        <f>VLOOKUP(AU89,Qry_Rpt_Section_F!$C$2:'Qry_Rpt_Section_F'!$J$1751,7,FALSE)</f>
        <v>Conley</v>
      </c>
      <c r="AV91" s="1" t="str">
        <f>VLOOKUP(AV89,Qry_Rpt_Section_F!$C$2:'Qry_Rpt_Section_F'!$J$1751,7,FALSE)</f>
        <v>Meister</v>
      </c>
      <c r="AW91" s="1" t="str">
        <f>VLOOKUP(AW89,Qry_Rpt_Section_F!$C$2:'Qry_Rpt_Section_F'!$J$1751,7,FALSE)</f>
        <v>Meister</v>
      </c>
      <c r="AX91" s="1" t="str">
        <f>VLOOKUP(AX89,Qry_Rpt_Section_F!$C$2:'Qry_Rpt_Section_F'!$J$1751,7,FALSE)</f>
        <v>Roberts</v>
      </c>
      <c r="AY91" s="1" t="str">
        <f>VLOOKUP(AY89,Qry_Rpt_Section_F!$C$2:'Qry_Rpt_Section_F'!$J$1751,7,FALSE)</f>
        <v>Roberts</v>
      </c>
      <c r="AZ91" s="1" t="str">
        <f>VLOOKUP(AZ89,Qry_Rpt_Section_F!$C$2:'Qry_Rpt_Section_F'!$J$1751,7,FALSE)</f>
        <v>Davis</v>
      </c>
      <c r="BA91" s="1" t="str">
        <f>VLOOKUP(BA89,Qry_Rpt_Section_F!$C$2:'Qry_Rpt_Section_F'!$J$1751,7,FALSE)</f>
        <v>Guerrette</v>
      </c>
      <c r="BB91" s="1" t="str">
        <f>VLOOKUP(BB89,Qry_Rpt_Section_F!$C$2:'Qry_Rpt_Section_F'!$J$1751,7,FALSE)</f>
        <v>Stockmaster</v>
      </c>
      <c r="BC91" s="1" t="str">
        <f>VLOOKUP(BC89,Qry_Rpt_Section_F!$C$2:'Qry_Rpt_Section_F'!$J$1751,7,FALSE)</f>
        <v>Stockmaster</v>
      </c>
      <c r="BD91" s="1" t="str">
        <f>VLOOKUP(BD89,Qry_Rpt_Section_F!$C$2:'Qry_Rpt_Section_F'!$J$1751,7,FALSE)</f>
        <v>Parker</v>
      </c>
      <c r="BE91" s="1" t="str">
        <f>VLOOKUP(BE89,Qry_Rpt_Section_F!$C$2:'Qry_Rpt_Section_F'!$J$1751,7,FALSE)</f>
        <v>Gascoyne</v>
      </c>
      <c r="BF91" s="1" t="str">
        <f>VLOOKUP(BF89,Qry_Rpt_Section_F!$C$2:'Qry_Rpt_Section_F'!$J$1751,7,FALSE)</f>
        <v>Carroll</v>
      </c>
      <c r="BG91" s="1" t="str">
        <f>VLOOKUP(BG89,Qry_Rpt_Section_F!$C$2:'Qry_Rpt_Section_F'!$J$1751,7,FALSE)</f>
        <v>Carroll</v>
      </c>
      <c r="BH91" s="1" t="str">
        <f>VLOOKUP(BH89,Qry_Rpt_Section_F!$C$2:'Qry_Rpt_Section_F'!$J$1751,7,FALSE)</f>
        <v>Haberberger</v>
      </c>
      <c r="BI91" s="1" t="str">
        <f>VLOOKUP(BI89,Qry_Rpt_Section_F!$C$2:'Qry_Rpt_Section_F'!$J$1751,7,FALSE)</f>
        <v>Haberberger</v>
      </c>
      <c r="BJ91" s="1" t="str">
        <f>VLOOKUP(BJ89,Qry_Rpt_Section_F!$C$2:'Qry_Rpt_Section_F'!$J$1751,7,FALSE)</f>
        <v>Darby</v>
      </c>
      <c r="BK91" s="1" t="str">
        <f>VLOOKUP(BK89,Qry_Rpt_Section_F!$C$2:'Qry_Rpt_Section_F'!$J$1751,7,FALSE)</f>
        <v>Darby</v>
      </c>
      <c r="BL91" s="1" t="str">
        <f>VLOOKUP(BL89,Qry_Rpt_Section_F!$C$2:'Qry_Rpt_Section_F'!$J$1751,7,FALSE)</f>
        <v>Darby</v>
      </c>
      <c r="BM91" s="1" t="str">
        <f>VLOOKUP(BM89,Qry_Rpt_Section_F!$C$2:'Qry_Rpt_Section_F'!$J$1751,7,FALSE)</f>
        <v>Darby</v>
      </c>
      <c r="BN91" s="1" t="str">
        <f>VLOOKUP(BN89,Qry_Rpt_Section_F!$C$2:'Qry_Rpt_Section_F'!$J$1751,7,FALSE)</f>
        <v>Heberger</v>
      </c>
      <c r="BO91" s="1" t="str">
        <f>VLOOKUP(BO89,Qry_Rpt_Section_F!$C$2:'Qry_Rpt_Section_F'!$J$1751,7,FALSE)</f>
        <v>Heberger</v>
      </c>
      <c r="BP91" s="1" t="str">
        <f>VLOOKUP(BP89,Qry_Rpt_Section_F!$C$2:'Qry_Rpt_Section_F'!$J$1751,7,FALSE)</f>
        <v>Heit</v>
      </c>
      <c r="BQ91" s="1" t="str">
        <f>VLOOKUP(BQ89,Qry_Rpt_Section_F!$C$2:'Qry_Rpt_Section_F'!$J$1751,7,FALSE)</f>
        <v>Heit</v>
      </c>
      <c r="BR91" s="1" t="str">
        <f>VLOOKUP(BR89,Qry_Rpt_Section_F!$C$2:'Qry_Rpt_Section_F'!$J$1751,7,FALSE)</f>
        <v>Garrison</v>
      </c>
      <c r="BS91" s="1" t="str">
        <f>VLOOKUP(BS89,Qry_Rpt_Section_F!$C$2:'Qry_Rpt_Section_F'!$J$1751,7,FALSE)</f>
        <v>Fitch</v>
      </c>
      <c r="BT91" s="1" t="str">
        <f>VLOOKUP(BT89,Qry_Rpt_Section_F!$C$2:'Qry_Rpt_Section_F'!$J$1751,7,FALSE)</f>
        <v>Fitch</v>
      </c>
      <c r="BU91" s="1" t="str">
        <f>VLOOKUP(BU89,Qry_Rpt_Section_F!$C$2:'Qry_Rpt_Section_F'!$J$1751,7,FALSE)</f>
        <v>Fitch</v>
      </c>
      <c r="BV91" s="1" t="str">
        <f>VLOOKUP(BV89,Qry_Rpt_Section_F!$C$2:'Qry_Rpt_Section_F'!$J$1972,7,FALSE)</f>
        <v>Cesare Jr.</v>
      </c>
      <c r="BW91" s="1" t="str">
        <f>VLOOKUP(BW89,Qry_Rpt_Section_F!$C$2:'Qry_Rpt_Section_F'!$J$1972,7,FALSE)</f>
        <v>Cesare</v>
      </c>
      <c r="BX91" s="1" t="str">
        <f>VLOOKUP(BX89,Qry_Rpt_Section_F!$C$2:'Qry_Rpt_Section_F'!$J$1972,7,FALSE)</f>
        <v>Simon</v>
      </c>
      <c r="BY91" s="1" t="str">
        <f>VLOOKUP(BY89,Qry_Rpt_Section_F!$C$2:'Qry_Rpt_Section_F'!$J$1972,7,FALSE)</f>
        <v>Partigan</v>
      </c>
      <c r="BZ91" s="1" t="str">
        <f>VLOOKUP(BZ89,Qry_Rpt_Section_F!$C$2:'Qry_Rpt_Section_F'!$J$2013,7,FALSE)</f>
        <v>Dries</v>
      </c>
      <c r="CA91" s="1" t="str">
        <f>VLOOKUP(CA89,Qry_Rpt_Section_F!$C$2:'Qry_Rpt_Section_F'!$J$2013,7,FALSE)</f>
        <v>Dries</v>
      </c>
      <c r="CB91" s="1" t="str">
        <f>VLOOKUP(CB89,Qry_Rpt_Section_F!$C$2:'Qry_Rpt_Section_F'!$J$2013,7,FALSE)</f>
        <v>Dries</v>
      </c>
      <c r="CC91" s="1" t="str">
        <f>VLOOKUP(CC89,Qry_Rpt_Section_F!$C$2:'Qry_Rpt_Section_F'!$J$2013,7,FALSE)</f>
        <v>Brown</v>
      </c>
      <c r="CD91" s="1" t="str">
        <f>VLOOKUP(CD89,Qry_Rpt_Section_F!$C$2:'Qry_Rpt_Section_F'!$J$1923,7,FALSE)</f>
        <v>Mummery</v>
      </c>
      <c r="CE91" s="1" t="str">
        <f>VLOOKUP(CE89,Qry_Rpt_Section_F!$C$2:'Qry_Rpt_Section_F'!$J$1923,7,FALSE)</f>
        <v>Zingo</v>
      </c>
      <c r="CF91" s="1" t="str">
        <f>VLOOKUP(CF89,Qry_Rpt_Section_F!$C$2:'Qry_Rpt_Section_F'!$J$1923,7,FALSE)</f>
        <v>Spock Sr.</v>
      </c>
      <c r="CG91" s="1" t="str">
        <f>VLOOKUP(CG89,Qry_Rpt_Section_F!$C$2:'Qry_Rpt_Section_F'!$J$1923,7,FALSE)</f>
        <v>Spock</v>
      </c>
      <c r="CH91" s="1" t="str">
        <f>VLOOKUP(CH89,Qry_Rpt_Section_F!$C$2:'Qry_Rpt_Section_F'!$J$1923,7,FALSE)</f>
        <v>Spurling</v>
      </c>
      <c r="CI91" s="1" t="str">
        <f>VLOOKUP(CI89,Qry_Rpt_Section_F!$C$2:'Qry_Rpt_Section_F'!$J$1923,7,FALSE)</f>
        <v>Masseth</v>
      </c>
      <c r="CJ91" s="1" t="str">
        <f>VLOOKUP(CJ89,Qry_Rpt_Section_F!$C$2:'Qry_Rpt_Section_F'!$J$1923,7,FALSE)</f>
        <v>Myrie</v>
      </c>
      <c r="CK91" s="1" t="str">
        <f>VLOOKUP(CK89,Qry_Rpt_Section_F!$C$2:'Qry_Rpt_Section_F'!$J$1923,7,FALSE)</f>
        <v>McCloud</v>
      </c>
      <c r="CL91" s="1" t="str">
        <f>VLOOKUP(CL89,Qry_Rpt_Section_F!$C$2:'Qry_Rpt_Section_F'!$J$1923,7,FALSE)</f>
        <v>Grekov</v>
      </c>
      <c r="CM91" s="1" t="str">
        <f>VLOOKUP(CM89,Qry_Rpt_Section_F!$C$2:'Qry_Rpt_Section_F'!$J$1923,7,FALSE)</f>
        <v>Shirley</v>
      </c>
      <c r="CN91" s="1" t="str">
        <f>VLOOKUP(CN89,Qry_Rpt_Section_F!$C$2:'Qry_Rpt_Section_F'!$J$1923,7,FALSE)</f>
        <v>Gormel</v>
      </c>
      <c r="CO91" s="1" t="str">
        <f>VLOOKUP(CO89,Qry_Rpt_Section_F!$C$2:'Qry_Rpt_Section_F'!$J$1923,7,FALSE)</f>
        <v>Gormel</v>
      </c>
      <c r="CP91" s="1" t="str">
        <f>VLOOKUP(CP89,Qry_Rpt_Section_F!$C$2:'Qry_Rpt_Section_F'!$J$2013,7,FALSE)</f>
        <v>Collins</v>
      </c>
      <c r="CQ91" s="1" t="str">
        <f>VLOOKUP(CQ89,Qry_Rpt_Section_F!$C$2:'Qry_Rpt_Section_F'!$J$2013,7,FALSE)</f>
        <v>Hardy</v>
      </c>
      <c r="CR91" s="1" t="str">
        <f>VLOOKUP(CR89,Qry_Rpt_Section_F!$C$2:'Qry_Rpt_Section_F'!$J$2013,7,FALSE)</f>
        <v>Hardy Jr.</v>
      </c>
      <c r="CS91" s="1" t="str">
        <f>VLOOKUP(CS89,Qry_Rpt_Section_F!$C$2:'Qry_Rpt_Section_F'!$J$2013,7,FALSE)</f>
        <v>Hardy</v>
      </c>
      <c r="CT91" s="1" t="str">
        <f>VLOOKUP(CT89,Qry_Rpt_Section_F!$C$2:'Qry_Rpt_Section_F'!$J$2013,7,FALSE)</f>
        <v>Bonakey</v>
      </c>
      <c r="CU91" s="1" t="str">
        <f>VLOOKUP(CU89,Qry_Rpt_Section_F!$C$2:'Qry_Rpt_Section_F'!$J$2013,7,FALSE)</f>
        <v>Bonakey</v>
      </c>
      <c r="CV91" s="1" t="str">
        <f>VLOOKUP(CV89,Qry_Rpt_Section_F!$C$2:'Qry_Rpt_Section_F'!$J$2013,7,FALSE)</f>
        <v>Brice</v>
      </c>
      <c r="CW91" s="1" t="str">
        <f>VLOOKUP(CW89,Qry_Rpt_Section_F!$C$2:'Qry_Rpt_Section_F'!$J$2013,7,FALSE)</f>
        <v>Brice</v>
      </c>
      <c r="CX91" s="1" t="str">
        <f>VLOOKUP(CX89,Qry_Rpt_Section_F!$C$2:'Qry_Rpt_Section_F'!$J$2013,7,FALSE)</f>
        <v>Stevens</v>
      </c>
      <c r="CY91" s="1" t="str">
        <f>VLOOKUP(CY89,Qry_Rpt_Section_F!$C$2:'Qry_Rpt_Section_F'!$J$2013,7,FALSE)</f>
        <v>Pick</v>
      </c>
      <c r="CZ91" s="1" t="str">
        <f>VLOOKUP(CZ89,Qry_Rpt_Section_F!$C$2:'Qry_Rpt_Section_F'!$J$2013,7,FALSE)</f>
        <v>Manuel</v>
      </c>
      <c r="DA91" s="1" t="str">
        <f>VLOOKUP(DA89,Qry_Rpt_Section_F!$C$2:'Qry_Rpt_Section_F'!$J$2013,7,FALSE)</f>
        <v>Manuel</v>
      </c>
      <c r="DB91" s="1" t="str">
        <f>VLOOKUP(DB89,Qry_Rpt_Section_F!$C$2:'Qry_Rpt_Section_F'!$J$2013,7,FALSE)</f>
        <v>Rich</v>
      </c>
      <c r="DC91" s="1" t="str">
        <f>VLOOKUP(DC89,Qry_Rpt_Section_F!$C$2:'Qry_Rpt_Section_F'!$J$2013,7,FALSE)</f>
        <v>Rich</v>
      </c>
      <c r="DD91" s="1" t="str">
        <f>VLOOKUP(DD89,Qry_Rpt_Section_F!$C$2:'Qry_Rpt_Section_F'!$J$2013,7,FALSE)</f>
        <v>Stuver</v>
      </c>
      <c r="DE91" s="1" t="str">
        <f>VLOOKUP(DE89,Qry_Rpt_Section_F!$C$2:'Qry_Rpt_Section_F'!$J$2013,7,FALSE)</f>
        <v>Reminder</v>
      </c>
      <c r="DF91" s="1" t="str">
        <f>VLOOKUP(DF89,Qry_Rpt_Section_F!$C$2:'Qry_Rpt_Section_F'!$J$2013,7,FALSE)</f>
        <v>Kasuli</v>
      </c>
      <c r="DG91" s="1" t="str">
        <f>VLOOKUP(DG89,Qry_Rpt_Section_F!$C$2:'Qry_Rpt_Section_F'!$J$2013,7,FALSE)</f>
        <v>Bocklage</v>
      </c>
      <c r="DH91" s="1" t="str">
        <f>VLOOKUP(DH89,Qry_Rpt_Section_F!$C$2:'Qry_Rpt_Section_F'!$J$2013,7,FALSE)</f>
        <v>Bocklage</v>
      </c>
      <c r="DI91" s="1" t="str">
        <f>VLOOKUP(DI89,Qry_Rpt_Section_F!$C$2:'Qry_Rpt_Section_F'!$J$2013,7,FALSE)</f>
        <v>Bocklage</v>
      </c>
      <c r="DJ91" s="1" t="str">
        <f>VLOOKUP(DJ89,Qry_Rpt_Section_F!$C$2:'Qry_Rpt_Section_F'!$J$2013,7,FALSE)</f>
        <v>Mooney</v>
      </c>
      <c r="DK91" s="1" t="str">
        <f>VLOOKUP(DK89,Qry_Rpt_Section_F!$C$2:'Qry_Rpt_Section_F'!$J$2013,7,FALSE)</f>
        <v>Mooney</v>
      </c>
      <c r="DL91" s="1" t="str">
        <f>VLOOKUP(DL89,Qry_Rpt_Section_F!$C$2:'Qry_Rpt_Section_F'!$J$2013,7,FALSE)</f>
        <v>Currie</v>
      </c>
      <c r="DM91" s="1" t="str">
        <f>VLOOKUP(DM89,Qry_Rpt_Section_F!$C$2:'Qry_Rpt_Section_F'!$J$2013,7,FALSE)</f>
        <v>Dorr</v>
      </c>
      <c r="DN91" s="1" t="str">
        <f>VLOOKUP(DN89,Qry_Rpt_Section_F!$C$2:'Qry_Rpt_Section_F'!$J$2013,7,FALSE)</f>
        <v>Philio</v>
      </c>
      <c r="DO91" s="1" t="str">
        <f>VLOOKUP(DO89,Qry_Rpt_Section_F!$C$2:'Qry_Rpt_Section_F'!$J$2013,7,FALSE)</f>
        <v>Philio</v>
      </c>
      <c r="DP91" s="1" t="str">
        <f>VLOOKUP(DP89,Qry_Rpt_Section_F!$C$2:'Qry_Rpt_Section_F'!$J$2013,7,FALSE)</f>
        <v>Johantgen-Aceto</v>
      </c>
      <c r="DQ91" s="1" t="str">
        <f>VLOOKUP(DQ89,Qry_Rpt_Section_F!$C$2:'Qry_Rpt_Section_F'!$J$2013,7,FALSE)</f>
        <v>Knapp</v>
      </c>
      <c r="DR91" s="1" t="str">
        <f>VLOOKUP(DR89,Qry_Rpt_Section_F!$C$2:'Qry_Rpt_Section_F'!$J$2013,7,FALSE)</f>
        <v>Becker</v>
      </c>
      <c r="DS91" s="1" t="str">
        <f>VLOOKUP(DS89,Qry_Rpt_Section_F!$C$2:'Qry_Rpt_Section_F'!$J$2013,7,FALSE)</f>
        <v>Becker</v>
      </c>
      <c r="DT91" s="1" t="str">
        <f>VLOOKUP(DT89,Qry_Rpt_Section_F!$C$2:'Qry_Rpt_Section_F'!$J$2013,7,FALSE)</f>
        <v>Rogers</v>
      </c>
      <c r="DU91" s="1" t="str">
        <f>VLOOKUP(DU89,Qry_Rpt_Section_F!$C$2:'Qry_Rpt_Section_F'!$J$2013,7,FALSE)</f>
        <v>Matiyew</v>
      </c>
      <c r="DV91" s="1" t="str">
        <f>VLOOKUP(DV89,Qry_Rpt_Section_F!$C$2:'Qry_Rpt_Section_F'!$J$2013,7,FALSE)</f>
        <v>Weigel</v>
      </c>
      <c r="DW91" s="1" t="str">
        <f>VLOOKUP(DW89,Qry_Rpt_Section_F!$C$2:'Qry_Rpt_Section_F'!$J$2013,7,FALSE)</f>
        <v>Randall</v>
      </c>
      <c r="DX91" s="1" t="str">
        <f>VLOOKUP(DX89,Qry_Rpt_Section_F!$C$2:'Qry_Rpt_Section_F'!$J$2013,7,FALSE)</f>
        <v>Hanley</v>
      </c>
      <c r="DY91" s="1" t="str">
        <f>VLOOKUP(DY89,Qry_Rpt_Section_F!$C$2:'Qry_Rpt_Section_F'!$J$2013,7,FALSE)</f>
        <v>Ruggeri</v>
      </c>
      <c r="DZ91" s="1" t="str">
        <f>VLOOKUP(DZ89,Qry_Rpt_Section_F!$C$2:'Qry_Rpt_Section_F'!$J$2013,7,FALSE)</f>
        <v>Ferner</v>
      </c>
      <c r="EA91" s="1" t="str">
        <f>VLOOKUP(EA89,Qry_Rpt_Section_F!$C$2:'Qry_Rpt_Section_F'!$J$2013,7,FALSE)</f>
        <v>Ferner</v>
      </c>
      <c r="EB91" s="1" t="str">
        <f>VLOOKUP(EB89,Qry_Rpt_Section_F!$C$2:'Qry_Rpt_Section_F'!$J$2013,7,FALSE)</f>
        <v>Ferner</v>
      </c>
      <c r="EC91" s="1" t="str">
        <f>VLOOKUP(EC89,Qry_Rpt_Section_F!$C$2:'Qry_Rpt_Section_F'!$J$2013,7,FALSE)</f>
        <v>Ferner</v>
      </c>
      <c r="ED91" s="1" t="str">
        <f>VLOOKUP(ED89,Qry_Rpt_Section_F!$C$2:'Qry_Rpt_Section_F'!$J$2013,7,FALSE)</f>
        <v>Clark</v>
      </c>
      <c r="EE91" s="1" t="str">
        <f>VLOOKUP(EE89,Qry_Rpt_Section_F!$C$2:'Qry_Rpt_Section_F'!$J$2013,7,FALSE)</f>
        <v>Cordello</v>
      </c>
      <c r="EF91" s="1" t="str">
        <f>VLOOKUP(EF89,Qry_Rpt_Section_F!$C$2:'Qry_Rpt_Section_F'!$J$2013,7,FALSE)</f>
        <v>Hall</v>
      </c>
      <c r="EG91" s="1" t="str">
        <f>VLOOKUP(EG89,Qry_Rpt_Section_F!$C$2:'Qry_Rpt_Section_F'!$J$2013,7,FALSE)</f>
        <v>Barnhart</v>
      </c>
      <c r="EH91" s="1" t="str">
        <f>VLOOKUP(EH89,Qry_Rpt_Section_F!$C$2:'Qry_Rpt_Section_F'!$J$2013,7,FALSE)</f>
        <v>Penoyer</v>
      </c>
      <c r="EI91" s="1" t="str">
        <f>VLOOKUP(EI89,Qry_Rpt_Section_F!$C$2:'Qry_Rpt_Section_F'!$J$2013,7,FALSE)</f>
        <v>Penoyer</v>
      </c>
      <c r="EJ91" s="1" t="str">
        <f>VLOOKUP(EJ89,Qry_Rpt_Section_F!$C$2:'Qry_Rpt_Section_F'!$J$2013,7,FALSE)</f>
        <v>Schadt</v>
      </c>
      <c r="EK91" s="1" t="str">
        <f>VLOOKUP(EK89,Qry_Rpt_Section_F!$C$2:'Qry_Rpt_Section_F'!$J$2013,7,FALSE)</f>
        <v>Cordello, Sr.</v>
      </c>
      <c r="EL91" s="84" t="s">
        <v>3661</v>
      </c>
      <c r="EM91" s="84"/>
      <c r="EN91" s="49"/>
      <c r="EO91" s="8" t="s">
        <v>862</v>
      </c>
    </row>
    <row r="92" spans="1:145" x14ac:dyDescent="0.2">
      <c r="A92" s="4" t="s">
        <v>883</v>
      </c>
      <c r="B92" s="32" t="str">
        <f>VLOOKUP(B89,Qry_Rpt_Section_F!$C$2:'Qry_Rpt_Section_F'!$J$1751,8,FALSE)</f>
        <v/>
      </c>
      <c r="C92" s="1" t="str">
        <f>VLOOKUP(C89,Qry_Rpt_Section_F!$C$2:'Qry_Rpt_Section_F'!$J$1751,8,FALSE)</f>
        <v>Edgar</v>
      </c>
      <c r="D92" s="1" t="str">
        <f>VLOOKUP(D89,Qry_Rpt_Section_F!$C$2:'Qry_Rpt_Section_F'!$J$1751,8,FALSE)</f>
        <v>George</v>
      </c>
      <c r="E92" s="1" t="str">
        <f>VLOOKUP(E89,Qry_Rpt_Section_F!$C$2:'Qry_Rpt_Section_F'!$J$1751,8,FALSE)</f>
        <v>Patricia</v>
      </c>
      <c r="F92" s="1" t="str">
        <f>VLOOKUP(F89,Qry_Rpt_Section_F!$C$2:'Qry_Rpt_Section_F'!$J$1751,8,FALSE)</f>
        <v>Corinne</v>
      </c>
      <c r="G92" s="1" t="str">
        <f>VLOOKUP(G89,Qry_Rpt_Section_F!$C$2:'Qry_Rpt_Section_F'!$J$1751,8,FALSE)</f>
        <v>Paula</v>
      </c>
      <c r="H92" s="1" t="str">
        <f>VLOOKUP(H89,Qry_Rpt_Section_F!$C$2:'Qry_Rpt_Section_F'!$J$1751,8,FALSE)</f>
        <v>Joseph</v>
      </c>
      <c r="I92" s="1" t="str">
        <f>VLOOKUP(I89,Qry_Rpt_Section_F!$C$2:'Qry_Rpt_Section_F'!$J$1751,8,FALSE)</f>
        <v>Thomas</v>
      </c>
      <c r="J92" s="1" t="str">
        <f>VLOOKUP(J89,Qry_Rpt_Section_F!$C$2:'Qry_Rpt_Section_F'!$J$1751,8,FALSE)</f>
        <v>Arthur</v>
      </c>
      <c r="K92" s="1" t="str">
        <f>VLOOKUP(K89,Qry_Rpt_Section_F!$C$2:'Qry_Rpt_Section_F'!$J$1751,8,FALSE)</f>
        <v>Earl</v>
      </c>
      <c r="L92" s="1" t="str">
        <f>VLOOKUP(L89,Qry_Rpt_Section_F!$C$2:'Qry_Rpt_Section_F'!$J$1751,8,FALSE)</f>
        <v>George</v>
      </c>
      <c r="M92" s="1" t="str">
        <f>VLOOKUP(M89,Qry_Rpt_Section_F!$C$2:'Qry_Rpt_Section_F'!$J$1751,8,FALSE)</f>
        <v>Vinita</v>
      </c>
      <c r="N92" s="1" t="str">
        <f>VLOOKUP(N89,Qry_Rpt_Section_F!$C$2:'Qry_Rpt_Section_F'!$J$1751,8,FALSE)</f>
        <v>Alexander</v>
      </c>
      <c r="O92" s="1" t="str">
        <f>VLOOKUP(O89,Qry_Rpt_Section_F!$C$2:'Qry_Rpt_Section_F'!$J$1751,8,FALSE)</f>
        <v>Robert</v>
      </c>
      <c r="P92" s="1" t="str">
        <f>VLOOKUP(P89,Qry_Rpt_Section_F!$C$2:'Qry_Rpt_Section_F'!$J$1751,8,FALSE)</f>
        <v>Cynthia</v>
      </c>
      <c r="Q92" s="1" t="str">
        <f>VLOOKUP(Q89,Qry_Rpt_Section_F!$C$2:'Qry_Rpt_Section_F'!$J$1751,8,FALSE)</f>
        <v>Wendy</v>
      </c>
      <c r="R92" s="1" t="str">
        <f>VLOOKUP(R89,Qry_Rpt_Section_F!$C$2:'Qry_Rpt_Section_F'!$J$1751,8,FALSE)</f>
        <v>Richard</v>
      </c>
      <c r="S92" s="1" t="str">
        <f>VLOOKUP(S89,Qry_Rpt_Section_F!$C$2:'Qry_Rpt_Section_F'!$J$1751,8,FALSE)</f>
        <v>Lucinda</v>
      </c>
      <c r="T92" s="1" t="str">
        <f>VLOOKUP(T89,Qry_Rpt_Section_F!$C$2:'Qry_Rpt_Section_F'!$J$1751,8,FALSE)</f>
        <v>Ferdinand</v>
      </c>
      <c r="U92" s="1" t="str">
        <f>VLOOKUP(U89,Qry_Rpt_Section_F!$C$2:'Qry_Rpt_Section_F'!$J$1751,8,FALSE)</f>
        <v>Margaret</v>
      </c>
      <c r="V92" s="1" t="str">
        <f>VLOOKUP(V89,Qry_Rpt_Section_F!$C$2:'Qry_Rpt_Section_F'!$J$1751,8,FALSE)</f>
        <v>Thomas</v>
      </c>
      <c r="W92" s="1" t="str">
        <f>VLOOKUP(W89,Qry_Rpt_Section_F!$C$2:'Qry_Rpt_Section_F'!$J$1751,8,FALSE)</f>
        <v>John</v>
      </c>
      <c r="X92" s="1" t="str">
        <f>VLOOKUP(X89,Qry_Rpt_Section_F!$C$2:'Qry_Rpt_Section_F'!$J$1751,8,FALSE)</f>
        <v>Linda</v>
      </c>
      <c r="Y92" s="1" t="str">
        <f>VLOOKUP(Y89,Qry_Rpt_Section_F!$C$2:'Qry_Rpt_Section_F'!$J$1751,8,FALSE)</f>
        <v>Sheri</v>
      </c>
      <c r="Z92" s="1" t="str">
        <f>VLOOKUP(Z89,Qry_Rpt_Section_F!$C$2:'Qry_Rpt_Section_F'!$J$1751,8,FALSE)</f>
        <v>Betty</v>
      </c>
      <c r="AA92" s="1" t="str">
        <f>VLOOKUP(AA89,Qry_Rpt_Section_F!$C$2:'Qry_Rpt_Section_F'!$J$1751,8,FALSE)</f>
        <v>John</v>
      </c>
      <c r="AB92" s="1" t="str">
        <f>VLOOKUP(AB89,Qry_Rpt_Section_F!$C$2:'Qry_Rpt_Section_F'!$J$1751,8,FALSE)</f>
        <v>Charles</v>
      </c>
      <c r="AC92" s="1" t="str">
        <f>VLOOKUP(AC89,Qry_Rpt_Section_F!$C$2:'Qry_Rpt_Section_F'!$J$1751,8,FALSE)</f>
        <v>John</v>
      </c>
      <c r="AD92" s="1" t="str">
        <f>VLOOKUP(AD89,Qry_Rpt_Section_F!$C$2:'Qry_Rpt_Section_F'!$J$1751,8,FALSE)</f>
        <v>Stephen</v>
      </c>
      <c r="AE92" s="1" t="str">
        <f>VLOOKUP(AE89,Qry_Rpt_Section_F!$C$2:'Qry_Rpt_Section_F'!$J$1751,8,FALSE)</f>
        <v>Kimberly</v>
      </c>
      <c r="AF92" s="1" t="str">
        <f>VLOOKUP(AF89,Qry_Rpt_Section_F!$C$2:'Qry_Rpt_Section_F'!$J$1751,8,FALSE)</f>
        <v>Charles  Sr.</v>
      </c>
      <c r="AG92" s="1" t="str">
        <f>VLOOKUP(AG89,Qry_Rpt_Section_F!$C$2:'Qry_Rpt_Section_F'!$J$1751,8,FALSE)</f>
        <v>Sarah</v>
      </c>
      <c r="AH92" s="1" t="str">
        <f>VLOOKUP(AH89,Qry_Rpt_Section_F!$C$2:'Qry_Rpt_Section_F'!$J$1751,8,FALSE)</f>
        <v>John</v>
      </c>
      <c r="AI92" s="1" t="str">
        <f>VLOOKUP(AI89,Qry_Rpt_Section_F!$C$2:'Qry_Rpt_Section_F'!$J$1751,8,FALSE)</f>
        <v>Richard</v>
      </c>
      <c r="AJ92" s="1" t="str">
        <f>VLOOKUP(AJ89,Qry_Rpt_Section_F!$C$2:'Qry_Rpt_Section_F'!$J$1751,8,FALSE)</f>
        <v>Debra</v>
      </c>
      <c r="AK92" s="1" t="str">
        <f>VLOOKUP(AK89,Qry_Rpt_Section_F!$C$2:'Qry_Rpt_Section_F'!$J$1751,8,FALSE)</f>
        <v>Jarrett</v>
      </c>
      <c r="AL92" s="1" t="str">
        <f>VLOOKUP(AL89,Qry_Rpt_Section_F!$C$2:'Qry_Rpt_Section_F'!$J$1751,8,FALSE)</f>
        <v>James</v>
      </c>
      <c r="AM92" s="1" t="str">
        <f>VLOOKUP(AM89,Qry_Rpt_Section_F!$C$2:'Qry_Rpt_Section_F'!$J$1751,8,FALSE)</f>
        <v>Teresa</v>
      </c>
      <c r="AN92" s="1" t="str">
        <f>VLOOKUP(AN89,Qry_Rpt_Section_F!$C$2:'Qry_Rpt_Section_F'!$J$1751,8,FALSE)</f>
        <v>Glenn</v>
      </c>
      <c r="AO92" s="1" t="str">
        <f>VLOOKUP(AO89,Qry_Rpt_Section_F!$C$2:'Qry_Rpt_Section_F'!$J$1751,8,FALSE)</f>
        <v>Roberta</v>
      </c>
      <c r="AP92" s="1" t="str">
        <f>VLOOKUP(AP89,Qry_Rpt_Section_F!$C$2:'Qry_Rpt_Section_F'!$J$1751,8,FALSE)</f>
        <v>John</v>
      </c>
      <c r="AQ92" s="1" t="str">
        <f>VLOOKUP(AQ89,Qry_Rpt_Section_F!$C$2:'Qry_Rpt_Section_F'!$J$1751,8,FALSE)</f>
        <v>Frances</v>
      </c>
      <c r="AR92" s="1" t="str">
        <f>VLOOKUP(AR89,Qry_Rpt_Section_F!$C$2:'Qry_Rpt_Section_F'!$J$1751,8,FALSE)</f>
        <v>Betty</v>
      </c>
      <c r="AS92" s="1" t="str">
        <f>VLOOKUP(AS89,Qry_Rpt_Section_F!$C$2:'Qry_Rpt_Section_F'!$J$1751,8,FALSE)</f>
        <v>John</v>
      </c>
      <c r="AT92" s="1" t="str">
        <f>VLOOKUP(AT89,Qry_Rpt_Section_F!$C$2:'Qry_Rpt_Section_F'!$J$1751,8,FALSE)</f>
        <v>Jean</v>
      </c>
      <c r="AU92" s="1" t="str">
        <f>VLOOKUP(AU89,Qry_Rpt_Section_F!$C$2:'Qry_Rpt_Section_F'!$J$1751,8,FALSE)</f>
        <v>Albert</v>
      </c>
      <c r="AV92" s="1" t="str">
        <f>VLOOKUP(AV89,Qry_Rpt_Section_F!$C$2:'Qry_Rpt_Section_F'!$J$1751,8,FALSE)</f>
        <v>Eugene</v>
      </c>
      <c r="AW92" s="1" t="str">
        <f>VLOOKUP(AW89,Qry_Rpt_Section_F!$C$2:'Qry_Rpt_Section_F'!$J$1751,8,FALSE)</f>
        <v>Julia</v>
      </c>
      <c r="AX92" s="1" t="str">
        <f>VLOOKUP(AX89,Qry_Rpt_Section_F!$C$2:'Qry_Rpt_Section_F'!$J$1751,8,FALSE)</f>
        <v>Barry</v>
      </c>
      <c r="AY92" s="1" t="str">
        <f>VLOOKUP(AY89,Qry_Rpt_Section_F!$C$2:'Qry_Rpt_Section_F'!$J$1751,8,FALSE)</f>
        <v>Hanna</v>
      </c>
      <c r="AZ92" s="1" t="str">
        <f>VLOOKUP(AZ89,Qry_Rpt_Section_F!$C$2:'Qry_Rpt_Section_F'!$J$1751,8,FALSE)</f>
        <v>Roy</v>
      </c>
      <c r="BA92" s="1" t="str">
        <f>VLOOKUP(BA89,Qry_Rpt_Section_F!$C$2:'Qry_Rpt_Section_F'!$J$1751,8,FALSE)</f>
        <v>Godfrey</v>
      </c>
      <c r="BB92" s="1" t="str">
        <f>VLOOKUP(BB89,Qry_Rpt_Section_F!$C$2:'Qry_Rpt_Section_F'!$J$1751,8,FALSE)</f>
        <v>Arnold</v>
      </c>
      <c r="BC92" s="1" t="str">
        <f>VLOOKUP(BC89,Qry_Rpt_Section_F!$C$2:'Qry_Rpt_Section_F'!$J$1751,8,FALSE)</f>
        <v>Gloria</v>
      </c>
      <c r="BD92" s="1" t="str">
        <f>VLOOKUP(BD89,Qry_Rpt_Section_F!$C$2:'Qry_Rpt_Section_F'!$J$1751,8,FALSE)</f>
        <v>Elizabeth</v>
      </c>
      <c r="BE92" s="1" t="str">
        <f>VLOOKUP(BE89,Qry_Rpt_Section_F!$C$2:'Qry_Rpt_Section_F'!$J$1751,8,FALSE)</f>
        <v>Betty</v>
      </c>
      <c r="BF92" s="1" t="str">
        <f>VLOOKUP(BF89,Qry_Rpt_Section_F!$C$2:'Qry_Rpt_Section_F'!$J$1751,8,FALSE)</f>
        <v>James</v>
      </c>
      <c r="BG92" s="1" t="str">
        <f>VLOOKUP(BG89,Qry_Rpt_Section_F!$C$2:'Qry_Rpt_Section_F'!$J$1751,8,FALSE)</f>
        <v>Mary</v>
      </c>
      <c r="BH92" s="1" t="str">
        <f>VLOOKUP(BH89,Qry_Rpt_Section_F!$C$2:'Qry_Rpt_Section_F'!$J$1751,8,FALSE)</f>
        <v>George</v>
      </c>
      <c r="BI92" s="1" t="str">
        <f>VLOOKUP(BI89,Qry_Rpt_Section_F!$C$2:'Qry_Rpt_Section_F'!$J$1751,8,FALSE)</f>
        <v>Nancy</v>
      </c>
      <c r="BJ92" s="1" t="str">
        <f>VLOOKUP(BJ89,Qry_Rpt_Section_F!$C$2:'Qry_Rpt_Section_F'!$J$1751,8,FALSE)</f>
        <v>sons</v>
      </c>
      <c r="BK92" s="1" t="str">
        <f>VLOOKUP(BK89,Qry_Rpt_Section_F!$C$2:'Qry_Rpt_Section_F'!$J$1751,8,FALSE)</f>
        <v>Joseph</v>
      </c>
      <c r="BL92" s="1" t="str">
        <f>VLOOKUP(BL89,Qry_Rpt_Section_F!$C$2:'Qry_Rpt_Section_F'!$J$1751,8,FALSE)</f>
        <v>Carol</v>
      </c>
      <c r="BM92" s="1" t="str">
        <f>VLOOKUP(BM89,Qry_Rpt_Section_F!$C$2:'Qry_Rpt_Section_F'!$J$1751,8,FALSE)</f>
        <v>sons</v>
      </c>
      <c r="BN92" s="1" t="str">
        <f>VLOOKUP(BN89,Qry_Rpt_Section_F!$C$2:'Qry_Rpt_Section_F'!$J$1751,8,FALSE)</f>
        <v>John</v>
      </c>
      <c r="BO92" s="1" t="str">
        <f>VLOOKUP(BO89,Qry_Rpt_Section_F!$C$2:'Qry_Rpt_Section_F'!$J$1751,8,FALSE)</f>
        <v>Doris</v>
      </c>
      <c r="BP92" s="1" t="str">
        <f>VLOOKUP(BP89,Qry_Rpt_Section_F!$C$2:'Qry_Rpt_Section_F'!$J$1751,8,FALSE)</f>
        <v>Margaret</v>
      </c>
      <c r="BQ92" s="1" t="str">
        <f>VLOOKUP(BQ89,Qry_Rpt_Section_F!$C$2:'Qry_Rpt_Section_F'!$J$1751,8,FALSE)</f>
        <v>Douglas</v>
      </c>
      <c r="BR92" s="1" t="str">
        <f>VLOOKUP(BR89,Qry_Rpt_Section_F!$C$2:'Qry_Rpt_Section_F'!$J$1751,8,FALSE)</f>
        <v>Joyce</v>
      </c>
      <c r="BS92" s="1" t="str">
        <f>VLOOKUP(BS89,Qry_Rpt_Section_F!$C$2:'Qry_Rpt_Section_F'!$J$1751,8,FALSE)</f>
        <v>Mary</v>
      </c>
      <c r="BT92" s="1" t="str">
        <f>VLOOKUP(BT89,Qry_Rpt_Section_F!$C$2:'Qry_Rpt_Section_F'!$J$1751,8,FALSE)</f>
        <v>Harry</v>
      </c>
      <c r="BU92" s="1" t="str">
        <f>VLOOKUP(BU89,Qry_Rpt_Section_F!$C$2:'Qry_Rpt_Section_F'!$J$1751,8,FALSE)</f>
        <v>Harry</v>
      </c>
      <c r="BV92" s="1" t="str">
        <f>VLOOKUP(BV89,Qry_Rpt_Section_F!$C$2:'Qry_Rpt_Section_F'!$J$1972,8,FALSE)</f>
        <v>Albert</v>
      </c>
      <c r="BW92" s="1" t="str">
        <f>VLOOKUP(BW89,Qry_Rpt_Section_F!$C$2:'Qry_Rpt_Section_F'!$J$1972,8,FALSE)</f>
        <v>Susan</v>
      </c>
      <c r="BX92" s="1" t="str">
        <f>VLOOKUP(BX89,Qry_Rpt_Section_F!$C$2:'Qry_Rpt_Section_F'!$J$1972,8,FALSE)</f>
        <v>Shelia</v>
      </c>
      <c r="BY92" s="1" t="str">
        <f>VLOOKUP(BY89,Qry_Rpt_Section_F!$C$2:'Qry_Rpt_Section_F'!$J$1972,8,FALSE)</f>
        <v>Anthony</v>
      </c>
      <c r="BZ92" s="1" t="str">
        <f>VLOOKUP(BZ89,Qry_Rpt_Section_F!$C$2:'Qry_Rpt_Section_F'!$J$2013,8,FALSE)</f>
        <v>Milton</v>
      </c>
      <c r="CA92" s="1" t="str">
        <f>VLOOKUP(CA89,Qry_Rpt_Section_F!$C$2:'Qry_Rpt_Section_F'!$J$2013,8,FALSE)</f>
        <v>Dolores</v>
      </c>
      <c r="CB92" s="1" t="str">
        <f>VLOOKUP(CB89,Qry_Rpt_Section_F!$C$2:'Qry_Rpt_Section_F'!$J$2013,8,FALSE)</f>
        <v>Eric</v>
      </c>
      <c r="CC92" s="1" t="str">
        <f>VLOOKUP(CC89,Qry_Rpt_Section_F!$C$2:'Qry_Rpt_Section_F'!$J$2013,8,FALSE)</f>
        <v>Florence</v>
      </c>
      <c r="CD92" s="1" t="str">
        <f>VLOOKUP(CD89,Qry_Rpt_Section_F!$C$2:'Qry_Rpt_Section_F'!$J$1923,8,FALSE)</f>
        <v>Cathy</v>
      </c>
      <c r="CE92" s="1" t="str">
        <f>VLOOKUP(CE89,Qry_Rpt_Section_F!$C$2:'Qry_Rpt_Section_F'!$J$1923,8,FALSE)</f>
        <v>Doris</v>
      </c>
      <c r="CF92" s="1" t="str">
        <f>VLOOKUP(CF89,Qry_Rpt_Section_F!$C$2:'Qry_Rpt_Section_F'!$J$1923,8,FALSE)</f>
        <v>John</v>
      </c>
      <c r="CG92" s="1" t="str">
        <f>VLOOKUP(CG89,Qry_Rpt_Section_F!$C$2:'Qry_Rpt_Section_F'!$J$1923,8,FALSE)</f>
        <v>Joanna</v>
      </c>
      <c r="CH92" s="1" t="str">
        <f>VLOOKUP(CH89,Qry_Rpt_Section_F!$C$2:'Qry_Rpt_Section_F'!$J$1923,8,FALSE)</f>
        <v>Edward</v>
      </c>
      <c r="CI92" s="1" t="str">
        <f>VLOOKUP(CI89,Qry_Rpt_Section_F!$C$2:'Qry_Rpt_Section_F'!$J$1923,8,FALSE)</f>
        <v>Shirley</v>
      </c>
      <c r="CJ92" s="1" t="str">
        <f>VLOOKUP(CJ89,Qry_Rpt_Section_F!$C$2:'Qry_Rpt_Section_F'!$J$1923,8,FALSE)</f>
        <v>Marjorie</v>
      </c>
      <c r="CK92" s="1" t="str">
        <f>VLOOKUP(CK89,Qry_Rpt_Section_F!$C$2:'Qry_Rpt_Section_F'!$J$1923,8,FALSE)</f>
        <v>James</v>
      </c>
      <c r="CL92" s="1" t="str">
        <f>VLOOKUP(CL89,Qry_Rpt_Section_F!$C$2:'Qry_Rpt_Section_F'!$J$1923,8,FALSE)</f>
        <v>Valeriy</v>
      </c>
      <c r="CM92" s="1" t="str">
        <f>VLOOKUP(CM89,Qry_Rpt_Section_F!$C$2:'Qry_Rpt_Section_F'!$J$1923,8,FALSE)</f>
        <v>Joseph</v>
      </c>
      <c r="CN92" s="1" t="str">
        <f>VLOOKUP(CN89,Qry_Rpt_Section_F!$C$2:'Qry_Rpt_Section_F'!$J$1923,8,FALSE)</f>
        <v>Joseph</v>
      </c>
      <c r="CO92" s="1" t="str">
        <f>VLOOKUP(CO89,Qry_Rpt_Section_F!$C$2:'Qry_Rpt_Section_F'!$J$1923,8,FALSE)</f>
        <v>Betty</v>
      </c>
      <c r="CP92" s="1" t="str">
        <f>VLOOKUP(CP89,Qry_Rpt_Section_F!$C$2:'Qry_Rpt_Section_F'!$J$2013,8,FALSE)</f>
        <v>C.</v>
      </c>
      <c r="CQ92" s="1" t="str">
        <f>VLOOKUP(CQ89,Qry_Rpt_Section_F!$C$2:'Qry_Rpt_Section_F'!$J$2013,8,FALSE)</f>
        <v>Cynthia</v>
      </c>
      <c r="CR92" s="1" t="str">
        <f>VLOOKUP(CR89,Qry_Rpt_Section_F!$C$2:'Qry_Rpt_Section_F'!$J$2013,8,FALSE)</f>
        <v>Marshall</v>
      </c>
      <c r="CS92" s="1" t="str">
        <f>VLOOKUP(CS89,Qry_Rpt_Section_F!$C$2:'Qry_Rpt_Section_F'!$J$2013,8,FALSE)</f>
        <v>Children</v>
      </c>
      <c r="CT92" s="1" t="str">
        <f>VLOOKUP(CT89,Qry_Rpt_Section_F!$C$2:'Qry_Rpt_Section_F'!$J$2013,8,FALSE)</f>
        <v>Janice</v>
      </c>
      <c r="CU92" s="1" t="str">
        <f>VLOOKUP(CU89,Qry_Rpt_Section_F!$C$2:'Qry_Rpt_Section_F'!$J$2013,8,FALSE)</f>
        <v>Thomas</v>
      </c>
      <c r="CV92" s="1" t="str">
        <f>VLOOKUP(CV89,Qry_Rpt_Section_F!$C$2:'Qry_Rpt_Section_F'!$J$2013,8,FALSE)</f>
        <v>Richard</v>
      </c>
      <c r="CW92" s="1" t="str">
        <f>VLOOKUP(CW89,Qry_Rpt_Section_F!$C$2:'Qry_Rpt_Section_F'!$J$2013,8,FALSE)</f>
        <v>Dolores</v>
      </c>
      <c r="CX92" s="1" t="str">
        <f>VLOOKUP(CX89,Qry_Rpt_Section_F!$C$2:'Qry_Rpt_Section_F'!$J$2013,8,FALSE)</f>
        <v>Charles</v>
      </c>
      <c r="CY92" s="1" t="str">
        <f>VLOOKUP(CY89,Qry_Rpt_Section_F!$C$2:'Qry_Rpt_Section_F'!$J$2013,8,FALSE)</f>
        <v>Ruth</v>
      </c>
      <c r="CZ92" s="1" t="str">
        <f>VLOOKUP(CZ89,Qry_Rpt_Section_F!$C$2:'Qry_Rpt_Section_F'!$J$2013,8,FALSE)</f>
        <v>Jerry</v>
      </c>
      <c r="DA92" s="1" t="str">
        <f>VLOOKUP(DA89,Qry_Rpt_Section_F!$C$2:'Qry_Rpt_Section_F'!$J$2013,8,FALSE)</f>
        <v>Jessie</v>
      </c>
      <c r="DB92" s="1" t="str">
        <f>VLOOKUP(DB89,Qry_Rpt_Section_F!$C$2:'Qry_Rpt_Section_F'!$J$2013,8,FALSE)</f>
        <v>Jeff</v>
      </c>
      <c r="DC92" s="1" t="str">
        <f>VLOOKUP(DC89,Qry_Rpt_Section_F!$C$2:'Qry_Rpt_Section_F'!$J$2013,8,FALSE)</f>
        <v>Chelsea</v>
      </c>
      <c r="DD92" s="1" t="str">
        <f>VLOOKUP(DD89,Qry_Rpt_Section_F!$C$2:'Qry_Rpt_Section_F'!$J$2013,8,FALSE)</f>
        <v>Christine</v>
      </c>
      <c r="DE92" s="1" t="str">
        <f>VLOOKUP(DE89,Qry_Rpt_Section_F!$C$2:'Qry_Rpt_Section_F'!$J$2013,8,FALSE)</f>
        <v>Michael</v>
      </c>
      <c r="DF92" s="1" t="str">
        <f>VLOOKUP(DF89,Qry_Rpt_Section_F!$C$2:'Qry_Rpt_Section_F'!$J$2013,8,FALSE)</f>
        <v>Mary</v>
      </c>
      <c r="DG92" s="1" t="str">
        <f>VLOOKUP(DG89,Qry_Rpt_Section_F!$C$2:'Qry_Rpt_Section_F'!$J$2013,8,FALSE)</f>
        <v>Michael</v>
      </c>
      <c r="DH92" s="1" t="str">
        <f>VLOOKUP(DH89,Qry_Rpt_Section_F!$C$2:'Qry_Rpt_Section_F'!$J$2013,8,FALSE)</f>
        <v>Nancy</v>
      </c>
      <c r="DI92" s="1" t="str">
        <f>VLOOKUP(DI89,Qry_Rpt_Section_F!$C$2:'Qry_Rpt_Section_F'!$J$2013,8,FALSE)</f>
        <v>Evan</v>
      </c>
      <c r="DJ92" s="1" t="str">
        <f>VLOOKUP(DJ89,Qry_Rpt_Section_F!$C$2:'Qry_Rpt_Section_F'!$J$2013,8,FALSE)</f>
        <v>Hugh</v>
      </c>
      <c r="DK92" s="1" t="str">
        <f>VLOOKUP(DK89,Qry_Rpt_Section_F!$C$2:'Qry_Rpt_Section_F'!$J$2013,8,FALSE)</f>
        <v>Eileen</v>
      </c>
      <c r="DL92" s="1" t="str">
        <f>VLOOKUP(DL89,Qry_Rpt_Section_F!$C$2:'Qry_Rpt_Section_F'!$J$2013,8,FALSE)</f>
        <v>Joan</v>
      </c>
      <c r="DM92" s="1" t="str">
        <f>VLOOKUP(DM89,Qry_Rpt_Section_F!$C$2:'Qry_Rpt_Section_F'!$J$2013,8,FALSE)</f>
        <v>Arlene</v>
      </c>
      <c r="DN92" s="1" t="str">
        <f>VLOOKUP(DN89,Qry_Rpt_Section_F!$C$2:'Qry_Rpt_Section_F'!$J$2013,8,FALSE)</f>
        <v>Raymond</v>
      </c>
      <c r="DO92" s="1" t="str">
        <f>VLOOKUP(DO89,Qry_Rpt_Section_F!$C$2:'Qry_Rpt_Section_F'!$J$2013,8,FALSE)</f>
        <v>Mary</v>
      </c>
      <c r="DP92" s="1" t="str">
        <f>VLOOKUP(DP89,Qry_Rpt_Section_F!$C$2:'Qry_Rpt_Section_F'!$J$2013,8,FALSE)</f>
        <v>Marc</v>
      </c>
      <c r="DQ92" s="1" t="str">
        <f>VLOOKUP(DQ89,Qry_Rpt_Section_F!$C$2:'Qry_Rpt_Section_F'!$J$2013,8,FALSE)</f>
        <v>Ida</v>
      </c>
      <c r="DR92" s="1" t="str">
        <f>VLOOKUP(DR89,Qry_Rpt_Section_F!$C$2:'Qry_Rpt_Section_F'!$J$2013,8,FALSE)</f>
        <v>Jack</v>
      </c>
      <c r="DS92" s="1" t="str">
        <f>VLOOKUP(DS89,Qry_Rpt_Section_F!$C$2:'Qry_Rpt_Section_F'!$J$2013,8,FALSE)</f>
        <v>Linda</v>
      </c>
      <c r="DT92" s="1" t="str">
        <f>VLOOKUP(DT89,Qry_Rpt_Section_F!$C$2:'Qry_Rpt_Section_F'!$J$2013,8,FALSE)</f>
        <v>Larry</v>
      </c>
      <c r="DU92" s="1" t="str">
        <f>VLOOKUP(DU89,Qry_Rpt_Section_F!$C$2:'Qry_Rpt_Section_F'!$J$2013,8,FALSE)</f>
        <v>Christopher</v>
      </c>
      <c r="DV92" s="1" t="str">
        <f>VLOOKUP(DV89,Qry_Rpt_Section_F!$C$2:'Qry_Rpt_Section_F'!$J$2013,8,FALSE)</f>
        <v>Doris</v>
      </c>
      <c r="DW92" s="1" t="str">
        <f>VLOOKUP(DW89,Qry_Rpt_Section_F!$C$2:'Qry_Rpt_Section_F'!$J$2013,8,FALSE)</f>
        <v>Ann</v>
      </c>
      <c r="DX92" s="1" t="str">
        <f>VLOOKUP(DX89,Qry_Rpt_Section_F!$C$2:'Qry_Rpt_Section_F'!$J$2013,8,FALSE)</f>
        <v>Patricia</v>
      </c>
      <c r="DY92" s="1" t="str">
        <f>VLOOKUP(DY89,Qry_Rpt_Section_F!$C$2:'Qry_Rpt_Section_F'!$J$2013,8,FALSE)</f>
        <v>Frank</v>
      </c>
      <c r="DZ92" s="1" t="str">
        <f>VLOOKUP(DZ89,Qry_Rpt_Section_F!$C$2:'Qry_Rpt_Section_F'!$J$2013,8,FALSE)</f>
        <v>son: Dan</v>
      </c>
      <c r="EA92" s="1" t="str">
        <f>VLOOKUP(EA89,Qry_Rpt_Section_F!$C$2:'Qry_Rpt_Section_F'!$J$2013,8,FALSE)</f>
        <v>son: Dan</v>
      </c>
      <c r="EB92" s="1" t="str">
        <f>VLOOKUP(EB89,Qry_Rpt_Section_F!$C$2:'Qry_Rpt_Section_F'!$J$2013,8,FALSE)</f>
        <v>son: Dan</v>
      </c>
      <c r="EC92" s="1" t="str">
        <f>VLOOKUP(EC89,Qry_Rpt_Section_F!$C$2:'Qry_Rpt_Section_F'!$J$2013,8,FALSE)</f>
        <v>son:</v>
      </c>
      <c r="ED92" s="1" t="str">
        <f>VLOOKUP(ED89,Qry_Rpt_Section_F!$C$2:'Qry_Rpt_Section_F'!$J$2013,8,FALSE)</f>
        <v>Eugene</v>
      </c>
      <c r="EE92" s="1" t="str">
        <f>VLOOKUP(EE89,Qry_Rpt_Section_F!$C$2:'Qry_Rpt_Section_F'!$J$2013,8,FALSE)</f>
        <v>Rosalie</v>
      </c>
      <c r="EF92" s="1" t="str">
        <f>VLOOKUP(EF89,Qry_Rpt_Section_F!$C$2:'Qry_Rpt_Section_F'!$J$2013,8,FALSE)</f>
        <v>Elmer</v>
      </c>
      <c r="EG92" s="1" t="str">
        <f>VLOOKUP(EG89,Qry_Rpt_Section_F!$C$2:'Qry_Rpt_Section_F'!$J$2013,8,FALSE)</f>
        <v>Laura</v>
      </c>
      <c r="EH92" s="1" t="str">
        <f>VLOOKUP(EH89,Qry_Rpt_Section_F!$C$2:'Qry_Rpt_Section_F'!$J$2013,8,FALSE)</f>
        <v>David</v>
      </c>
      <c r="EI92" s="1" t="str">
        <f>VLOOKUP(EI89,Qry_Rpt_Section_F!$C$2:'Qry_Rpt_Section_F'!$J$2013,8,FALSE)</f>
        <v>Rita</v>
      </c>
      <c r="EJ92" s="1" t="str">
        <f>VLOOKUP(EJ89,Qry_Rpt_Section_F!$C$2:'Qry_Rpt_Section_F'!$J$2013,8,FALSE)</f>
        <v>Caden</v>
      </c>
      <c r="EK92" s="1" t="str">
        <f>VLOOKUP(EK89,Qry_Rpt_Section_F!$C$2:'Qry_Rpt_Section_F'!$J$2013,8,FALSE)</f>
        <v>David</v>
      </c>
      <c r="EL92" s="84"/>
      <c r="EM92" s="84"/>
      <c r="EN92" s="49"/>
    </row>
    <row r="93" spans="1:145" s="14" customFormat="1" ht="15.75" x14ac:dyDescent="0.25">
      <c r="A93" s="12" t="s">
        <v>798</v>
      </c>
      <c r="B93" s="33">
        <f>VLOOKUP(B89,Qry_Rpt_Section_F!$C$2:'Qry_Rpt_Section_F'!$J$1751,2,FALSE)</f>
        <v>177</v>
      </c>
      <c r="C93" s="13">
        <f>VLOOKUP(C89,Qry_Rpt_Section_F!$C$2:'Qry_Rpt_Section_F'!$J$1751,2,FALSE)</f>
        <v>177</v>
      </c>
      <c r="D93" s="13">
        <f>VLOOKUP(D89,Qry_Rpt_Section_F!$C$2:'Qry_Rpt_Section_F'!$J$1751,2,FALSE)</f>
        <v>177</v>
      </c>
      <c r="E93" s="13">
        <f>VLOOKUP(E89,Qry_Rpt_Section_F!$C$2:'Qry_Rpt_Section_F'!$J$1751,2,FALSE)</f>
        <v>177</v>
      </c>
      <c r="F93" s="13">
        <f>VLOOKUP(F89,Qry_Rpt_Section_F!$C$2:'Qry_Rpt_Section_F'!$J$1751,2,FALSE)</f>
        <v>178</v>
      </c>
      <c r="G93" s="13">
        <f>VLOOKUP(G89,Qry_Rpt_Section_F!$C$2:'Qry_Rpt_Section_F'!$J$1751,2,FALSE)</f>
        <v>178</v>
      </c>
      <c r="H93" s="13">
        <f>VLOOKUP(H89,Qry_Rpt_Section_F!$C$2:'Qry_Rpt_Section_F'!$J$1751,2,FALSE)</f>
        <v>178</v>
      </c>
      <c r="I93" s="13">
        <f>VLOOKUP(I89,Qry_Rpt_Section_F!$C$2:'Qry_Rpt_Section_F'!$J$1751,2,FALSE)</f>
        <v>178</v>
      </c>
      <c r="J93" s="13">
        <f>VLOOKUP(J89,Qry_Rpt_Section_F!$C$2:'Qry_Rpt_Section_F'!$J$1751,2,FALSE)</f>
        <v>179</v>
      </c>
      <c r="K93" s="13">
        <f>VLOOKUP(K89,Qry_Rpt_Section_F!$C$2:'Qry_Rpt_Section_F'!$J$1751,2,FALSE)</f>
        <v>179</v>
      </c>
      <c r="L93" s="13">
        <f>VLOOKUP(L89,Qry_Rpt_Section_F!$C$2:'Qry_Rpt_Section_F'!$J$1751,2,FALSE)</f>
        <v>179</v>
      </c>
      <c r="M93" s="13">
        <f>VLOOKUP(M89,Qry_Rpt_Section_F!$C$2:'Qry_Rpt_Section_F'!$J$1751,2,FALSE)</f>
        <v>179</v>
      </c>
      <c r="N93" s="13">
        <f>VLOOKUP(N89,Qry_Rpt_Section_F!$C$2:'Qry_Rpt_Section_F'!$J$1751,2,FALSE)</f>
        <v>180</v>
      </c>
      <c r="O93" s="13">
        <f>VLOOKUP(O89,Qry_Rpt_Section_F!$C$2:'Qry_Rpt_Section_F'!$J$1751,2,FALSE)</f>
        <v>180</v>
      </c>
      <c r="P93" s="13">
        <f>VLOOKUP(P89,Qry_Rpt_Section_F!$C$2:'Qry_Rpt_Section_F'!$J$1751,2,FALSE)</f>
        <v>180</v>
      </c>
      <c r="Q93" s="13">
        <f>VLOOKUP(Q89,Qry_Rpt_Section_F!$C$2:'Qry_Rpt_Section_F'!$J$1751,2,FALSE)</f>
        <v>180</v>
      </c>
      <c r="R93" s="13">
        <f>VLOOKUP(R89,Qry_Rpt_Section_F!$C$2:'Qry_Rpt_Section_F'!$J$1751,2,FALSE)</f>
        <v>181</v>
      </c>
      <c r="S93" s="13">
        <f>VLOOKUP(S89,Qry_Rpt_Section_F!$C$2:'Qry_Rpt_Section_F'!$J$1751,2,FALSE)</f>
        <v>181</v>
      </c>
      <c r="T93" s="13">
        <f>VLOOKUP(T89,Qry_Rpt_Section_F!$C$2:'Qry_Rpt_Section_F'!$J$1751,2,FALSE)</f>
        <v>181</v>
      </c>
      <c r="U93" s="13">
        <f>VLOOKUP(U89,Qry_Rpt_Section_F!$C$2:'Qry_Rpt_Section_F'!$J$1751,2,FALSE)</f>
        <v>181</v>
      </c>
      <c r="V93" s="13">
        <f>VLOOKUP(V89,Qry_Rpt_Section_F!$C$2:'Qry_Rpt_Section_F'!$J$1751,2,FALSE)</f>
        <v>182</v>
      </c>
      <c r="W93" s="13">
        <f>VLOOKUP(W89,Qry_Rpt_Section_F!$C$2:'Qry_Rpt_Section_F'!$J$1751,2,FALSE)</f>
        <v>182</v>
      </c>
      <c r="X93" s="13">
        <f>VLOOKUP(X89,Qry_Rpt_Section_F!$C$2:'Qry_Rpt_Section_F'!$J$1751,2,FALSE)</f>
        <v>182</v>
      </c>
      <c r="Y93" s="13">
        <f>VLOOKUP(Y89,Qry_Rpt_Section_F!$C$2:'Qry_Rpt_Section_F'!$J$1751,2,FALSE)</f>
        <v>182</v>
      </c>
      <c r="Z93" s="13">
        <f>VLOOKUP(Z89,Qry_Rpt_Section_F!$C$2:'Qry_Rpt_Section_F'!$J$1751,2,FALSE)</f>
        <v>183</v>
      </c>
      <c r="AA93" s="13">
        <f>VLOOKUP(AA89,Qry_Rpt_Section_F!$C$2:'Qry_Rpt_Section_F'!$J$1751,2,FALSE)</f>
        <v>183</v>
      </c>
      <c r="AB93" s="13">
        <f>VLOOKUP(AB89,Qry_Rpt_Section_F!$C$2:'Qry_Rpt_Section_F'!$J$1751,2,FALSE)</f>
        <v>183</v>
      </c>
      <c r="AC93" s="13">
        <f>VLOOKUP(AC89,Qry_Rpt_Section_F!$C$2:'Qry_Rpt_Section_F'!$J$1751,2,FALSE)</f>
        <v>183</v>
      </c>
      <c r="AD93" s="13">
        <f>VLOOKUP(AD89,Qry_Rpt_Section_F!$C$2:'Qry_Rpt_Section_F'!$J$1751,2,FALSE)</f>
        <v>184</v>
      </c>
      <c r="AE93" s="13">
        <f>VLOOKUP(AE89,Qry_Rpt_Section_F!$C$2:'Qry_Rpt_Section_F'!$J$1751,2,FALSE)</f>
        <v>184</v>
      </c>
      <c r="AF93" s="13">
        <f>VLOOKUP(AF89,Qry_Rpt_Section_F!$C$2:'Qry_Rpt_Section_F'!$J$1751,2,FALSE)</f>
        <v>184</v>
      </c>
      <c r="AG93" s="13">
        <f>VLOOKUP(AG89,Qry_Rpt_Section_F!$C$2:'Qry_Rpt_Section_F'!$J$1751,2,FALSE)</f>
        <v>184</v>
      </c>
      <c r="AH93" s="13">
        <f>VLOOKUP(AH89,Qry_Rpt_Section_F!$C$2:'Qry_Rpt_Section_F'!$J$1751,2,FALSE)</f>
        <v>185</v>
      </c>
      <c r="AI93" s="13">
        <f>VLOOKUP(AI89,Qry_Rpt_Section_F!$C$2:'Qry_Rpt_Section_F'!$J$1751,2,FALSE)</f>
        <v>185</v>
      </c>
      <c r="AJ93" s="13">
        <f>VLOOKUP(AJ89,Qry_Rpt_Section_F!$C$2:'Qry_Rpt_Section_F'!$J$1751,2,FALSE)</f>
        <v>185</v>
      </c>
      <c r="AK93" s="13">
        <f>VLOOKUP(AK89,Qry_Rpt_Section_F!$C$2:'Qry_Rpt_Section_F'!$J$1751,2,FALSE)</f>
        <v>185</v>
      </c>
      <c r="AL93" s="13">
        <f>VLOOKUP(AL89,Qry_Rpt_Section_F!$C$2:'Qry_Rpt_Section_F'!$J$1751,2,FALSE)</f>
        <v>186</v>
      </c>
      <c r="AM93" s="13">
        <f>VLOOKUP(AM89,Qry_Rpt_Section_F!$C$2:'Qry_Rpt_Section_F'!$J$1751,2,FALSE)</f>
        <v>186</v>
      </c>
      <c r="AN93" s="13">
        <f>VLOOKUP(AN89,Qry_Rpt_Section_F!$C$2:'Qry_Rpt_Section_F'!$J$1751,2,FALSE)</f>
        <v>186</v>
      </c>
      <c r="AO93" s="13">
        <f>VLOOKUP(AO89,Qry_Rpt_Section_F!$C$2:'Qry_Rpt_Section_F'!$J$1751,2,FALSE)</f>
        <v>186</v>
      </c>
      <c r="AP93" s="13">
        <f>VLOOKUP(AP89,Qry_Rpt_Section_F!$C$2:'Qry_Rpt_Section_F'!$J$1751,2,FALSE)</f>
        <v>187</v>
      </c>
      <c r="AQ93" s="13">
        <f>VLOOKUP(AQ89,Qry_Rpt_Section_F!$C$2:'Qry_Rpt_Section_F'!$J$1751,2,FALSE)</f>
        <v>187</v>
      </c>
      <c r="AR93" s="13">
        <f>VLOOKUP(AR89,Qry_Rpt_Section_F!$C$2:'Qry_Rpt_Section_F'!$J$1751,2,FALSE)</f>
        <v>187</v>
      </c>
      <c r="AS93" s="13">
        <f>VLOOKUP(AS89,Qry_Rpt_Section_F!$C$2:'Qry_Rpt_Section_F'!$J$1751,2,FALSE)</f>
        <v>187</v>
      </c>
      <c r="AT93" s="13">
        <f>VLOOKUP(AT89,Qry_Rpt_Section_F!$C$2:'Qry_Rpt_Section_F'!$J$1751,2,FALSE)</f>
        <v>188</v>
      </c>
      <c r="AU93" s="13">
        <f>VLOOKUP(AU89,Qry_Rpt_Section_F!$C$2:'Qry_Rpt_Section_F'!$J$1751,2,FALSE)</f>
        <v>188</v>
      </c>
      <c r="AV93" s="13">
        <f>VLOOKUP(AV89,Qry_Rpt_Section_F!$C$2:'Qry_Rpt_Section_F'!$J$1751,2,FALSE)</f>
        <v>188</v>
      </c>
      <c r="AW93" s="13">
        <f>VLOOKUP(AW89,Qry_Rpt_Section_F!$C$2:'Qry_Rpt_Section_F'!$J$1751,2,FALSE)</f>
        <v>188</v>
      </c>
      <c r="AX93" s="13">
        <f>VLOOKUP(AX89,Qry_Rpt_Section_F!$C$2:'Qry_Rpt_Section_F'!$J$1751,2,FALSE)</f>
        <v>189</v>
      </c>
      <c r="AY93" s="13">
        <f>VLOOKUP(AY89,Qry_Rpt_Section_F!$C$2:'Qry_Rpt_Section_F'!$J$1751,2,FALSE)</f>
        <v>189</v>
      </c>
      <c r="AZ93" s="13">
        <f>VLOOKUP(AZ89,Qry_Rpt_Section_F!$C$2:'Qry_Rpt_Section_F'!$J$1751,2,FALSE)</f>
        <v>189</v>
      </c>
      <c r="BA93" s="13">
        <f>VLOOKUP(BA89,Qry_Rpt_Section_F!$C$2:'Qry_Rpt_Section_F'!$J$1751,2,FALSE)</f>
        <v>189</v>
      </c>
      <c r="BB93" s="13">
        <f>VLOOKUP(BB89,Qry_Rpt_Section_F!$C$2:'Qry_Rpt_Section_F'!$J$1751,2,FALSE)</f>
        <v>190</v>
      </c>
      <c r="BC93" s="13">
        <f>VLOOKUP(BC89,Qry_Rpt_Section_F!$C$2:'Qry_Rpt_Section_F'!$J$1751,2,FALSE)</f>
        <v>190</v>
      </c>
      <c r="BD93" s="13">
        <f>VLOOKUP(BD89,Qry_Rpt_Section_F!$C$2:'Qry_Rpt_Section_F'!$J$1751,2,FALSE)</f>
        <v>190</v>
      </c>
      <c r="BE93" s="13">
        <f>VLOOKUP(BE89,Qry_Rpt_Section_F!$C$2:'Qry_Rpt_Section_F'!$J$1751,2,FALSE)</f>
        <v>190</v>
      </c>
      <c r="BF93" s="13">
        <f>VLOOKUP(BF89,Qry_Rpt_Section_F!$C$2:'Qry_Rpt_Section_F'!$J$1751,2,FALSE)</f>
        <v>191</v>
      </c>
      <c r="BG93" s="13">
        <f>VLOOKUP(BG89,Qry_Rpt_Section_F!$C$2:'Qry_Rpt_Section_F'!$J$1751,2,FALSE)</f>
        <v>191</v>
      </c>
      <c r="BH93" s="13">
        <f>VLOOKUP(BH89,Qry_Rpt_Section_F!$C$2:'Qry_Rpt_Section_F'!$J$1751,2,FALSE)</f>
        <v>191</v>
      </c>
      <c r="BI93" s="13">
        <f>VLOOKUP(BI89,Qry_Rpt_Section_F!$C$2:'Qry_Rpt_Section_F'!$J$1751,2,FALSE)</f>
        <v>191</v>
      </c>
      <c r="BJ93" s="13">
        <f>VLOOKUP(BJ89,Qry_Rpt_Section_F!$C$2:'Qry_Rpt_Section_F'!$J$1751,2,FALSE)</f>
        <v>192</v>
      </c>
      <c r="BK93" s="13">
        <f>VLOOKUP(BK89,Qry_Rpt_Section_F!$C$2:'Qry_Rpt_Section_F'!$J$1751,2,FALSE)</f>
        <v>192</v>
      </c>
      <c r="BL93" s="13">
        <f>VLOOKUP(BL89,Qry_Rpt_Section_F!$C$2:'Qry_Rpt_Section_F'!$J$1751,2,FALSE)</f>
        <v>192</v>
      </c>
      <c r="BM93" s="13">
        <f>VLOOKUP(BM89,Qry_Rpt_Section_F!$C$2:'Qry_Rpt_Section_F'!$J$1751,2,FALSE)</f>
        <v>192</v>
      </c>
      <c r="BN93" s="13">
        <f>VLOOKUP(BN89,Qry_Rpt_Section_F!$C$2:'Qry_Rpt_Section_F'!$J$1751,2,FALSE)</f>
        <v>193</v>
      </c>
      <c r="BO93" s="13">
        <f>VLOOKUP(BO89,Qry_Rpt_Section_F!$C$2:'Qry_Rpt_Section_F'!$J$1751,2,FALSE)</f>
        <v>193</v>
      </c>
      <c r="BP93" s="13">
        <f>VLOOKUP(BP89,Qry_Rpt_Section_F!$C$2:'Qry_Rpt_Section_F'!$J$1751,2,FALSE)</f>
        <v>193</v>
      </c>
      <c r="BQ93" s="13">
        <f>VLOOKUP(BQ89,Qry_Rpt_Section_F!$C$2:'Qry_Rpt_Section_F'!$J$1751,2,FALSE)</f>
        <v>193</v>
      </c>
      <c r="BR93" s="13">
        <f>VLOOKUP(BR89,Qry_Rpt_Section_F!$C$2:'Qry_Rpt_Section_F'!$J$1751,2,FALSE)</f>
        <v>194</v>
      </c>
      <c r="BS93" s="13">
        <f>VLOOKUP(BS89,Qry_Rpt_Section_F!$C$2:'Qry_Rpt_Section_F'!$J$1751,2,FALSE)</f>
        <v>194</v>
      </c>
      <c r="BT93" s="13">
        <f>VLOOKUP(BT89,Qry_Rpt_Section_F!$C$2:'Qry_Rpt_Section_F'!$J$1751,2,FALSE)</f>
        <v>194</v>
      </c>
      <c r="BU93" s="13">
        <f>VLOOKUP(BU89,Qry_Rpt_Section_F!$C$2:'Qry_Rpt_Section_F'!$J$1751,2,FALSE)</f>
        <v>194</v>
      </c>
      <c r="BV93" s="13">
        <f>VLOOKUP(BV89,Qry_Rpt_Section_F!$C$2:'Qry_Rpt_Section_F'!$J$1972,2,FALSE)</f>
        <v>195</v>
      </c>
      <c r="BW93" s="13">
        <f>VLOOKUP(BW89,Qry_Rpt_Section_F!$C$2:'Qry_Rpt_Section_F'!$J$1972,2,FALSE)</f>
        <v>195</v>
      </c>
      <c r="BX93" s="13">
        <f>VLOOKUP(BX89,Qry_Rpt_Section_F!$C$2:'Qry_Rpt_Section_F'!$J$1972,2,FALSE)</f>
        <v>195</v>
      </c>
      <c r="BY93" s="13">
        <f>VLOOKUP(BY89,Qry_Rpt_Section_F!$C$2:'Qry_Rpt_Section_F'!$J$1972,2,FALSE)</f>
        <v>195</v>
      </c>
      <c r="BZ93" s="13">
        <f>VLOOKUP(BZ89,Qry_Rpt_Section_F!$C$2:'Qry_Rpt_Section_F'!$J$2013,2,FALSE)</f>
        <v>196</v>
      </c>
      <c r="CA93" s="13">
        <f>VLOOKUP(CA89,Qry_Rpt_Section_F!$C$2:'Qry_Rpt_Section_F'!$J$2013,2,FALSE)</f>
        <v>196</v>
      </c>
      <c r="CB93" s="13">
        <f>VLOOKUP(CB89,Qry_Rpt_Section_F!$C$2:'Qry_Rpt_Section_F'!$J$2013,2,FALSE)</f>
        <v>196</v>
      </c>
      <c r="CC93" s="13">
        <f>VLOOKUP(CC89,Qry_Rpt_Section_F!$C$2:'Qry_Rpt_Section_F'!$J$2013,2,FALSE)</f>
        <v>196</v>
      </c>
      <c r="CD93" s="13">
        <f>VLOOKUP(CD89,Qry_Rpt_Section_F!$C$2:'Qry_Rpt_Section_F'!$J$1923,2,FALSE)</f>
        <v>197</v>
      </c>
      <c r="CE93" s="13">
        <f>VLOOKUP(CE89,Qry_Rpt_Section_F!$C$2:'Qry_Rpt_Section_F'!$J$1923,2,FALSE)</f>
        <v>197</v>
      </c>
      <c r="CF93" s="13">
        <f>VLOOKUP(CF89,Qry_Rpt_Section_F!$C$2:'Qry_Rpt_Section_F'!$J$1923,2,FALSE)</f>
        <v>197</v>
      </c>
      <c r="CG93" s="13">
        <f>VLOOKUP(CG89,Qry_Rpt_Section_F!$C$2:'Qry_Rpt_Section_F'!$J$1923,2,FALSE)</f>
        <v>197</v>
      </c>
      <c r="CH93" s="13">
        <f>VLOOKUP(CH89,Qry_Rpt_Section_F!$C$2:'Qry_Rpt_Section_F'!$J$1923,2,FALSE)</f>
        <v>198</v>
      </c>
      <c r="CI93" s="13">
        <f>VLOOKUP(CI89,Qry_Rpt_Section_F!$C$2:'Qry_Rpt_Section_F'!$J$1923,2,FALSE)</f>
        <v>198</v>
      </c>
      <c r="CJ93" s="13">
        <f>VLOOKUP(CJ89,Qry_Rpt_Section_F!$C$2:'Qry_Rpt_Section_F'!$J$1923,2,FALSE)</f>
        <v>198</v>
      </c>
      <c r="CK93" s="13">
        <f>VLOOKUP(CK89,Qry_Rpt_Section_F!$C$2:'Qry_Rpt_Section_F'!$J$1923,2,FALSE)</f>
        <v>198</v>
      </c>
      <c r="CL93" s="13">
        <f>VLOOKUP(CL89,Qry_Rpt_Section_F!$C$2:'Qry_Rpt_Section_F'!$J$1923,2,FALSE)</f>
        <v>199</v>
      </c>
      <c r="CM93" s="13">
        <f>VLOOKUP(CM89,Qry_Rpt_Section_F!$C$2:'Qry_Rpt_Section_F'!$J$1923,2,FALSE)</f>
        <v>199</v>
      </c>
      <c r="CN93" s="13">
        <f>VLOOKUP(CN89,Qry_Rpt_Section_F!$C$2:'Qry_Rpt_Section_F'!$J$1923,2,FALSE)</f>
        <v>199</v>
      </c>
      <c r="CO93" s="13">
        <f>VLOOKUP(CO89,Qry_Rpt_Section_F!$C$2:'Qry_Rpt_Section_F'!$J$1923,2,FALSE)</f>
        <v>199</v>
      </c>
      <c r="CP93" s="13">
        <f>VLOOKUP(CP89,Qry_Rpt_Section_F!$C$2:'Qry_Rpt_Section_F'!$J$2013,2,FALSE)</f>
        <v>200</v>
      </c>
      <c r="CQ93" s="13">
        <f>VLOOKUP(CQ89,Qry_Rpt_Section_F!$C$2:'Qry_Rpt_Section_F'!$J$2013,2,FALSE)</f>
        <v>200</v>
      </c>
      <c r="CR93" s="13">
        <f>VLOOKUP(CR89,Qry_Rpt_Section_F!$C$2:'Qry_Rpt_Section_F'!$J$2013,2,FALSE)</f>
        <v>200</v>
      </c>
      <c r="CS93" s="13">
        <f>VLOOKUP(CS89,Qry_Rpt_Section_F!$C$2:'Qry_Rpt_Section_F'!$J$2013,2,FALSE)</f>
        <v>200</v>
      </c>
      <c r="CT93" s="13">
        <f>VLOOKUP(CT89,Qry_Rpt_Section_F!$C$2:'Qry_Rpt_Section_F'!$J$2013,2,FALSE)</f>
        <v>201</v>
      </c>
      <c r="CU93" s="13">
        <f>VLOOKUP(CU89,Qry_Rpt_Section_F!$C$2:'Qry_Rpt_Section_F'!$J$2013,2,FALSE)</f>
        <v>201</v>
      </c>
      <c r="CV93" s="13">
        <f>VLOOKUP(CV89,Qry_Rpt_Section_F!$C$2:'Qry_Rpt_Section_F'!$J$2013,2,FALSE)</f>
        <v>201</v>
      </c>
      <c r="CW93" s="13">
        <f>VLOOKUP(CW89,Qry_Rpt_Section_F!$C$2:'Qry_Rpt_Section_F'!$J$2013,2,FALSE)</f>
        <v>201</v>
      </c>
      <c r="CX93" s="13">
        <f>VLOOKUP(CX89,Qry_Rpt_Section_F!$C$2:'Qry_Rpt_Section_F'!$J$2013,2,FALSE)</f>
        <v>202</v>
      </c>
      <c r="CY93" s="13">
        <f>VLOOKUP(CY89,Qry_Rpt_Section_F!$C$2:'Qry_Rpt_Section_F'!$J$2013,2,FALSE)</f>
        <v>202</v>
      </c>
      <c r="CZ93" s="13">
        <f>VLOOKUP(CZ89,Qry_Rpt_Section_F!$C$2:'Qry_Rpt_Section_F'!$J$2013,2,FALSE)</f>
        <v>202</v>
      </c>
      <c r="DA93" s="13">
        <f>VLOOKUP(DA89,Qry_Rpt_Section_F!$C$2:'Qry_Rpt_Section_F'!$J$2013,2,FALSE)</f>
        <v>202</v>
      </c>
      <c r="DB93" s="13">
        <f>VLOOKUP(DB89,Qry_Rpt_Section_F!$C$2:'Qry_Rpt_Section_F'!$J$2013,2,FALSE)</f>
        <v>203</v>
      </c>
      <c r="DC93" s="13">
        <f>VLOOKUP(DC89,Qry_Rpt_Section_F!$C$2:'Qry_Rpt_Section_F'!$J$2013,2,FALSE)</f>
        <v>203</v>
      </c>
      <c r="DD93" s="13">
        <f>VLOOKUP(DD89,Qry_Rpt_Section_F!$C$2:'Qry_Rpt_Section_F'!$J$2013,2,FALSE)</f>
        <v>203</v>
      </c>
      <c r="DE93" s="13">
        <f>VLOOKUP(DE89,Qry_Rpt_Section_F!$C$2:'Qry_Rpt_Section_F'!$J$2013,2,FALSE)</f>
        <v>203</v>
      </c>
      <c r="DF93" s="13">
        <f>VLOOKUP(DF89,Qry_Rpt_Section_F!$C$2:'Qry_Rpt_Section_F'!$J$2013,2,FALSE)</f>
        <v>204</v>
      </c>
      <c r="DG93" s="13">
        <f>VLOOKUP(DG89,Qry_Rpt_Section_F!$C$2:'Qry_Rpt_Section_F'!$J$2013,2,FALSE)</f>
        <v>204</v>
      </c>
      <c r="DH93" s="13">
        <f>VLOOKUP(DH89,Qry_Rpt_Section_F!$C$2:'Qry_Rpt_Section_F'!$J$2013,2,FALSE)</f>
        <v>204</v>
      </c>
      <c r="DI93" s="13">
        <f>VLOOKUP(DI89,Qry_Rpt_Section_F!$C$2:'Qry_Rpt_Section_F'!$J$2013,2,FALSE)</f>
        <v>204</v>
      </c>
      <c r="DJ93" s="13">
        <f>VLOOKUP(DJ89,Qry_Rpt_Section_F!$C$2:'Qry_Rpt_Section_F'!$J$2013,2,FALSE)</f>
        <v>205</v>
      </c>
      <c r="DK93" s="13">
        <f>VLOOKUP(DK89,Qry_Rpt_Section_F!$C$2:'Qry_Rpt_Section_F'!$J$2013,2,FALSE)</f>
        <v>205</v>
      </c>
      <c r="DL93" s="13">
        <f>VLOOKUP(DL89,Qry_Rpt_Section_F!$C$2:'Qry_Rpt_Section_F'!$J$2013,2,FALSE)</f>
        <v>205</v>
      </c>
      <c r="DM93" s="13">
        <f>VLOOKUP(DM89,Qry_Rpt_Section_F!$C$2:'Qry_Rpt_Section_F'!$J$2013,2,FALSE)</f>
        <v>205</v>
      </c>
      <c r="DN93" s="13">
        <f>VLOOKUP(DN89,Qry_Rpt_Section_F!$C$2:'Qry_Rpt_Section_F'!$J$2013,2,FALSE)</f>
        <v>206</v>
      </c>
      <c r="DO93" s="13">
        <f>VLOOKUP(DO89,Qry_Rpt_Section_F!$C$2:'Qry_Rpt_Section_F'!$J$2013,2,FALSE)</f>
        <v>206</v>
      </c>
      <c r="DP93" s="13">
        <f>VLOOKUP(DP89,Qry_Rpt_Section_F!$C$2:'Qry_Rpt_Section_F'!$J$2013,2,FALSE)</f>
        <v>206</v>
      </c>
      <c r="DQ93" s="13">
        <f>VLOOKUP(DQ89,Qry_Rpt_Section_F!$C$2:'Qry_Rpt_Section_F'!$J$2013,2,FALSE)</f>
        <v>206</v>
      </c>
      <c r="DR93" s="13">
        <f>VLOOKUP(DR89,Qry_Rpt_Section_F!$C$2:'Qry_Rpt_Section_F'!$J$2013,2,FALSE)</f>
        <v>207</v>
      </c>
      <c r="DS93" s="13">
        <f>VLOOKUP(DS89,Qry_Rpt_Section_F!$C$2:'Qry_Rpt_Section_F'!$J$2013,2,FALSE)</f>
        <v>207</v>
      </c>
      <c r="DT93" s="13">
        <f>VLOOKUP(DT89,Qry_Rpt_Section_F!$C$2:'Qry_Rpt_Section_F'!$J$2013,2,FALSE)</f>
        <v>207</v>
      </c>
      <c r="DU93" s="13">
        <f>VLOOKUP(DU89,Qry_Rpt_Section_F!$C$2:'Qry_Rpt_Section_F'!$J$2013,2,FALSE)</f>
        <v>207</v>
      </c>
      <c r="DV93" s="13">
        <f>VLOOKUP(DV89,Qry_Rpt_Section_F!$C$2:'Qry_Rpt_Section_F'!$J$2013,2,FALSE)</f>
        <v>208</v>
      </c>
      <c r="DW93" s="13">
        <f>VLOOKUP(DW89,Qry_Rpt_Section_F!$C$2:'Qry_Rpt_Section_F'!$J$2013,2,FALSE)</f>
        <v>208</v>
      </c>
      <c r="DX93" s="13">
        <f>VLOOKUP(DX89,Qry_Rpt_Section_F!$C$2:'Qry_Rpt_Section_F'!$J$2013,2,FALSE)</f>
        <v>208</v>
      </c>
      <c r="DY93" s="13">
        <f>VLOOKUP(DY89,Qry_Rpt_Section_F!$C$2:'Qry_Rpt_Section_F'!$J$2013,2,FALSE)</f>
        <v>208</v>
      </c>
      <c r="DZ93" s="13">
        <f>VLOOKUP(DZ89,Qry_Rpt_Section_F!$C$2:'Qry_Rpt_Section_F'!$J$2013,2,FALSE)</f>
        <v>209</v>
      </c>
      <c r="EA93" s="13">
        <f>VLOOKUP(EA89,Qry_Rpt_Section_F!$C$2:'Qry_Rpt_Section_F'!$J$2013,2,FALSE)</f>
        <v>209</v>
      </c>
      <c r="EB93" s="13">
        <f>VLOOKUP(EB89,Qry_Rpt_Section_F!$C$2:'Qry_Rpt_Section_F'!$J$2013,2,FALSE)</f>
        <v>209</v>
      </c>
      <c r="EC93" s="13">
        <f>VLOOKUP(EC89,Qry_Rpt_Section_F!$C$2:'Qry_Rpt_Section_F'!$J$2013,2,FALSE)</f>
        <v>209</v>
      </c>
      <c r="ED93" s="13">
        <f>VLOOKUP(ED89,Qry_Rpt_Section_F!$C$2:'Qry_Rpt_Section_F'!$J$2013,2,FALSE)</f>
        <v>210</v>
      </c>
      <c r="EE93" s="13">
        <f>VLOOKUP(EE89,Qry_Rpt_Section_F!$C$2:'Qry_Rpt_Section_F'!$J$2013,2,FALSE)</f>
        <v>210</v>
      </c>
      <c r="EF93" s="13">
        <f>VLOOKUP(EF89,Qry_Rpt_Section_F!$C$2:'Qry_Rpt_Section_F'!$J$2013,2,FALSE)</f>
        <v>210</v>
      </c>
      <c r="EG93" s="13">
        <f>VLOOKUP(EG89,Qry_Rpt_Section_F!$C$2:'Qry_Rpt_Section_F'!$J$2013,2,FALSE)</f>
        <v>210</v>
      </c>
      <c r="EH93" s="13">
        <f>VLOOKUP(EH89,Qry_Rpt_Section_F!$C$2:'Qry_Rpt_Section_F'!$J$2013,2,FALSE)</f>
        <v>211</v>
      </c>
      <c r="EI93" s="13">
        <f>VLOOKUP(EI89,Qry_Rpt_Section_F!$C$2:'Qry_Rpt_Section_F'!$J$2013,2,FALSE)</f>
        <v>211</v>
      </c>
      <c r="EJ93" s="13">
        <f>VLOOKUP(EJ89,Qry_Rpt_Section_F!$C$2:'Qry_Rpt_Section_F'!$J$2013,2,FALSE)</f>
        <v>211</v>
      </c>
      <c r="EK93" s="13">
        <f>VLOOKUP(EK89,Qry_Rpt_Section_F!$C$2:'Qry_Rpt_Section_F'!$J$2013,2,FALSE)</f>
        <v>211</v>
      </c>
      <c r="EL93" s="85"/>
      <c r="EM93" s="85"/>
      <c r="EN93" s="76"/>
      <c r="EO93" s="14" t="s">
        <v>798</v>
      </c>
    </row>
    <row r="94" spans="1:145" s="17" customFormat="1" x14ac:dyDescent="0.2">
      <c r="A94" s="15" t="s">
        <v>799</v>
      </c>
      <c r="B94" s="34">
        <f>VLOOKUP(B89,Qry_Rpt_Section_F!$C$2:'Qry_Rpt_Section_F'!$J$1751,3,FALSE)</f>
        <v>5</v>
      </c>
      <c r="C94" s="16">
        <f>VLOOKUP(C89,Qry_Rpt_Section_F!$C$2:'Qry_Rpt_Section_F'!$J$1751,3,FALSE)</f>
        <v>6</v>
      </c>
      <c r="D94" s="16">
        <f>VLOOKUP(D89,Qry_Rpt_Section_F!$C$2:'Qry_Rpt_Section_F'!$J$1751,3,FALSE)</f>
        <v>7</v>
      </c>
      <c r="E94" s="16">
        <f>VLOOKUP(E89,Qry_Rpt_Section_F!$C$2:'Qry_Rpt_Section_F'!$J$1751,3,FALSE)</f>
        <v>8</v>
      </c>
      <c r="F94" s="16">
        <f>VLOOKUP(F89,Qry_Rpt_Section_F!$C$2:'Qry_Rpt_Section_F'!$J$1751,3,FALSE)</f>
        <v>5</v>
      </c>
      <c r="G94" s="16">
        <f>VLOOKUP(G89,Qry_Rpt_Section_F!$C$2:'Qry_Rpt_Section_F'!$J$1751,3,FALSE)</f>
        <v>6</v>
      </c>
      <c r="H94" s="16">
        <f>VLOOKUP(H89,Qry_Rpt_Section_F!$C$2:'Qry_Rpt_Section_F'!$J$1751,3,FALSE)</f>
        <v>7</v>
      </c>
      <c r="I94" s="16">
        <f>VLOOKUP(I89,Qry_Rpt_Section_F!$C$2:'Qry_Rpt_Section_F'!$J$1751,3,FALSE)</f>
        <v>8</v>
      </c>
      <c r="J94" s="16">
        <f>VLOOKUP(J89,Qry_Rpt_Section_F!$C$2:'Qry_Rpt_Section_F'!$J$1751,3,FALSE)</f>
        <v>5</v>
      </c>
      <c r="K94" s="16">
        <f>VLOOKUP(K89,Qry_Rpt_Section_F!$C$2:'Qry_Rpt_Section_F'!$J$1751,3,FALSE)</f>
        <v>6</v>
      </c>
      <c r="L94" s="16">
        <f>VLOOKUP(L89,Qry_Rpt_Section_F!$C$2:'Qry_Rpt_Section_F'!$J$1751,3,FALSE)</f>
        <v>7</v>
      </c>
      <c r="M94" s="16">
        <f>VLOOKUP(M89,Qry_Rpt_Section_F!$C$2:'Qry_Rpt_Section_F'!$J$1751,3,FALSE)</f>
        <v>8</v>
      </c>
      <c r="N94" s="16">
        <f>VLOOKUP(N89,Qry_Rpt_Section_F!$C$2:'Qry_Rpt_Section_F'!$J$1751,3,FALSE)</f>
        <v>5</v>
      </c>
      <c r="O94" s="16">
        <f>VLOOKUP(O89,Qry_Rpt_Section_F!$C$2:'Qry_Rpt_Section_F'!$J$1751,3,FALSE)</f>
        <v>6</v>
      </c>
      <c r="P94" s="16">
        <f>VLOOKUP(P89,Qry_Rpt_Section_F!$C$2:'Qry_Rpt_Section_F'!$J$1751,3,FALSE)</f>
        <v>7</v>
      </c>
      <c r="Q94" s="16">
        <f>VLOOKUP(Q89,Qry_Rpt_Section_F!$C$2:'Qry_Rpt_Section_F'!$J$1751,3,FALSE)</f>
        <v>8</v>
      </c>
      <c r="R94" s="16">
        <f>VLOOKUP(R89,Qry_Rpt_Section_F!$C$2:'Qry_Rpt_Section_F'!$J$1751,3,FALSE)</f>
        <v>5</v>
      </c>
      <c r="S94" s="16">
        <f>VLOOKUP(S89,Qry_Rpt_Section_F!$C$2:'Qry_Rpt_Section_F'!$J$1751,3,FALSE)</f>
        <v>6</v>
      </c>
      <c r="T94" s="16">
        <f>VLOOKUP(T89,Qry_Rpt_Section_F!$C$2:'Qry_Rpt_Section_F'!$J$1751,3,FALSE)</f>
        <v>7</v>
      </c>
      <c r="U94" s="16">
        <f>VLOOKUP(U89,Qry_Rpt_Section_F!$C$2:'Qry_Rpt_Section_F'!$J$1751,3,FALSE)</f>
        <v>8</v>
      </c>
      <c r="V94" s="16">
        <f>VLOOKUP(V89,Qry_Rpt_Section_F!$C$2:'Qry_Rpt_Section_F'!$J$1751,3,FALSE)</f>
        <v>5</v>
      </c>
      <c r="W94" s="16">
        <f>VLOOKUP(W89,Qry_Rpt_Section_F!$C$2:'Qry_Rpt_Section_F'!$J$1751,3,FALSE)</f>
        <v>6</v>
      </c>
      <c r="X94" s="16">
        <f>VLOOKUP(X89,Qry_Rpt_Section_F!$C$2:'Qry_Rpt_Section_F'!$J$1751,3,FALSE)</f>
        <v>7</v>
      </c>
      <c r="Y94" s="16">
        <f>VLOOKUP(Y89,Qry_Rpt_Section_F!$C$2:'Qry_Rpt_Section_F'!$J$1751,3,FALSE)</f>
        <v>8</v>
      </c>
      <c r="Z94" s="16">
        <f>VLOOKUP(Z89,Qry_Rpt_Section_F!$C$2:'Qry_Rpt_Section_F'!$J$1751,3,FALSE)</f>
        <v>5</v>
      </c>
      <c r="AA94" s="16">
        <f>VLOOKUP(AA89,Qry_Rpt_Section_F!$C$2:'Qry_Rpt_Section_F'!$J$1751,3,FALSE)</f>
        <v>6</v>
      </c>
      <c r="AB94" s="16">
        <f>VLOOKUP(AB89,Qry_Rpt_Section_F!$C$2:'Qry_Rpt_Section_F'!$J$1751,3,FALSE)</f>
        <v>7</v>
      </c>
      <c r="AC94" s="16">
        <f>VLOOKUP(AC89,Qry_Rpt_Section_F!$C$2:'Qry_Rpt_Section_F'!$J$1751,3,FALSE)</f>
        <v>8</v>
      </c>
      <c r="AD94" s="16">
        <f>VLOOKUP(AD89,Qry_Rpt_Section_F!$C$2:'Qry_Rpt_Section_F'!$J$1751,3,FALSE)</f>
        <v>5</v>
      </c>
      <c r="AE94" s="16">
        <f>VLOOKUP(AE89,Qry_Rpt_Section_F!$C$2:'Qry_Rpt_Section_F'!$J$1751,3,FALSE)</f>
        <v>6</v>
      </c>
      <c r="AF94" s="16">
        <f>VLOOKUP(AF89,Qry_Rpt_Section_F!$C$2:'Qry_Rpt_Section_F'!$J$1751,3,FALSE)</f>
        <v>7</v>
      </c>
      <c r="AG94" s="16">
        <f>VLOOKUP(AG89,Qry_Rpt_Section_F!$C$2:'Qry_Rpt_Section_F'!$J$1751,3,FALSE)</f>
        <v>8</v>
      </c>
      <c r="AH94" s="16">
        <f>VLOOKUP(AH89,Qry_Rpt_Section_F!$C$2:'Qry_Rpt_Section_F'!$J$1751,3,FALSE)</f>
        <v>5</v>
      </c>
      <c r="AI94" s="16">
        <f>VLOOKUP(AI89,Qry_Rpt_Section_F!$C$2:'Qry_Rpt_Section_F'!$J$1751,3,FALSE)</f>
        <v>6</v>
      </c>
      <c r="AJ94" s="16">
        <f>VLOOKUP(AJ89,Qry_Rpt_Section_F!$C$2:'Qry_Rpt_Section_F'!$J$1751,3,FALSE)</f>
        <v>7</v>
      </c>
      <c r="AK94" s="16">
        <f>VLOOKUP(AK89,Qry_Rpt_Section_F!$C$2:'Qry_Rpt_Section_F'!$J$1751,3,FALSE)</f>
        <v>8</v>
      </c>
      <c r="AL94" s="16">
        <f>VLOOKUP(AL89,Qry_Rpt_Section_F!$C$2:'Qry_Rpt_Section_F'!$J$1751,3,FALSE)</f>
        <v>5</v>
      </c>
      <c r="AM94" s="16">
        <f>VLOOKUP(AM89,Qry_Rpt_Section_F!$C$2:'Qry_Rpt_Section_F'!$J$1751,3,FALSE)</f>
        <v>6</v>
      </c>
      <c r="AN94" s="16">
        <f>VLOOKUP(AN89,Qry_Rpt_Section_F!$C$2:'Qry_Rpt_Section_F'!$J$1751,3,FALSE)</f>
        <v>7</v>
      </c>
      <c r="AO94" s="16">
        <f>VLOOKUP(AO89,Qry_Rpt_Section_F!$C$2:'Qry_Rpt_Section_F'!$J$1751,3,FALSE)</f>
        <v>8</v>
      </c>
      <c r="AP94" s="16">
        <f>VLOOKUP(AP89,Qry_Rpt_Section_F!$C$2:'Qry_Rpt_Section_F'!$J$1751,3,FALSE)</f>
        <v>5</v>
      </c>
      <c r="AQ94" s="16">
        <f>VLOOKUP(AQ89,Qry_Rpt_Section_F!$C$2:'Qry_Rpt_Section_F'!$J$1751,3,FALSE)</f>
        <v>6</v>
      </c>
      <c r="AR94" s="16">
        <f>VLOOKUP(AR89,Qry_Rpt_Section_F!$C$2:'Qry_Rpt_Section_F'!$J$1751,3,FALSE)</f>
        <v>7</v>
      </c>
      <c r="AS94" s="16">
        <f>VLOOKUP(AS89,Qry_Rpt_Section_F!$C$2:'Qry_Rpt_Section_F'!$J$1751,3,FALSE)</f>
        <v>8</v>
      </c>
      <c r="AT94" s="16">
        <f>VLOOKUP(AT89,Qry_Rpt_Section_F!$C$2:'Qry_Rpt_Section_F'!$J$1751,3,FALSE)</f>
        <v>5</v>
      </c>
      <c r="AU94" s="16">
        <f>VLOOKUP(AU89,Qry_Rpt_Section_F!$C$2:'Qry_Rpt_Section_F'!$J$1751,3,FALSE)</f>
        <v>6</v>
      </c>
      <c r="AV94" s="16">
        <f>VLOOKUP(AV89,Qry_Rpt_Section_F!$C$2:'Qry_Rpt_Section_F'!$J$1751,3,FALSE)</f>
        <v>7</v>
      </c>
      <c r="AW94" s="16">
        <f>VLOOKUP(AW89,Qry_Rpt_Section_F!$C$2:'Qry_Rpt_Section_F'!$J$1751,3,FALSE)</f>
        <v>8</v>
      </c>
      <c r="AX94" s="16">
        <f>VLOOKUP(AX89,Qry_Rpt_Section_F!$C$2:'Qry_Rpt_Section_F'!$J$1751,3,FALSE)</f>
        <v>5</v>
      </c>
      <c r="AY94" s="16">
        <f>VLOOKUP(AY89,Qry_Rpt_Section_F!$C$2:'Qry_Rpt_Section_F'!$J$1751,3,FALSE)</f>
        <v>6</v>
      </c>
      <c r="AZ94" s="16">
        <f>VLOOKUP(AZ89,Qry_Rpt_Section_F!$C$2:'Qry_Rpt_Section_F'!$J$1751,3,FALSE)</f>
        <v>7</v>
      </c>
      <c r="BA94" s="16">
        <f>VLOOKUP(BA89,Qry_Rpt_Section_F!$C$2:'Qry_Rpt_Section_F'!$J$1751,3,FALSE)</f>
        <v>8</v>
      </c>
      <c r="BB94" s="16">
        <f>VLOOKUP(BB89,Qry_Rpt_Section_F!$C$2:'Qry_Rpt_Section_F'!$J$1751,3,FALSE)</f>
        <v>5</v>
      </c>
      <c r="BC94" s="16">
        <f>VLOOKUP(BC89,Qry_Rpt_Section_F!$C$2:'Qry_Rpt_Section_F'!$J$1751,3,FALSE)</f>
        <v>6</v>
      </c>
      <c r="BD94" s="16">
        <f>VLOOKUP(BD89,Qry_Rpt_Section_F!$C$2:'Qry_Rpt_Section_F'!$J$1751,3,FALSE)</f>
        <v>7</v>
      </c>
      <c r="BE94" s="16">
        <f>VLOOKUP(BE89,Qry_Rpt_Section_F!$C$2:'Qry_Rpt_Section_F'!$J$1751,3,FALSE)</f>
        <v>8</v>
      </c>
      <c r="BF94" s="16">
        <f>VLOOKUP(BF89,Qry_Rpt_Section_F!$C$2:'Qry_Rpt_Section_F'!$J$1751,3,FALSE)</f>
        <v>5</v>
      </c>
      <c r="BG94" s="16">
        <f>VLOOKUP(BG89,Qry_Rpt_Section_F!$C$2:'Qry_Rpt_Section_F'!$J$1751,3,FALSE)</f>
        <v>6</v>
      </c>
      <c r="BH94" s="16">
        <f>VLOOKUP(BH89,Qry_Rpt_Section_F!$C$2:'Qry_Rpt_Section_F'!$J$1751,3,FALSE)</f>
        <v>7</v>
      </c>
      <c r="BI94" s="16">
        <f>VLOOKUP(BI89,Qry_Rpt_Section_F!$C$2:'Qry_Rpt_Section_F'!$J$1751,3,FALSE)</f>
        <v>8</v>
      </c>
      <c r="BJ94" s="16">
        <f>VLOOKUP(BJ89,Qry_Rpt_Section_F!$C$2:'Qry_Rpt_Section_F'!$J$1751,3,FALSE)</f>
        <v>5</v>
      </c>
      <c r="BK94" s="16">
        <f>VLOOKUP(BK89,Qry_Rpt_Section_F!$C$2:'Qry_Rpt_Section_F'!$J$1751,3,FALSE)</f>
        <v>6</v>
      </c>
      <c r="BL94" s="16">
        <f>VLOOKUP(BL89,Qry_Rpt_Section_F!$C$2:'Qry_Rpt_Section_F'!$J$1751,3,FALSE)</f>
        <v>7</v>
      </c>
      <c r="BM94" s="16">
        <f>VLOOKUP(BM89,Qry_Rpt_Section_F!$C$2:'Qry_Rpt_Section_F'!$J$1751,3,FALSE)</f>
        <v>8</v>
      </c>
      <c r="BN94" s="16">
        <f>VLOOKUP(BN89,Qry_Rpt_Section_F!$C$2:'Qry_Rpt_Section_F'!$J$1751,3,FALSE)</f>
        <v>5</v>
      </c>
      <c r="BO94" s="16">
        <f>VLOOKUP(BO89,Qry_Rpt_Section_F!$C$2:'Qry_Rpt_Section_F'!$J$1751,3,FALSE)</f>
        <v>6</v>
      </c>
      <c r="BP94" s="16">
        <f>VLOOKUP(BP89,Qry_Rpt_Section_F!$C$2:'Qry_Rpt_Section_F'!$J$1751,3,FALSE)</f>
        <v>7</v>
      </c>
      <c r="BQ94" s="16">
        <f>VLOOKUP(BQ89,Qry_Rpt_Section_F!$C$2:'Qry_Rpt_Section_F'!$J$1751,3,FALSE)</f>
        <v>8</v>
      </c>
      <c r="BR94" s="16">
        <f>VLOOKUP(BR89,Qry_Rpt_Section_F!$C$2:'Qry_Rpt_Section_F'!$J$1751,3,FALSE)</f>
        <v>5</v>
      </c>
      <c r="BS94" s="16">
        <f>VLOOKUP(BS89,Qry_Rpt_Section_F!$C$2:'Qry_Rpt_Section_F'!$J$1751,3,FALSE)</f>
        <v>6</v>
      </c>
      <c r="BT94" s="16">
        <f>VLOOKUP(BT89,Qry_Rpt_Section_F!$C$2:'Qry_Rpt_Section_F'!$J$1751,3,FALSE)</f>
        <v>7</v>
      </c>
      <c r="BU94" s="16">
        <f>VLOOKUP(BU89,Qry_Rpt_Section_F!$C$2:'Qry_Rpt_Section_F'!$J$1751,3,FALSE)</f>
        <v>8</v>
      </c>
      <c r="BV94" s="16">
        <f>VLOOKUP(BV89,Qry_Rpt_Section_F!$C$2:'Qry_Rpt_Section_F'!$J$1972,3,FALSE)</f>
        <v>5</v>
      </c>
      <c r="BW94" s="16">
        <f>VLOOKUP(BW89,Qry_Rpt_Section_F!$C$2:'Qry_Rpt_Section_F'!$J$1972,3,FALSE)</f>
        <v>6</v>
      </c>
      <c r="BX94" s="16">
        <f>VLOOKUP(BX89,Qry_Rpt_Section_F!$C$2:'Qry_Rpt_Section_F'!$J$1972,3,FALSE)</f>
        <v>7</v>
      </c>
      <c r="BY94" s="16">
        <f>VLOOKUP(BY89,Qry_Rpt_Section_F!$C$2:'Qry_Rpt_Section_F'!$J$1972,3,FALSE)</f>
        <v>8</v>
      </c>
      <c r="BZ94" s="16">
        <f>VLOOKUP(BZ89,Qry_Rpt_Section_F!$C$2:'Qry_Rpt_Section_F'!$J$2013,3,FALSE)</f>
        <v>5</v>
      </c>
      <c r="CA94" s="16">
        <f>VLOOKUP(CA89,Qry_Rpt_Section_F!$C$2:'Qry_Rpt_Section_F'!$J$2013,3,FALSE)</f>
        <v>6</v>
      </c>
      <c r="CB94" s="16">
        <f>VLOOKUP(CB89,Qry_Rpt_Section_F!$C$2:'Qry_Rpt_Section_F'!$J$2013,3,FALSE)</f>
        <v>7</v>
      </c>
      <c r="CC94" s="16">
        <f>VLOOKUP(CC89,Qry_Rpt_Section_F!$C$2:'Qry_Rpt_Section_F'!$J$2013,3,FALSE)</f>
        <v>8</v>
      </c>
      <c r="CD94" s="16">
        <f>VLOOKUP(CD89,Qry_Rpt_Section_F!$C$2:'Qry_Rpt_Section_F'!$J$1923,3,FALSE)</f>
        <v>5</v>
      </c>
      <c r="CE94" s="16">
        <f>VLOOKUP(CE89,Qry_Rpt_Section_F!$C$2:'Qry_Rpt_Section_F'!$J$1923,3,FALSE)</f>
        <v>6</v>
      </c>
      <c r="CF94" s="16">
        <f>VLOOKUP(CF89,Qry_Rpt_Section_F!$C$2:'Qry_Rpt_Section_F'!$J$1923,3,FALSE)</f>
        <v>7</v>
      </c>
      <c r="CG94" s="16">
        <f>VLOOKUP(CG89,Qry_Rpt_Section_F!$C$2:'Qry_Rpt_Section_F'!$J$1923,3,FALSE)</f>
        <v>8</v>
      </c>
      <c r="CH94" s="16">
        <f>VLOOKUP(CH89,Qry_Rpt_Section_F!$C$2:'Qry_Rpt_Section_F'!$J$1923,3,FALSE)</f>
        <v>5</v>
      </c>
      <c r="CI94" s="16">
        <f>VLOOKUP(CI89,Qry_Rpt_Section_F!$C$2:'Qry_Rpt_Section_F'!$J$1923,3,FALSE)</f>
        <v>6</v>
      </c>
      <c r="CJ94" s="16">
        <f>VLOOKUP(CJ89,Qry_Rpt_Section_F!$C$2:'Qry_Rpt_Section_F'!$J$1923,3,FALSE)</f>
        <v>7</v>
      </c>
      <c r="CK94" s="16">
        <f>VLOOKUP(CK89,Qry_Rpt_Section_F!$C$2:'Qry_Rpt_Section_F'!$J$1923,3,FALSE)</f>
        <v>8</v>
      </c>
      <c r="CL94" s="16">
        <f>VLOOKUP(CL89,Qry_Rpt_Section_F!$C$2:'Qry_Rpt_Section_F'!$J$1923,3,FALSE)</f>
        <v>5</v>
      </c>
      <c r="CM94" s="16">
        <f>VLOOKUP(CM89,Qry_Rpt_Section_F!$C$2:'Qry_Rpt_Section_F'!$J$1923,3,FALSE)</f>
        <v>6</v>
      </c>
      <c r="CN94" s="16">
        <f>VLOOKUP(CN89,Qry_Rpt_Section_F!$C$2:'Qry_Rpt_Section_F'!$J$1923,3,FALSE)</f>
        <v>7</v>
      </c>
      <c r="CO94" s="16">
        <f>VLOOKUP(CO89,Qry_Rpt_Section_F!$C$2:'Qry_Rpt_Section_F'!$J$1923,3,FALSE)</f>
        <v>8</v>
      </c>
      <c r="CP94" s="16">
        <f>VLOOKUP(CP89,Qry_Rpt_Section_F!$C$2:'Qry_Rpt_Section_F'!$J$2013,3,FALSE)</f>
        <v>5</v>
      </c>
      <c r="CQ94" s="16">
        <f>VLOOKUP(CQ89,Qry_Rpt_Section_F!$C$2:'Qry_Rpt_Section_F'!$J$2013,3,FALSE)</f>
        <v>6</v>
      </c>
      <c r="CR94" s="16">
        <f>VLOOKUP(CR89,Qry_Rpt_Section_F!$C$2:'Qry_Rpt_Section_F'!$J$2013,3,FALSE)</f>
        <v>7</v>
      </c>
      <c r="CS94" s="16">
        <f>VLOOKUP(CS89,Qry_Rpt_Section_F!$C$2:'Qry_Rpt_Section_F'!$J$2013,3,FALSE)</f>
        <v>8</v>
      </c>
      <c r="CT94" s="16">
        <f>VLOOKUP(CT89,Qry_Rpt_Section_F!$C$2:'Qry_Rpt_Section_F'!$J$2013,3,FALSE)</f>
        <v>5</v>
      </c>
      <c r="CU94" s="16">
        <f>VLOOKUP(CU89,Qry_Rpt_Section_F!$C$2:'Qry_Rpt_Section_F'!$J$2013,3,FALSE)</f>
        <v>6</v>
      </c>
      <c r="CV94" s="16">
        <f>VLOOKUP(CV89,Qry_Rpt_Section_F!$C$2:'Qry_Rpt_Section_F'!$J$2013,3,FALSE)</f>
        <v>7</v>
      </c>
      <c r="CW94" s="16">
        <f>VLOOKUP(CW89,Qry_Rpt_Section_F!$C$2:'Qry_Rpt_Section_F'!$J$2013,3,FALSE)</f>
        <v>8</v>
      </c>
      <c r="CX94" s="16">
        <f>VLOOKUP(CX89,Qry_Rpt_Section_F!$C$2:'Qry_Rpt_Section_F'!$J$2013,3,FALSE)</f>
        <v>5</v>
      </c>
      <c r="CY94" s="16">
        <f>VLOOKUP(CY89,Qry_Rpt_Section_F!$C$2:'Qry_Rpt_Section_F'!$J$2013,3,FALSE)</f>
        <v>6</v>
      </c>
      <c r="CZ94" s="16">
        <f>VLOOKUP(CZ89,Qry_Rpt_Section_F!$C$2:'Qry_Rpt_Section_F'!$J$2013,3,FALSE)</f>
        <v>7</v>
      </c>
      <c r="DA94" s="16">
        <f>VLOOKUP(DA89,Qry_Rpt_Section_F!$C$2:'Qry_Rpt_Section_F'!$J$2013,3,FALSE)</f>
        <v>8</v>
      </c>
      <c r="DB94" s="16">
        <f>VLOOKUP(DB89,Qry_Rpt_Section_F!$C$2:'Qry_Rpt_Section_F'!$J$2013,3,FALSE)</f>
        <v>5</v>
      </c>
      <c r="DC94" s="16">
        <f>VLOOKUP(DC89,Qry_Rpt_Section_F!$C$2:'Qry_Rpt_Section_F'!$J$2013,3,FALSE)</f>
        <v>6</v>
      </c>
      <c r="DD94" s="16">
        <f>VLOOKUP(DD89,Qry_Rpt_Section_F!$C$2:'Qry_Rpt_Section_F'!$J$2013,3,FALSE)</f>
        <v>7</v>
      </c>
      <c r="DE94" s="16">
        <f>VLOOKUP(DE89,Qry_Rpt_Section_F!$C$2:'Qry_Rpt_Section_F'!$J$2013,3,FALSE)</f>
        <v>8</v>
      </c>
      <c r="DF94" s="16">
        <f>VLOOKUP(DF89,Qry_Rpt_Section_F!$C$2:'Qry_Rpt_Section_F'!$J$2013,3,FALSE)</f>
        <v>5</v>
      </c>
      <c r="DG94" s="16">
        <f>VLOOKUP(DG89,Qry_Rpt_Section_F!$C$2:'Qry_Rpt_Section_F'!$J$2013,3,FALSE)</f>
        <v>6</v>
      </c>
      <c r="DH94" s="16">
        <f>VLOOKUP(DH89,Qry_Rpt_Section_F!$C$2:'Qry_Rpt_Section_F'!$J$2013,3,FALSE)</f>
        <v>7</v>
      </c>
      <c r="DI94" s="16">
        <f>VLOOKUP(DI89,Qry_Rpt_Section_F!$C$2:'Qry_Rpt_Section_F'!$J$2013,3,FALSE)</f>
        <v>8</v>
      </c>
      <c r="DJ94" s="16">
        <f>VLOOKUP(DJ89,Qry_Rpt_Section_F!$C$2:'Qry_Rpt_Section_F'!$J$2013,3,FALSE)</f>
        <v>5</v>
      </c>
      <c r="DK94" s="16">
        <f>VLOOKUP(DK89,Qry_Rpt_Section_F!$C$2:'Qry_Rpt_Section_F'!$J$2013,3,FALSE)</f>
        <v>6</v>
      </c>
      <c r="DL94" s="16">
        <f>VLOOKUP(DL89,Qry_Rpt_Section_F!$C$2:'Qry_Rpt_Section_F'!$J$2013,3,FALSE)</f>
        <v>7</v>
      </c>
      <c r="DM94" s="16">
        <f>VLOOKUP(DM89,Qry_Rpt_Section_F!$C$2:'Qry_Rpt_Section_F'!$J$2013,3,FALSE)</f>
        <v>8</v>
      </c>
      <c r="DN94" s="16">
        <f>VLOOKUP(DN89,Qry_Rpt_Section_F!$C$2:'Qry_Rpt_Section_F'!$J$2013,3,FALSE)</f>
        <v>5</v>
      </c>
      <c r="DO94" s="16">
        <f>VLOOKUP(DO89,Qry_Rpt_Section_F!$C$2:'Qry_Rpt_Section_F'!$J$2013,3,FALSE)</f>
        <v>6</v>
      </c>
      <c r="DP94" s="16">
        <f>VLOOKUP(DP89,Qry_Rpt_Section_F!$C$2:'Qry_Rpt_Section_F'!$J$2013,3,FALSE)</f>
        <v>7</v>
      </c>
      <c r="DQ94" s="16">
        <f>VLOOKUP(DQ89,Qry_Rpt_Section_F!$C$2:'Qry_Rpt_Section_F'!$J$2013,3,FALSE)</f>
        <v>8</v>
      </c>
      <c r="DR94" s="16">
        <f>VLOOKUP(DR89,Qry_Rpt_Section_F!$C$2:'Qry_Rpt_Section_F'!$J$2013,3,FALSE)</f>
        <v>5</v>
      </c>
      <c r="DS94" s="16">
        <f>VLOOKUP(DS89,Qry_Rpt_Section_F!$C$2:'Qry_Rpt_Section_F'!$J$2013,3,FALSE)</f>
        <v>6</v>
      </c>
      <c r="DT94" s="16">
        <f>VLOOKUP(DT89,Qry_Rpt_Section_F!$C$2:'Qry_Rpt_Section_F'!$J$2013,3,FALSE)</f>
        <v>7</v>
      </c>
      <c r="DU94" s="16">
        <f>VLOOKUP(DU89,Qry_Rpt_Section_F!$C$2:'Qry_Rpt_Section_F'!$J$2013,3,FALSE)</f>
        <v>8</v>
      </c>
      <c r="DV94" s="16">
        <f>VLOOKUP(DV89,Qry_Rpt_Section_F!$C$2:'Qry_Rpt_Section_F'!$J$2013,3,FALSE)</f>
        <v>5</v>
      </c>
      <c r="DW94" s="16">
        <f>VLOOKUP(DW89,Qry_Rpt_Section_F!$C$2:'Qry_Rpt_Section_F'!$J$2013,3,FALSE)</f>
        <v>6</v>
      </c>
      <c r="DX94" s="16">
        <f>VLOOKUP(DX89,Qry_Rpt_Section_F!$C$2:'Qry_Rpt_Section_F'!$J$2013,3,FALSE)</f>
        <v>7</v>
      </c>
      <c r="DY94" s="16">
        <f>VLOOKUP(DY89,Qry_Rpt_Section_F!$C$2:'Qry_Rpt_Section_F'!$J$2013,3,FALSE)</f>
        <v>8</v>
      </c>
      <c r="DZ94" s="16">
        <f>VLOOKUP(DZ89,Qry_Rpt_Section_F!$C$2:'Qry_Rpt_Section_F'!$J$2013,3,FALSE)</f>
        <v>5</v>
      </c>
      <c r="EA94" s="16">
        <f>VLOOKUP(EA89,Qry_Rpt_Section_F!$C$2:'Qry_Rpt_Section_F'!$J$2013,3,FALSE)</f>
        <v>6</v>
      </c>
      <c r="EB94" s="16">
        <f>VLOOKUP(EB89,Qry_Rpt_Section_F!$C$2:'Qry_Rpt_Section_F'!$J$2013,3,FALSE)</f>
        <v>7</v>
      </c>
      <c r="EC94" s="16">
        <f>VLOOKUP(EC89,Qry_Rpt_Section_F!$C$2:'Qry_Rpt_Section_F'!$J$2013,3,FALSE)</f>
        <v>8</v>
      </c>
      <c r="ED94" s="16">
        <f>VLOOKUP(ED89,Qry_Rpt_Section_F!$C$2:'Qry_Rpt_Section_F'!$J$2013,3,FALSE)</f>
        <v>5</v>
      </c>
      <c r="EE94" s="16">
        <f>VLOOKUP(EE89,Qry_Rpt_Section_F!$C$2:'Qry_Rpt_Section_F'!$J$2013,3,FALSE)</f>
        <v>6</v>
      </c>
      <c r="EF94" s="16">
        <f>VLOOKUP(EF89,Qry_Rpt_Section_F!$C$2:'Qry_Rpt_Section_F'!$J$2013,3,FALSE)</f>
        <v>7</v>
      </c>
      <c r="EG94" s="16">
        <f>VLOOKUP(EG89,Qry_Rpt_Section_F!$C$2:'Qry_Rpt_Section_F'!$J$2013,3,FALSE)</f>
        <v>8</v>
      </c>
      <c r="EH94" s="16">
        <f>VLOOKUP(EH89,Qry_Rpt_Section_F!$C$2:'Qry_Rpt_Section_F'!$J$2013,3,FALSE)</f>
        <v>5</v>
      </c>
      <c r="EI94" s="16">
        <f>VLOOKUP(EI89,Qry_Rpt_Section_F!$C$2:'Qry_Rpt_Section_F'!$J$2013,3,FALSE)</f>
        <v>6</v>
      </c>
      <c r="EJ94" s="16">
        <f>VLOOKUP(EJ89,Qry_Rpt_Section_F!$C$2:'Qry_Rpt_Section_F'!$J$2013,3,FALSE)</f>
        <v>7</v>
      </c>
      <c r="EK94" s="16">
        <f>VLOOKUP(EK89,Qry_Rpt_Section_F!$C$2:'Qry_Rpt_Section_F'!$J$2013,3,FALSE)</f>
        <v>8</v>
      </c>
      <c r="EL94" s="86"/>
      <c r="EM94" s="86"/>
      <c r="EN94" s="77"/>
      <c r="EO94" s="17" t="s">
        <v>799</v>
      </c>
    </row>
    <row r="95" spans="1:145" x14ac:dyDescent="0.2">
      <c r="A95" s="4" t="s">
        <v>873</v>
      </c>
      <c r="B95" s="31" t="str">
        <f>VLOOKUP(B89,Qry_Rpt_Section_F!$C$2:'Qry_Rpt_Section_F'!$T$1751,5,FALSE)</f>
        <v/>
      </c>
      <c r="C95" s="5" t="str">
        <f>VLOOKUP(C89,Qry_Rpt_Section_F!$C$2:'Qry_Rpt_Section_F'!$T$1751,5,FALSE)</f>
        <v>X</v>
      </c>
      <c r="D95" s="5" t="str">
        <f>VLOOKUP(D89,Qry_Rpt_Section_F!$C$2:'Qry_Rpt_Section_F'!$T$1751,5,FALSE)</f>
        <v>X</v>
      </c>
      <c r="E95" s="5" t="str">
        <f>VLOOKUP(E89,Qry_Rpt_Section_F!$C$2:'Qry_Rpt_Section_F'!$T$1751,5,FALSE)</f>
        <v/>
      </c>
      <c r="F95" s="5" t="str">
        <f>VLOOKUP(F89,Qry_Rpt_Section_F!$C$2:'Qry_Rpt_Section_F'!$T$1751,5,FALSE)</f>
        <v>X</v>
      </c>
      <c r="G95" s="5" t="str">
        <f>VLOOKUP(G89,Qry_Rpt_Section_F!$C$2:'Qry_Rpt_Section_F'!$T$1751,5,FALSE)</f>
        <v/>
      </c>
      <c r="H95" s="5" t="str">
        <f>VLOOKUP(H89,Qry_Rpt_Section_F!$C$2:'Qry_Rpt_Section_F'!$T$1751,5,FALSE)</f>
        <v>X</v>
      </c>
      <c r="I95" s="5" t="str">
        <f>VLOOKUP(I89,Qry_Rpt_Section_F!$C$2:'Qry_Rpt_Section_F'!$T$1751,5,FALSE)</f>
        <v>X</v>
      </c>
      <c r="J95" s="5" t="str">
        <f>VLOOKUP(J89,Qry_Rpt_Section_F!$C$2:'Qry_Rpt_Section_F'!$T$1751,5,FALSE)</f>
        <v>X</v>
      </c>
      <c r="K95" s="5" t="str">
        <f>VLOOKUP(K89,Qry_Rpt_Section_F!$C$2:'Qry_Rpt_Section_F'!$T$1751,5,FALSE)</f>
        <v>X</v>
      </c>
      <c r="L95" s="5" t="str">
        <f>VLOOKUP(L89,Qry_Rpt_Section_F!$C$2:'Qry_Rpt_Section_F'!$T$1751,5,FALSE)</f>
        <v>X</v>
      </c>
      <c r="M95" s="5" t="str">
        <f>VLOOKUP(M89,Qry_Rpt_Section_F!$C$2:'Qry_Rpt_Section_F'!$T$1751,5,FALSE)</f>
        <v>X</v>
      </c>
      <c r="N95" s="5" t="str">
        <f>VLOOKUP(N89,Qry_Rpt_Section_F!$C$2:'Qry_Rpt_Section_F'!$T$1751,5,FALSE)</f>
        <v>X</v>
      </c>
      <c r="O95" s="5" t="str">
        <f>VLOOKUP(O89,Qry_Rpt_Section_F!$C$2:'Qry_Rpt_Section_F'!$T$1751,5,FALSE)</f>
        <v/>
      </c>
      <c r="P95" s="5" t="str">
        <f>VLOOKUP(P89,Qry_Rpt_Section_F!$C$2:'Qry_Rpt_Section_F'!$T$1751,5,FALSE)</f>
        <v/>
      </c>
      <c r="Q95" s="5" t="str">
        <f>VLOOKUP(Q89,Qry_Rpt_Section_F!$C$2:'Qry_Rpt_Section_F'!$T$1751,5,FALSE)</f>
        <v/>
      </c>
      <c r="R95" s="5" t="str">
        <f>VLOOKUP(R89,Qry_Rpt_Section_F!$C$2:'Qry_Rpt_Section_F'!$T$1751,5,FALSE)</f>
        <v>X</v>
      </c>
      <c r="S95" s="5" t="str">
        <f>VLOOKUP(S89,Qry_Rpt_Section_F!$C$2:'Qry_Rpt_Section_F'!$T$1751,5,FALSE)</f>
        <v>X</v>
      </c>
      <c r="T95" s="5" t="str">
        <f>VLOOKUP(T89,Qry_Rpt_Section_F!$C$2:'Qry_Rpt_Section_F'!$T$1751,5,FALSE)</f>
        <v>X</v>
      </c>
      <c r="U95" s="5" t="str">
        <f>VLOOKUP(U89,Qry_Rpt_Section_F!$C$2:'Qry_Rpt_Section_F'!$T$1751,5,FALSE)</f>
        <v>X</v>
      </c>
      <c r="V95" s="5" t="str">
        <f>VLOOKUP(V89,Qry_Rpt_Section_F!$C$2:'Qry_Rpt_Section_F'!$T$1751,5,FALSE)</f>
        <v>X</v>
      </c>
      <c r="W95" s="5" t="str">
        <f>VLOOKUP(W89,Qry_Rpt_Section_F!$C$2:'Qry_Rpt_Section_F'!$T$1751,5,FALSE)</f>
        <v/>
      </c>
      <c r="X95" s="5" t="str">
        <f>VLOOKUP(X89,Qry_Rpt_Section_F!$C$2:'Qry_Rpt_Section_F'!$T$1751,5,FALSE)</f>
        <v>X</v>
      </c>
      <c r="Y95" s="5" t="str">
        <f>VLOOKUP(Y89,Qry_Rpt_Section_F!$C$2:'Qry_Rpt_Section_F'!$T$1751,5,FALSE)</f>
        <v/>
      </c>
      <c r="Z95" s="5" t="str">
        <f>VLOOKUP(Z89,Qry_Rpt_Section_F!$C$2:'Qry_Rpt_Section_F'!$T$1751,5,FALSE)</f>
        <v/>
      </c>
      <c r="AA95" s="5" t="str">
        <f>VLOOKUP(AA89,Qry_Rpt_Section_F!$C$2:'Qry_Rpt_Section_F'!$T$1751,5,FALSE)</f>
        <v/>
      </c>
      <c r="AB95" s="5" t="str">
        <f>VLOOKUP(AB89,Qry_Rpt_Section_F!$C$2:'Qry_Rpt_Section_F'!$T$1751,5,FALSE)</f>
        <v>X</v>
      </c>
      <c r="AC95" s="5" t="str">
        <f>VLOOKUP(AC89,Qry_Rpt_Section_F!$C$2:'Qry_Rpt_Section_F'!$T$1751,5,FALSE)</f>
        <v>X</v>
      </c>
      <c r="AD95" s="5" t="str">
        <f>VLOOKUP(AD89,Qry_Rpt_Section_F!$C$2:'Qry_Rpt_Section_F'!$T$1751,5,FALSE)</f>
        <v>X</v>
      </c>
      <c r="AE95" s="5" t="str">
        <f>VLOOKUP(AE89,Qry_Rpt_Section_F!$C$2:'Qry_Rpt_Section_F'!$T$1751,5,FALSE)</f>
        <v/>
      </c>
      <c r="AF95" s="5" t="str">
        <f>VLOOKUP(AF89,Qry_Rpt_Section_F!$C$2:'Qry_Rpt_Section_F'!$T$1751,5,FALSE)</f>
        <v>X</v>
      </c>
      <c r="AG95" s="5" t="str">
        <f>VLOOKUP(AG89,Qry_Rpt_Section_F!$C$2:'Qry_Rpt_Section_F'!$T$1751,5,FALSE)</f>
        <v>X</v>
      </c>
      <c r="AH95" s="5" t="str">
        <f>VLOOKUP(AH89,Qry_Rpt_Section_F!$C$2:'Qry_Rpt_Section_F'!$T$1751,5,FALSE)</f>
        <v>X</v>
      </c>
      <c r="AI95" s="5" t="str">
        <f>VLOOKUP(AI89,Qry_Rpt_Section_F!$C$2:'Qry_Rpt_Section_F'!$T$1751,5,FALSE)</f>
        <v>X</v>
      </c>
      <c r="AJ95" s="5" t="str">
        <f>VLOOKUP(AJ89,Qry_Rpt_Section_F!$C$2:'Qry_Rpt_Section_F'!$T$1751,5,FALSE)</f>
        <v/>
      </c>
      <c r="AK95" s="5" t="str">
        <f>VLOOKUP(AK89,Qry_Rpt_Section_F!$C$2:'Qry_Rpt_Section_F'!$T$1751,5,FALSE)</f>
        <v>X</v>
      </c>
      <c r="AL95" s="5" t="str">
        <f>VLOOKUP(AL89,Qry_Rpt_Section_F!$C$2:'Qry_Rpt_Section_F'!$T$1751,5,FALSE)</f>
        <v/>
      </c>
      <c r="AM95" s="5" t="str">
        <f>VLOOKUP(AM89,Qry_Rpt_Section_F!$C$2:'Qry_Rpt_Section_F'!$T$1751,5,FALSE)</f>
        <v/>
      </c>
      <c r="AN95" s="5" t="str">
        <f>VLOOKUP(AN89,Qry_Rpt_Section_F!$C$2:'Qry_Rpt_Section_F'!$T$1751,5,FALSE)</f>
        <v>X</v>
      </c>
      <c r="AO95" s="5" t="str">
        <f>VLOOKUP(AO89,Qry_Rpt_Section_F!$C$2:'Qry_Rpt_Section_F'!$T$1751,5,FALSE)</f>
        <v>X</v>
      </c>
      <c r="AP95" s="5" t="str">
        <f>VLOOKUP(AP89,Qry_Rpt_Section_F!$C$2:'Qry_Rpt_Section_F'!$T$1751,5,FALSE)</f>
        <v>X</v>
      </c>
      <c r="AQ95" s="5" t="str">
        <f>VLOOKUP(AQ89,Qry_Rpt_Section_F!$C$2:'Qry_Rpt_Section_F'!$T$1751,5,FALSE)</f>
        <v>X</v>
      </c>
      <c r="AR95" s="5" t="str">
        <f>VLOOKUP(AR89,Qry_Rpt_Section_F!$C$2:'Qry_Rpt_Section_F'!$T$1751,5,FALSE)</f>
        <v/>
      </c>
      <c r="AS95" s="5" t="str">
        <f>VLOOKUP(AS89,Qry_Rpt_Section_F!$C$2:'Qry_Rpt_Section_F'!$T$1751,5,FALSE)</f>
        <v/>
      </c>
      <c r="AT95" s="5" t="str">
        <f>VLOOKUP(AT89,Qry_Rpt_Section_F!$C$2:'Qry_Rpt_Section_F'!$T$1751,5,FALSE)</f>
        <v>X</v>
      </c>
      <c r="AU95" s="5" t="str">
        <f>VLOOKUP(AU89,Qry_Rpt_Section_F!$C$2:'Qry_Rpt_Section_F'!$T$1751,5,FALSE)</f>
        <v>X</v>
      </c>
      <c r="AV95" s="5" t="str">
        <f>VLOOKUP(AV89,Qry_Rpt_Section_F!$C$2:'Qry_Rpt_Section_F'!$T$1751,5,FALSE)</f>
        <v>X</v>
      </c>
      <c r="AW95" s="5" t="str">
        <f>VLOOKUP(AW89,Qry_Rpt_Section_F!$C$2:'Qry_Rpt_Section_F'!$T$1751,5,FALSE)</f>
        <v>X</v>
      </c>
      <c r="AX95" s="5" t="str">
        <f>VLOOKUP(AX89,Qry_Rpt_Section_F!$C$2:'Qry_Rpt_Section_F'!$T$1751,5,FALSE)</f>
        <v/>
      </c>
      <c r="AY95" s="5" t="str">
        <f>VLOOKUP(AY89,Qry_Rpt_Section_F!$C$2:'Qry_Rpt_Section_F'!$T$1751,5,FALSE)</f>
        <v>X</v>
      </c>
      <c r="AZ95" s="5" t="str">
        <f>VLOOKUP(AZ89,Qry_Rpt_Section_F!$C$2:'Qry_Rpt_Section_F'!$T$1751,5,FALSE)</f>
        <v/>
      </c>
      <c r="BA95" s="5" t="str">
        <f>VLOOKUP(BA89,Qry_Rpt_Section_F!$C$2:'Qry_Rpt_Section_F'!$T$1751,5,FALSE)</f>
        <v>X</v>
      </c>
      <c r="BB95" s="5" t="str">
        <f>VLOOKUP(BB89,Qry_Rpt_Section_F!$C$2:'Qry_Rpt_Section_F'!$T$1751,5,FALSE)</f>
        <v>X</v>
      </c>
      <c r="BC95" s="5" t="str">
        <f>VLOOKUP(BC89,Qry_Rpt_Section_F!$C$2:'Qry_Rpt_Section_F'!$T$1751,5,FALSE)</f>
        <v>X</v>
      </c>
      <c r="BD95" s="5" t="str">
        <f>VLOOKUP(BD89,Qry_Rpt_Section_F!$C$2:'Qry_Rpt_Section_F'!$T$1751,5,FALSE)</f>
        <v>X</v>
      </c>
      <c r="BE95" s="5" t="str">
        <f>VLOOKUP(BE89,Qry_Rpt_Section_F!$C$2:'Qry_Rpt_Section_F'!$T$1751,5,FALSE)</f>
        <v/>
      </c>
      <c r="BF95" s="5" t="str">
        <f>VLOOKUP(BF89,Qry_Rpt_Section_F!$C$2:'Qry_Rpt_Section_F'!$T$1751,5,FALSE)</f>
        <v/>
      </c>
      <c r="BG95" s="5" t="str">
        <f>VLOOKUP(BG89,Qry_Rpt_Section_F!$C$2:'Qry_Rpt_Section_F'!$T$1751,5,FALSE)</f>
        <v/>
      </c>
      <c r="BH95" s="5" t="str">
        <f>VLOOKUP(BH89,Qry_Rpt_Section_F!$C$2:'Qry_Rpt_Section_F'!$T$1751,5,FALSE)</f>
        <v/>
      </c>
      <c r="BI95" s="5" t="str">
        <f>VLOOKUP(BI89,Qry_Rpt_Section_F!$C$2:'Qry_Rpt_Section_F'!$T$1751,5,FALSE)</f>
        <v/>
      </c>
      <c r="BJ95" s="5" t="str">
        <f>VLOOKUP(BJ89,Qry_Rpt_Section_F!$C$2:'Qry_Rpt_Section_F'!$T$1751,5,FALSE)</f>
        <v/>
      </c>
      <c r="BK95" s="5" t="str">
        <f>VLOOKUP(BK89,Qry_Rpt_Section_F!$C$2:'Qry_Rpt_Section_F'!$T$1751,5,FALSE)</f>
        <v>X</v>
      </c>
      <c r="BL95" s="5" t="str">
        <f>VLOOKUP(BL89,Qry_Rpt_Section_F!$C$2:'Qry_Rpt_Section_F'!$T$1751,5,FALSE)</f>
        <v>X</v>
      </c>
      <c r="BM95" s="5" t="str">
        <f>VLOOKUP(BM89,Qry_Rpt_Section_F!$C$2:'Qry_Rpt_Section_F'!$T$1751,5,FALSE)</f>
        <v/>
      </c>
      <c r="BN95" s="5" t="str">
        <f>VLOOKUP(BN89,Qry_Rpt_Section_F!$C$2:'Qry_Rpt_Section_F'!$T$1751,5,FALSE)</f>
        <v>X</v>
      </c>
      <c r="BO95" s="5" t="str">
        <f>VLOOKUP(BO89,Qry_Rpt_Section_F!$C$2:'Qry_Rpt_Section_F'!$T$1751,5,FALSE)</f>
        <v>X</v>
      </c>
      <c r="BP95" s="5" t="str">
        <f>VLOOKUP(BP89,Qry_Rpt_Section_F!$C$2:'Qry_Rpt_Section_F'!$T$1751,5,FALSE)</f>
        <v>X</v>
      </c>
      <c r="BQ95" s="5" t="str">
        <f>VLOOKUP(BQ89,Qry_Rpt_Section_F!$C$2:'Qry_Rpt_Section_F'!$T$1751,5,FALSE)</f>
        <v/>
      </c>
      <c r="BR95" s="5" t="str">
        <f>VLOOKUP(BR89,Qry_Rpt_Section_F!$C$2:'Qry_Rpt_Section_F'!$T$1751,5,FALSE)</f>
        <v>X</v>
      </c>
      <c r="BS95" s="5" t="str">
        <f>VLOOKUP(BS89,Qry_Rpt_Section_F!$C$2:'Qry_Rpt_Section_F'!$T$1751,5,FALSE)</f>
        <v>X</v>
      </c>
      <c r="BT95" s="5" t="str">
        <f>VLOOKUP(BT89,Qry_Rpt_Section_F!$C$2:'Qry_Rpt_Section_F'!$T$1751,5,FALSE)</f>
        <v/>
      </c>
      <c r="BU95" s="5" t="str">
        <f>VLOOKUP(BU89,Qry_Rpt_Section_F!$C$2:'Qry_Rpt_Section_F'!$T$1751,5,FALSE)</f>
        <v/>
      </c>
      <c r="BV95" s="5" t="str">
        <f>VLOOKUP(BV89,Qry_Rpt_Section_F!$C$2:'Qry_Rpt_Section_F'!$T$1972,5,FALSE)</f>
        <v>X</v>
      </c>
      <c r="BW95" s="5" t="str">
        <f>VLOOKUP(BW89,Qry_Rpt_Section_F!$C$2:'Qry_Rpt_Section_F'!$T$1972,5,FALSE)</f>
        <v/>
      </c>
      <c r="BX95" s="5" t="str">
        <f>VLOOKUP(BX89,Qry_Rpt_Section_F!$C$2:'Qry_Rpt_Section_F'!$T$1972,5,FALSE)</f>
        <v/>
      </c>
      <c r="BY95" s="5" t="str">
        <f>VLOOKUP(BY89,Qry_Rpt_Section_F!$C$2:'Qry_Rpt_Section_F'!$T$1972,5,FALSE)</f>
        <v>X</v>
      </c>
      <c r="BZ95" s="5" t="str">
        <f>VLOOKUP(BZ89,Qry_Rpt_Section_F!$C$2:'Qry_Rpt_Section_F'!$T$2013,5,FALSE)</f>
        <v>X</v>
      </c>
      <c r="CA95" s="5" t="str">
        <f>VLOOKUP(CA89,Qry_Rpt_Section_F!$C$2:'Qry_Rpt_Section_F'!$T$2013,5,FALSE)</f>
        <v/>
      </c>
      <c r="CB95" s="5" t="str">
        <f>VLOOKUP(CB89,Qry_Rpt_Section_F!$C$2:'Qry_Rpt_Section_F'!$T$2013,5,FALSE)</f>
        <v/>
      </c>
      <c r="CC95" s="5" t="str">
        <f>VLOOKUP(CC89,Qry_Rpt_Section_F!$C$2:'Qry_Rpt_Section_F'!$T$2013,5,FALSE)</f>
        <v/>
      </c>
      <c r="CD95" s="5" t="str">
        <f>VLOOKUP(CD89,Qry_Rpt_Section_F!$C$2:'Qry_Rpt_Section_F'!$T$1923,5,FALSE)</f>
        <v>X</v>
      </c>
      <c r="CE95" s="5" t="str">
        <f>VLOOKUP(CE89,Qry_Rpt_Section_F!$C$2:'Qry_Rpt_Section_F'!$T$1923,5,FALSE)</f>
        <v>X</v>
      </c>
      <c r="CF95" s="5" t="str">
        <f>VLOOKUP(CF89,Qry_Rpt_Section_F!$C$2:'Qry_Rpt_Section_F'!$T$1923,5,FALSE)</f>
        <v>X</v>
      </c>
      <c r="CG95" s="5" t="str">
        <f>VLOOKUP(CG89,Qry_Rpt_Section_F!$C$2:'Qry_Rpt_Section_F'!$T$1923,5,FALSE)</f>
        <v>X</v>
      </c>
      <c r="CH95" s="5" t="str">
        <f>VLOOKUP(CH89,Qry_Rpt_Section_F!$C$2:'Qry_Rpt_Section_F'!$T$1923,5,FALSE)</f>
        <v>X</v>
      </c>
      <c r="CI95" s="5" t="str">
        <f>VLOOKUP(CI89,Qry_Rpt_Section_F!$C$2:'Qry_Rpt_Section_F'!$T$1923,5,FALSE)</f>
        <v>X</v>
      </c>
      <c r="CJ95" s="5" t="str">
        <f>VLOOKUP(CJ89,Qry_Rpt_Section_F!$C$2:'Qry_Rpt_Section_F'!$T$1923,5,FALSE)</f>
        <v>X</v>
      </c>
      <c r="CK95" s="5" t="str">
        <f>VLOOKUP(CK89,Qry_Rpt_Section_F!$C$2:'Qry_Rpt_Section_F'!$T$1923,5,FALSE)</f>
        <v>X</v>
      </c>
      <c r="CL95" s="5" t="str">
        <f>VLOOKUP(CL89,Qry_Rpt_Section_F!$C$2:'Qry_Rpt_Section_F'!$T$1923,5,FALSE)</f>
        <v>X</v>
      </c>
      <c r="CM95" s="5" t="str">
        <f>VLOOKUP(CM89,Qry_Rpt_Section_F!$C$2:'Qry_Rpt_Section_F'!$T$1923,5,FALSE)</f>
        <v>X</v>
      </c>
      <c r="CN95" s="5" t="str">
        <f>VLOOKUP(CN89,Qry_Rpt_Section_F!$C$2:'Qry_Rpt_Section_F'!$T$1923,5,FALSE)</f>
        <v>X</v>
      </c>
      <c r="CO95" s="5" t="str">
        <f>VLOOKUP(CO89,Qry_Rpt_Section_F!$C$2:'Qry_Rpt_Section_F'!$T$1923,5,FALSE)</f>
        <v>X</v>
      </c>
      <c r="CP95" s="5" t="str">
        <f>VLOOKUP(CP89,Qry_Rpt_Section_F!$C$2:'Qry_Rpt_Section_F'!$T$2013,5,FALSE)</f>
        <v/>
      </c>
      <c r="CQ95" s="5" t="str">
        <f>VLOOKUP(CQ89,Qry_Rpt_Section_F!$C$2:'Qry_Rpt_Section_F'!$T$2013,5,FALSE)</f>
        <v>X</v>
      </c>
      <c r="CR95" s="5" t="str">
        <f>VLOOKUP(CR89,Qry_Rpt_Section_F!$C$2:'Qry_Rpt_Section_F'!$T$2013,5,FALSE)</f>
        <v/>
      </c>
      <c r="CS95" s="5" t="str">
        <f>VLOOKUP(CS89,Qry_Rpt_Section_F!$C$2:'Qry_Rpt_Section_F'!$T$2013,5,FALSE)</f>
        <v/>
      </c>
      <c r="CT95" s="5" t="str">
        <f>VLOOKUP(CT89,Qry_Rpt_Section_F!$C$2:'Qry_Rpt_Section_F'!$T$2013,5,FALSE)</f>
        <v>X</v>
      </c>
      <c r="CU95" s="5" t="str">
        <f>VLOOKUP(CU89,Qry_Rpt_Section_F!$C$2:'Qry_Rpt_Section_F'!$T$2013,5,FALSE)</f>
        <v>X</v>
      </c>
      <c r="CV95" s="5" t="str">
        <f>VLOOKUP(CV89,Qry_Rpt_Section_F!$C$2:'Qry_Rpt_Section_F'!$T$2013,5,FALSE)</f>
        <v>X</v>
      </c>
      <c r="CW95" s="5" t="str">
        <f>VLOOKUP(CW89,Qry_Rpt_Section_F!$C$2:'Qry_Rpt_Section_F'!$T$2013,5,FALSE)</f>
        <v>X</v>
      </c>
      <c r="CX95" s="5" t="str">
        <f>VLOOKUP(CX89,Qry_Rpt_Section_F!$C$2:'Qry_Rpt_Section_F'!$T$2013,5,FALSE)</f>
        <v>X</v>
      </c>
      <c r="CY95" s="5" t="str">
        <f>VLOOKUP(CY89,Qry_Rpt_Section_F!$C$2:'Qry_Rpt_Section_F'!$T$2013,5,FALSE)</f>
        <v>X</v>
      </c>
      <c r="CZ95" s="5" t="str">
        <f>VLOOKUP(CZ89,Qry_Rpt_Section_F!$C$2:'Qry_Rpt_Section_F'!$T$2013,5,FALSE)</f>
        <v>X</v>
      </c>
      <c r="DA95" s="5" t="str">
        <f>VLOOKUP(DA89,Qry_Rpt_Section_F!$C$2:'Qry_Rpt_Section_F'!$T$2013,5,FALSE)</f>
        <v>X</v>
      </c>
      <c r="DB95" s="5" t="str">
        <f>VLOOKUP(DB89,Qry_Rpt_Section_F!$C$2:'Qry_Rpt_Section_F'!$T$2013,5,FALSE)</f>
        <v/>
      </c>
      <c r="DC95" s="5" t="str">
        <f>VLOOKUP(DC89,Qry_Rpt_Section_F!$C$2:'Qry_Rpt_Section_F'!$T$2013,5,FALSE)</f>
        <v>X</v>
      </c>
      <c r="DD95" s="5" t="str">
        <f>VLOOKUP(DD89,Qry_Rpt_Section_F!$C$2:'Qry_Rpt_Section_F'!$T$2013,5,FALSE)</f>
        <v/>
      </c>
      <c r="DE95" s="5" t="str">
        <f>VLOOKUP(DE89,Qry_Rpt_Section_F!$C$2:'Qry_Rpt_Section_F'!$T$2013,5,FALSE)</f>
        <v>X</v>
      </c>
      <c r="DF95" s="5" t="str">
        <f>VLOOKUP(DF89,Qry_Rpt_Section_F!$C$2:'Qry_Rpt_Section_F'!$T$2013,5,FALSE)</f>
        <v>X</v>
      </c>
      <c r="DG95" s="5" t="str">
        <f>VLOOKUP(DG89,Qry_Rpt_Section_F!$C$2:'Qry_Rpt_Section_F'!$T$2013,5,FALSE)</f>
        <v/>
      </c>
      <c r="DH95" s="5" t="str">
        <f>VLOOKUP(DH89,Qry_Rpt_Section_F!$C$2:'Qry_Rpt_Section_F'!$T$2013,5,FALSE)</f>
        <v/>
      </c>
      <c r="DI95" s="5" t="str">
        <f>VLOOKUP(DI89,Qry_Rpt_Section_F!$C$2:'Qry_Rpt_Section_F'!$T$2013,5,FALSE)</f>
        <v>X</v>
      </c>
      <c r="DJ95" s="5" t="str">
        <f>VLOOKUP(DJ89,Qry_Rpt_Section_F!$C$2:'Qry_Rpt_Section_F'!$T$2013,5,FALSE)</f>
        <v>X</v>
      </c>
      <c r="DK95" s="5" t="str">
        <f>VLOOKUP(DK89,Qry_Rpt_Section_F!$C$2:'Qry_Rpt_Section_F'!$T$2013,5,FALSE)</f>
        <v>X</v>
      </c>
      <c r="DL95" s="5" t="str">
        <f>VLOOKUP(DL89,Qry_Rpt_Section_F!$C$2:'Qry_Rpt_Section_F'!$T$2013,5,FALSE)</f>
        <v>X</v>
      </c>
      <c r="DM95" s="5" t="str">
        <f>VLOOKUP(DM89,Qry_Rpt_Section_F!$C$2:'Qry_Rpt_Section_F'!$T$2013,5,FALSE)</f>
        <v>X</v>
      </c>
      <c r="DN95" s="5" t="str">
        <f>VLOOKUP(DN89,Qry_Rpt_Section_F!$C$2:'Qry_Rpt_Section_F'!$T$2013,5,FALSE)</f>
        <v>X</v>
      </c>
      <c r="DO95" s="5" t="str">
        <f>VLOOKUP(DO89,Qry_Rpt_Section_F!$C$2:'Qry_Rpt_Section_F'!$T$2013,5,FALSE)</f>
        <v/>
      </c>
      <c r="DP95" s="5" t="str">
        <f>VLOOKUP(DP89,Qry_Rpt_Section_F!$C$2:'Qry_Rpt_Section_F'!$T$2013,5,FALSE)</f>
        <v>X</v>
      </c>
      <c r="DQ95" s="5" t="str">
        <f>VLOOKUP(DQ89,Qry_Rpt_Section_F!$C$2:'Qry_Rpt_Section_F'!$T$2013,5,FALSE)</f>
        <v>X</v>
      </c>
      <c r="DR95" s="5" t="str">
        <f>VLOOKUP(DR89,Qry_Rpt_Section_F!$C$2:'Qry_Rpt_Section_F'!$T$2013,5,FALSE)</f>
        <v>X</v>
      </c>
      <c r="DS95" s="5" t="str">
        <f>VLOOKUP(DS89,Qry_Rpt_Section_F!$C$2:'Qry_Rpt_Section_F'!$T$2013,5,FALSE)</f>
        <v>X</v>
      </c>
      <c r="DT95" s="5" t="str">
        <f>VLOOKUP(DT89,Qry_Rpt_Section_F!$C$2:'Qry_Rpt_Section_F'!$T$2013,5,FALSE)</f>
        <v>X</v>
      </c>
      <c r="DU95" s="5" t="str">
        <f>VLOOKUP(DU89,Qry_Rpt_Section_F!$C$2:'Qry_Rpt_Section_F'!$T$2013,5,FALSE)</f>
        <v>X</v>
      </c>
      <c r="DV95" s="5" t="str">
        <f>VLOOKUP(DV89,Qry_Rpt_Section_F!$C$2:'Qry_Rpt_Section_F'!$T$2013,5,FALSE)</f>
        <v>X</v>
      </c>
      <c r="DW95" s="5" t="str">
        <f>VLOOKUP(DW89,Qry_Rpt_Section_F!$C$2:'Qry_Rpt_Section_F'!$T$2013,5,FALSE)</f>
        <v>X</v>
      </c>
      <c r="DX95" s="5" t="str">
        <f>VLOOKUP(DX89,Qry_Rpt_Section_F!$C$2:'Qry_Rpt_Section_F'!$T$2013,5,FALSE)</f>
        <v/>
      </c>
      <c r="DY95" s="5" t="str">
        <f>VLOOKUP(DY89,Qry_Rpt_Section_F!$C$2:'Qry_Rpt_Section_F'!$T$2013,5,FALSE)</f>
        <v>X</v>
      </c>
      <c r="DZ95" s="5" t="str">
        <f>VLOOKUP(DZ89,Qry_Rpt_Section_F!$C$2:'Qry_Rpt_Section_F'!$T$2013,5,FALSE)</f>
        <v/>
      </c>
      <c r="EA95" s="5" t="str">
        <f>VLOOKUP(EA89,Qry_Rpt_Section_F!$C$2:'Qry_Rpt_Section_F'!$T$2013,5,FALSE)</f>
        <v/>
      </c>
      <c r="EB95" s="5" t="str">
        <f>VLOOKUP(EB89,Qry_Rpt_Section_F!$C$2:'Qry_Rpt_Section_F'!$T$2013,5,FALSE)</f>
        <v/>
      </c>
      <c r="EC95" s="5" t="str">
        <f>VLOOKUP(EC89,Qry_Rpt_Section_F!$C$2:'Qry_Rpt_Section_F'!$T$2013,5,FALSE)</f>
        <v/>
      </c>
      <c r="ED95" s="5" t="str">
        <f>VLOOKUP(ED89,Qry_Rpt_Section_F!$C$2:'Qry_Rpt_Section_F'!$T$2013,5,FALSE)</f>
        <v/>
      </c>
      <c r="EE95" s="5" t="str">
        <f>VLOOKUP(EE89,Qry_Rpt_Section_F!$C$2:'Qry_Rpt_Section_F'!$T$2013,5,FALSE)</f>
        <v>X</v>
      </c>
      <c r="EF95" s="5" t="str">
        <f>VLOOKUP(EF89,Qry_Rpt_Section_F!$C$2:'Qry_Rpt_Section_F'!$T$2013,5,FALSE)</f>
        <v>X</v>
      </c>
      <c r="EG95" s="5" t="str">
        <f>VLOOKUP(EG89,Qry_Rpt_Section_F!$C$2:'Qry_Rpt_Section_F'!$T$2013,5,FALSE)</f>
        <v>X</v>
      </c>
      <c r="EH95" s="5" t="str">
        <f>VLOOKUP(EH89,Qry_Rpt_Section_F!$C$2:'Qry_Rpt_Section_F'!$T$2013,5,FALSE)</f>
        <v/>
      </c>
      <c r="EI95" s="5" t="str">
        <f>VLOOKUP(EI89,Qry_Rpt_Section_F!$C$2:'Qry_Rpt_Section_F'!$T$2013,5,FALSE)</f>
        <v/>
      </c>
      <c r="EJ95" s="5" t="str">
        <f>VLOOKUP(EJ89,Qry_Rpt_Section_F!$C$2:'Qry_Rpt_Section_F'!$T$2013,5,FALSE)</f>
        <v>X</v>
      </c>
      <c r="EK95" s="5" t="str">
        <f>VLOOKUP(EK89,Qry_Rpt_Section_F!$C$2:'Qry_Rpt_Section_F'!$T$2013,5,FALSE)</f>
        <v>X</v>
      </c>
      <c r="EL95" s="84"/>
      <c r="EM95" s="84"/>
      <c r="EN95" s="49"/>
      <c r="EO95" s="6" t="s">
        <v>861</v>
      </c>
    </row>
    <row r="96" spans="1:145" x14ac:dyDescent="0.2">
      <c r="A96" s="29" t="s">
        <v>889</v>
      </c>
      <c r="B96" s="31" t="str">
        <f>VLOOKUP(B89,Qry_Rpt_Section_F!$C$2:'Qry_Rpt_Section_F'!$T$1953,14,FALSE)</f>
        <v/>
      </c>
      <c r="C96" s="5" t="str">
        <f>VLOOKUP(C89,Qry_Rpt_Section_F!$C$2:'Qry_Rpt_Section_F'!$T$1953,14,FALSE)</f>
        <v>WWII</v>
      </c>
      <c r="D96" s="5" t="str">
        <f>VLOOKUP(D89,Qry_Rpt_Section_F!$C$2:'Qry_Rpt_Section_F'!$T$1953,14,FALSE)</f>
        <v/>
      </c>
      <c r="E96" s="5" t="str">
        <f>VLOOKUP(E89,Qry_Rpt_Section_F!$C$2:'Qry_Rpt_Section_F'!$T$1953,14,FALSE)</f>
        <v/>
      </c>
      <c r="F96" s="5" t="str">
        <f>VLOOKUP(F89,Qry_Rpt_Section_F!$C$2:'Qry_Rpt_Section_F'!$T$1953,14,FALSE)</f>
        <v/>
      </c>
      <c r="G96" s="5" t="str">
        <f>VLOOKUP(G89,Qry_Rpt_Section_F!$C$2:'Qry_Rpt_Section_F'!$T$1953,14,FALSE)</f>
        <v/>
      </c>
      <c r="H96" s="5" t="str">
        <f>VLOOKUP(H89,Qry_Rpt_Section_F!$C$2:'Qry_Rpt_Section_F'!$T$1953,14,FALSE)</f>
        <v/>
      </c>
      <c r="I96" s="5" t="str">
        <f>VLOOKUP(I89,Qry_Rpt_Section_F!$C$2:'Qry_Rpt_Section_F'!$T$1953,14,FALSE)</f>
        <v/>
      </c>
      <c r="J96" s="5" t="str">
        <f>VLOOKUP(J89,Qry_Rpt_Section_F!$C$2:'Qry_Rpt_Section_F'!$T$1953,14,FALSE)</f>
        <v/>
      </c>
      <c r="K96" s="5" t="str">
        <f>VLOOKUP(K89,Qry_Rpt_Section_F!$C$2:'Qry_Rpt_Section_F'!$T$1953,14,FALSE)</f>
        <v/>
      </c>
      <c r="L96" s="5" t="str">
        <f>VLOOKUP(L89,Qry_Rpt_Section_F!$C$2:'Qry_Rpt_Section_F'!$T$1953,14,FALSE)</f>
        <v>Korea</v>
      </c>
      <c r="M96" s="5" t="str">
        <f>VLOOKUP(M89,Qry_Rpt_Section_F!$C$2:'Qry_Rpt_Section_F'!$T$1953,14,FALSE)</f>
        <v/>
      </c>
      <c r="N96" s="5" t="str">
        <f>VLOOKUP(N89,Qry_Rpt_Section_F!$C$2:'Qry_Rpt_Section_F'!$T$1953,14,FALSE)</f>
        <v/>
      </c>
      <c r="O96" s="5" t="str">
        <f>VLOOKUP(O89,Qry_Rpt_Section_F!$C$2:'Qry_Rpt_Section_F'!$T$1953,14,FALSE)</f>
        <v/>
      </c>
      <c r="P96" s="5" t="str">
        <f>VLOOKUP(P89,Qry_Rpt_Section_F!$C$2:'Qry_Rpt_Section_F'!$T$1953,14,FALSE)</f>
        <v/>
      </c>
      <c r="Q96" s="5" t="str">
        <f>VLOOKUP(Q89,Qry_Rpt_Section_F!$C$2:'Qry_Rpt_Section_F'!$T$1953,14,FALSE)</f>
        <v/>
      </c>
      <c r="R96" s="5" t="str">
        <f>VLOOKUP(R89,Qry_Rpt_Section_F!$C$2:'Qry_Rpt_Section_F'!$T$1953,14,FALSE)</f>
        <v/>
      </c>
      <c r="S96" s="5" t="str">
        <f>VLOOKUP(S89,Qry_Rpt_Section_F!$C$2:'Qry_Rpt_Section_F'!$T$1953,14,FALSE)</f>
        <v/>
      </c>
      <c r="T96" s="5" t="str">
        <f>VLOOKUP(T89,Qry_Rpt_Section_F!$C$2:'Qry_Rpt_Section_F'!$T$1953,14,FALSE)</f>
        <v/>
      </c>
      <c r="U96" s="5" t="str">
        <f>VLOOKUP(U89,Qry_Rpt_Section_F!$C$2:'Qry_Rpt_Section_F'!$T$1953,14,FALSE)</f>
        <v/>
      </c>
      <c r="V96" s="5" t="str">
        <f>VLOOKUP(V89,Qry_Rpt_Section_F!$C$2:'Qry_Rpt_Section_F'!$T$1953,14,FALSE)</f>
        <v>WWII</v>
      </c>
      <c r="W96" s="5" t="str">
        <f>VLOOKUP(W89,Qry_Rpt_Section_F!$C$2:'Qry_Rpt_Section_F'!$T$1953,14,FALSE)</f>
        <v/>
      </c>
      <c r="X96" s="5" t="str">
        <f>VLOOKUP(X89,Qry_Rpt_Section_F!$C$2:'Qry_Rpt_Section_F'!$T$1953,14,FALSE)</f>
        <v/>
      </c>
      <c r="Y96" s="5" t="str">
        <f>VLOOKUP(Y89,Qry_Rpt_Section_F!$C$2:'Qry_Rpt_Section_F'!$T$1953,14,FALSE)</f>
        <v/>
      </c>
      <c r="Z96" s="5" t="str">
        <f>VLOOKUP(Z89,Qry_Rpt_Section_F!$C$2:'Qry_Rpt_Section_F'!$T$1953,14,FALSE)</f>
        <v/>
      </c>
      <c r="AA96" s="5" t="str">
        <f>VLOOKUP(AA89,Qry_Rpt_Section_F!$C$2:'Qry_Rpt_Section_F'!$T$1953,14,FALSE)</f>
        <v/>
      </c>
      <c r="AB96" s="5" t="str">
        <f>VLOOKUP(AB89,Qry_Rpt_Section_F!$C$2:'Qry_Rpt_Section_F'!$T$1953,14,FALSE)</f>
        <v>WWII</v>
      </c>
      <c r="AC96" s="5" t="str">
        <f>VLOOKUP(AC89,Qry_Rpt_Section_F!$C$2:'Qry_Rpt_Section_F'!$T$1953,14,FALSE)</f>
        <v/>
      </c>
      <c r="AD96" s="5" t="str">
        <f>VLOOKUP(AD89,Qry_Rpt_Section_F!$C$2:'Qry_Rpt_Section_F'!$T$1953,14,FALSE)</f>
        <v>Vietnam</v>
      </c>
      <c r="AE96" s="5" t="str">
        <f>VLOOKUP(AE89,Qry_Rpt_Section_F!$C$2:'Qry_Rpt_Section_F'!$T$1953,14,FALSE)</f>
        <v/>
      </c>
      <c r="AF96" s="5" t="str">
        <f>VLOOKUP(AF89,Qry_Rpt_Section_F!$C$2:'Qry_Rpt_Section_F'!$T$1953,14,FALSE)</f>
        <v>Korea</v>
      </c>
      <c r="AG96" s="5" t="str">
        <f>VLOOKUP(AG89,Qry_Rpt_Section_F!$C$2:'Qry_Rpt_Section_F'!$T$1953,14,FALSE)</f>
        <v/>
      </c>
      <c r="AH96" s="5" t="str">
        <f>VLOOKUP(AH89,Qry_Rpt_Section_F!$C$2:'Qry_Rpt_Section_F'!$T$1953,14,FALSE)</f>
        <v/>
      </c>
      <c r="AI96" s="5" t="str">
        <f>VLOOKUP(AI89,Qry_Rpt_Section_F!$C$2:'Qry_Rpt_Section_F'!$T$1953,14,FALSE)</f>
        <v/>
      </c>
      <c r="AJ96" s="5" t="str">
        <f>VLOOKUP(AJ89,Qry_Rpt_Section_F!$C$2:'Qry_Rpt_Section_F'!$T$1953,14,FALSE)</f>
        <v/>
      </c>
      <c r="AK96" s="5" t="str">
        <f>VLOOKUP(AK89,Qry_Rpt_Section_F!$C$2:'Qry_Rpt_Section_F'!$T$1953,14,FALSE)</f>
        <v/>
      </c>
      <c r="AL96" s="5" t="str">
        <f>VLOOKUP(AL89,Qry_Rpt_Section_F!$C$2:'Qry_Rpt_Section_F'!$T$1953,14,FALSE)</f>
        <v/>
      </c>
      <c r="AM96" s="5" t="str">
        <f>VLOOKUP(AM89,Qry_Rpt_Section_F!$C$2:'Qry_Rpt_Section_F'!$T$1953,14,FALSE)</f>
        <v/>
      </c>
      <c r="AN96" s="5" t="str">
        <f>VLOOKUP(AN89,Qry_Rpt_Section_F!$C$2:'Qry_Rpt_Section_F'!$T$1953,14,FALSE)</f>
        <v/>
      </c>
      <c r="AO96" s="5" t="str">
        <f>VLOOKUP(AO89,Qry_Rpt_Section_F!$C$2:'Qry_Rpt_Section_F'!$T$1953,14,FALSE)</f>
        <v>Korea</v>
      </c>
      <c r="AP96" s="5" t="str">
        <f>VLOOKUP(AP89,Qry_Rpt_Section_F!$C$2:'Qry_Rpt_Section_F'!$T$1953,14,FALSE)</f>
        <v>Korea</v>
      </c>
      <c r="AQ96" s="5" t="str">
        <f>VLOOKUP(AQ89,Qry_Rpt_Section_F!$C$2:'Qry_Rpt_Section_F'!$T$1953,14,FALSE)</f>
        <v/>
      </c>
      <c r="AR96" s="5" t="str">
        <f>VLOOKUP(AR89,Qry_Rpt_Section_F!$C$2:'Qry_Rpt_Section_F'!$T$1953,14,FALSE)</f>
        <v/>
      </c>
      <c r="AS96" s="5" t="str">
        <f>VLOOKUP(AS89,Qry_Rpt_Section_F!$C$2:'Qry_Rpt_Section_F'!$T$1953,14,FALSE)</f>
        <v>Marine</v>
      </c>
      <c r="AT96" s="5" t="str">
        <f>VLOOKUP(AT89,Qry_Rpt_Section_F!$C$2:'Qry_Rpt_Section_F'!$T$1953,14,FALSE)</f>
        <v/>
      </c>
      <c r="AU96" s="5" t="str">
        <f>VLOOKUP(AU89,Qry_Rpt_Section_F!$C$2:'Qry_Rpt_Section_F'!$T$1953,14,FALSE)</f>
        <v>Korea</v>
      </c>
      <c r="AV96" s="5" t="str">
        <f>VLOOKUP(AV89,Qry_Rpt_Section_F!$C$2:'Qry_Rpt_Section_F'!$T$1953,14,FALSE)</f>
        <v>Korea</v>
      </c>
      <c r="AW96" s="5" t="str">
        <f>VLOOKUP(AW89,Qry_Rpt_Section_F!$C$2:'Qry_Rpt_Section_F'!$T$1953,14,FALSE)</f>
        <v/>
      </c>
      <c r="AX96" s="5" t="str">
        <f>VLOOKUP(AX89,Qry_Rpt_Section_F!$C$2:'Qry_Rpt_Section_F'!$T$1953,14,FALSE)</f>
        <v/>
      </c>
      <c r="AY96" s="5" t="str">
        <f>VLOOKUP(AY89,Qry_Rpt_Section_F!$C$2:'Qry_Rpt_Section_F'!$T$1953,14,FALSE)</f>
        <v/>
      </c>
      <c r="AZ96" s="5" t="str">
        <f>VLOOKUP(AZ89,Qry_Rpt_Section_F!$C$2:'Qry_Rpt_Section_F'!$T$1953,14,FALSE)</f>
        <v/>
      </c>
      <c r="BA96" s="5" t="str">
        <f>VLOOKUP(BA89,Qry_Rpt_Section_F!$C$2:'Qry_Rpt_Section_F'!$T$1953,14,FALSE)</f>
        <v>Korea</v>
      </c>
      <c r="BB96" s="5" t="str">
        <f>VLOOKUP(BB89,Qry_Rpt_Section_F!$C$2:'Qry_Rpt_Section_F'!$T$1953,14,FALSE)</f>
        <v>Korea</v>
      </c>
      <c r="BC96" s="5" t="str">
        <f>VLOOKUP(BC89,Qry_Rpt_Section_F!$C$2:'Qry_Rpt_Section_F'!$T$1953,14,FALSE)</f>
        <v/>
      </c>
      <c r="BD96" s="5" t="str">
        <f>VLOOKUP(BD89,Qry_Rpt_Section_F!$C$2:'Qry_Rpt_Section_F'!$T$1953,14,FALSE)</f>
        <v/>
      </c>
      <c r="BE96" s="5" t="str">
        <f>VLOOKUP(BE89,Qry_Rpt_Section_F!$C$2:'Qry_Rpt_Section_F'!$T$1953,14,FALSE)</f>
        <v/>
      </c>
      <c r="BF96" s="5" t="str">
        <f>VLOOKUP(BF89,Qry_Rpt_Section_F!$C$2:'Qry_Rpt_Section_F'!$T$1953,14,FALSE)</f>
        <v/>
      </c>
      <c r="BG96" s="5" t="str">
        <f>VLOOKUP(BG89,Qry_Rpt_Section_F!$C$2:'Qry_Rpt_Section_F'!$T$1953,14,FALSE)</f>
        <v/>
      </c>
      <c r="BH96" s="5" t="str">
        <f>VLOOKUP(BH89,Qry_Rpt_Section_F!$C$2:'Qry_Rpt_Section_F'!$T$1953,14,FALSE)</f>
        <v/>
      </c>
      <c r="BI96" s="5" t="str">
        <f>VLOOKUP(BI89,Qry_Rpt_Section_F!$C$2:'Qry_Rpt_Section_F'!$T$1953,14,FALSE)</f>
        <v/>
      </c>
      <c r="BJ96" s="5" t="str">
        <f>VLOOKUP(BJ89,Qry_Rpt_Section_F!$C$2:'Qry_Rpt_Section_F'!$T$1953,14,FALSE)</f>
        <v/>
      </c>
      <c r="BK96" s="5" t="str">
        <f>VLOOKUP(BK89,Qry_Rpt_Section_F!$C$2:'Qry_Rpt_Section_F'!$T$1953,14,FALSE)</f>
        <v>WWII</v>
      </c>
      <c r="BL96" s="5" t="str">
        <f>VLOOKUP(BL89,Qry_Rpt_Section_F!$C$2:'Qry_Rpt_Section_F'!$T$1953,14,FALSE)</f>
        <v/>
      </c>
      <c r="BM96" s="5" t="str">
        <f>VLOOKUP(BM89,Qry_Rpt_Section_F!$C$2:'Qry_Rpt_Section_F'!$T$1953,14,FALSE)</f>
        <v/>
      </c>
      <c r="BN96" s="5" t="str">
        <f>VLOOKUP(BN89,Qry_Rpt_Section_F!$C$2:'Qry_Rpt_Section_F'!$T$1953,14,FALSE)</f>
        <v>WWII</v>
      </c>
      <c r="BO96" s="5" t="str">
        <f>VLOOKUP(BO89,Qry_Rpt_Section_F!$C$2:'Qry_Rpt_Section_F'!$T$1953,14,FALSE)</f>
        <v/>
      </c>
      <c r="BP96" s="5" t="str">
        <f>VLOOKUP(BP89,Qry_Rpt_Section_F!$C$2:'Qry_Rpt_Section_F'!$T$1953,14,FALSE)</f>
        <v/>
      </c>
      <c r="BQ96" s="5" t="str">
        <f>VLOOKUP(BQ89,Qry_Rpt_Section_F!$C$2:'Qry_Rpt_Section_F'!$T$1953,14,FALSE)</f>
        <v/>
      </c>
      <c r="BR96" s="5" t="str">
        <f>VLOOKUP(BR89,Qry_Rpt_Section_F!$C$2:'Qry_Rpt_Section_F'!$T$1953,14,FALSE)</f>
        <v/>
      </c>
      <c r="BS96" s="5" t="str">
        <f>VLOOKUP(BS89,Qry_Rpt_Section_F!$C$2:'Qry_Rpt_Section_F'!$T$1953,14,FALSE)</f>
        <v/>
      </c>
      <c r="BT96" s="5" t="str">
        <f>VLOOKUP(BT89,Qry_Rpt_Section_F!$C$2:'Qry_Rpt_Section_F'!$T$1953,14,FALSE)</f>
        <v/>
      </c>
      <c r="BU96" s="5" t="str">
        <f>VLOOKUP(BU89,Qry_Rpt_Section_F!$C$2:'Qry_Rpt_Section_F'!$T$1953,14,FALSE)</f>
        <v/>
      </c>
      <c r="BV96" s="5" t="str">
        <f>VLOOKUP(BV89,Qry_Rpt_Section_F!$C$2:'Qry_Rpt_Section_F'!$T$1953,14,FALSE)</f>
        <v/>
      </c>
      <c r="BW96" s="5" t="str">
        <f>VLOOKUP(BW89,Qry_Rpt_Section_F!$C$2:'Qry_Rpt_Section_F'!$T$1953,14,FALSE)</f>
        <v/>
      </c>
      <c r="BX96" s="5" t="str">
        <f>VLOOKUP(BX89,Qry_Rpt_Section_F!$C$2:'Qry_Rpt_Section_F'!$T$1953,14,FALSE)</f>
        <v/>
      </c>
      <c r="BY96" s="5" t="str">
        <f>VLOOKUP(BY89,Qry_Rpt_Section_F!$C$2:'Qry_Rpt_Section_F'!$T$1953,14,FALSE)</f>
        <v>WWII</v>
      </c>
      <c r="BZ96" s="5" t="str">
        <f>VLOOKUP(BZ89,Qry_Rpt_Section_F!$C$2:'Qry_Rpt_Section_F'!$T$2013,14,FALSE)</f>
        <v/>
      </c>
      <c r="CA96" s="5" t="str">
        <f>VLOOKUP(CA89,Qry_Rpt_Section_F!$C$2:'Qry_Rpt_Section_F'!$T$2013,14,FALSE)</f>
        <v/>
      </c>
      <c r="CB96" s="5" t="str">
        <f>VLOOKUP(CB89,Qry_Rpt_Section_F!$C$2:'Qry_Rpt_Section_F'!$T$2013,14,FALSE)</f>
        <v/>
      </c>
      <c r="CC96" s="5" t="str">
        <f>VLOOKUP(CC89,Qry_Rpt_Section_F!$C$2:'Qry_Rpt_Section_F'!$T$2013,14,FALSE)</f>
        <v/>
      </c>
      <c r="CD96" s="5" t="str">
        <f>VLOOKUP(CD89,Qry_Rpt_Section_F!$C$2:'Qry_Rpt_Section_F'!$T$1953,14,FALSE)</f>
        <v/>
      </c>
      <c r="CE96" s="5" t="str">
        <f>VLOOKUP(CE89,Qry_Rpt_Section_F!$C$2:'Qry_Rpt_Section_F'!$T$1953,14,FALSE)</f>
        <v/>
      </c>
      <c r="CF96" s="5" t="str">
        <f>VLOOKUP(CF89,Qry_Rpt_Section_F!$C$2:'Qry_Rpt_Section_F'!$T$1953,14,FALSE)</f>
        <v/>
      </c>
      <c r="CG96" s="5" t="str">
        <f>VLOOKUP(CG89,Qry_Rpt_Section_F!$C$2:'Qry_Rpt_Section_F'!$T$1953,14,FALSE)</f>
        <v/>
      </c>
      <c r="CH96" s="5" t="str">
        <f>VLOOKUP(CH89,Qry_Rpt_Section_F!$C$2:'Qry_Rpt_Section_F'!$T$1953,14,FALSE)</f>
        <v>WWII</v>
      </c>
      <c r="CI96" s="5" t="str">
        <f>VLOOKUP(CI89,Qry_Rpt_Section_F!$C$2:'Qry_Rpt_Section_F'!$T$1953,14,FALSE)</f>
        <v/>
      </c>
      <c r="CJ96" s="5" t="str">
        <f>VLOOKUP(CJ89,Qry_Rpt_Section_F!$C$2:'Qry_Rpt_Section_F'!$T$1953,14,FALSE)</f>
        <v/>
      </c>
      <c r="CK96" s="5" t="str">
        <f>VLOOKUP(CK89,Qry_Rpt_Section_F!$C$2:'Qry_Rpt_Section_F'!$T$1953,14,FALSE)</f>
        <v/>
      </c>
      <c r="CL96" s="5" t="str">
        <f>VLOOKUP(CL89,Qry_Rpt_Section_F!$C$2:'Qry_Rpt_Section_F'!$T$1953,14,FALSE)</f>
        <v/>
      </c>
      <c r="CM96" s="5" t="str">
        <f>VLOOKUP(CM89,Qry_Rpt_Section_F!$C$2:'Qry_Rpt_Section_F'!$T$1953,14,FALSE)</f>
        <v/>
      </c>
      <c r="CN96" s="5" t="str">
        <f>VLOOKUP(CN89,Qry_Rpt_Section_F!$C$2:'Qry_Rpt_Section_F'!$T$1953,14,FALSE)</f>
        <v>Korea</v>
      </c>
      <c r="CO96" s="5" t="str">
        <f>VLOOKUP(CO89,Qry_Rpt_Section_F!$C$2:'Qry_Rpt_Section_F'!$T$1953,14,FALSE)</f>
        <v/>
      </c>
      <c r="CP96" s="5" t="str">
        <f>VLOOKUP(CP89,Qry_Rpt_Section_F!$C$2:'Qry_Rpt_Section_F'!$T$2013,14,FALSE)</f>
        <v/>
      </c>
      <c r="CQ96" s="5" t="str">
        <f>VLOOKUP(CQ89,Qry_Rpt_Section_F!$C$2:'Qry_Rpt_Section_F'!$T$2013,14,FALSE)</f>
        <v/>
      </c>
      <c r="CR96" s="5" t="str">
        <f>VLOOKUP(CR89,Qry_Rpt_Section_F!$C$2:'Qry_Rpt_Section_F'!$T$2013,14,FALSE)</f>
        <v/>
      </c>
      <c r="CS96" s="5" t="str">
        <f>VLOOKUP(CS89,Qry_Rpt_Section_F!$C$2:'Qry_Rpt_Section_F'!$T$2013,14,FALSE)</f>
        <v/>
      </c>
      <c r="CT96" s="5" t="str">
        <f>VLOOKUP(CT89,Qry_Rpt_Section_F!$C$2:'Qry_Rpt_Section_F'!$T$2013,14,FALSE)</f>
        <v/>
      </c>
      <c r="CU96" s="5" t="str">
        <f>VLOOKUP(CU89,Qry_Rpt_Section_F!$C$2:'Qry_Rpt_Section_F'!$T$2013,14,FALSE)</f>
        <v>Marine</v>
      </c>
      <c r="CV96" s="5" t="str">
        <f>VLOOKUP(CV89,Qry_Rpt_Section_F!$C$2:'Qry_Rpt_Section_F'!$T$2013,14,FALSE)</f>
        <v>Veteran</v>
      </c>
      <c r="CW96" s="5" t="str">
        <f>VLOOKUP(CW89,Qry_Rpt_Section_F!$C$2:'Qry_Rpt_Section_F'!$T$2013,14,FALSE)</f>
        <v/>
      </c>
      <c r="CX96" s="5" t="str">
        <f>VLOOKUP(CX89,Qry_Rpt_Section_F!$C$2:'Qry_Rpt_Section_F'!$T$2013,14,FALSE)</f>
        <v/>
      </c>
      <c r="CY96" s="5" t="str">
        <f>VLOOKUP(CY89,Qry_Rpt_Section_F!$C$2:'Qry_Rpt_Section_F'!$T$2013,14,FALSE)</f>
        <v/>
      </c>
      <c r="CZ96" s="5" t="str">
        <f>VLOOKUP(CZ89,Qry_Rpt_Section_F!$C$2:'Qry_Rpt_Section_F'!$T$2013,14,FALSE)</f>
        <v>WWII</v>
      </c>
      <c r="DA96" s="5" t="str">
        <f>VLOOKUP(DA89,Qry_Rpt_Section_F!$C$2:'Qry_Rpt_Section_F'!$T$2013,14,FALSE)</f>
        <v/>
      </c>
      <c r="DB96" s="5" t="str">
        <f>VLOOKUP(DB89,Qry_Rpt_Section_F!$C$2:'Qry_Rpt_Section_F'!$T$2013,14,FALSE)</f>
        <v/>
      </c>
      <c r="DC96" s="5" t="str">
        <f>VLOOKUP(DC89,Qry_Rpt_Section_F!$C$2:'Qry_Rpt_Section_F'!$T$2013,14,FALSE)</f>
        <v/>
      </c>
      <c r="DD96" s="5" t="str">
        <f>VLOOKUP(DD89,Qry_Rpt_Section_F!$C$2:'Qry_Rpt_Section_F'!$T$2013,14,FALSE)</f>
        <v/>
      </c>
      <c r="DE96" s="5" t="str">
        <f>VLOOKUP(DE89,Qry_Rpt_Section_F!$C$2:'Qry_Rpt_Section_F'!$T$2013,14,FALSE)</f>
        <v/>
      </c>
      <c r="DF96" s="5" t="str">
        <f>VLOOKUP(DF89,Qry_Rpt_Section_F!$C$2:'Qry_Rpt_Section_F'!$T$2013,14,FALSE)</f>
        <v/>
      </c>
      <c r="DG96" s="5" t="str">
        <f>VLOOKUP(DG89,Qry_Rpt_Section_F!$C$2:'Qry_Rpt_Section_F'!$T$2013,14,FALSE)</f>
        <v/>
      </c>
      <c r="DH96" s="5" t="str">
        <f>VLOOKUP(DH89,Qry_Rpt_Section_F!$C$2:'Qry_Rpt_Section_F'!$T$2013,14,FALSE)</f>
        <v/>
      </c>
      <c r="DI96" s="5" t="str">
        <f>VLOOKUP(DI89,Qry_Rpt_Section_F!$C$2:'Qry_Rpt_Section_F'!$T$2013,14,FALSE)</f>
        <v/>
      </c>
      <c r="DJ96" s="5" t="str">
        <f>VLOOKUP(DJ89,Qry_Rpt_Section_F!$C$2:'Qry_Rpt_Section_F'!$T$2013,14,FALSE)</f>
        <v>WWII</v>
      </c>
      <c r="DK96" s="5" t="str">
        <f>VLOOKUP(DK89,Qry_Rpt_Section_F!$C$2:'Qry_Rpt_Section_F'!$T$2013,14,FALSE)</f>
        <v/>
      </c>
      <c r="DL96" s="5" t="str">
        <f>VLOOKUP(DL89,Qry_Rpt_Section_F!$C$2:'Qry_Rpt_Section_F'!$T$2013,14,FALSE)</f>
        <v/>
      </c>
      <c r="DM96" s="5" t="str">
        <f>VLOOKUP(DM89,Qry_Rpt_Section_F!$C$2:'Qry_Rpt_Section_F'!$T$2013,14,FALSE)</f>
        <v/>
      </c>
      <c r="DN96" s="5" t="str">
        <f>VLOOKUP(DN89,Qry_Rpt_Section_F!$C$2:'Qry_Rpt_Section_F'!$T$2013,14,FALSE)</f>
        <v/>
      </c>
      <c r="DO96" s="5" t="str">
        <f>VLOOKUP(DO89,Qry_Rpt_Section_F!$C$2:'Qry_Rpt_Section_F'!$T$2013,14,FALSE)</f>
        <v/>
      </c>
      <c r="DP96" s="5" t="str">
        <f>VLOOKUP(DP89,Qry_Rpt_Section_F!$C$2:'Qry_Rpt_Section_F'!$T$2013,14,FALSE)</f>
        <v>Army</v>
      </c>
      <c r="DQ96" s="5" t="str">
        <f>VLOOKUP(DQ89,Qry_Rpt_Section_F!$C$2:'Qry_Rpt_Section_F'!$T$2013,14,FALSE)</f>
        <v/>
      </c>
      <c r="DR96" s="5" t="str">
        <f>VLOOKUP(DR89,Qry_Rpt_Section_F!$C$2:'Qry_Rpt_Section_F'!$T$2013,14,FALSE)</f>
        <v/>
      </c>
      <c r="DS96" s="5" t="str">
        <f>VLOOKUP(DS89,Qry_Rpt_Section_F!$C$2:'Qry_Rpt_Section_F'!$T$2013,14,FALSE)</f>
        <v/>
      </c>
      <c r="DT96" s="5" t="str">
        <f>VLOOKUP(DT89,Qry_Rpt_Section_F!$C$2:'Qry_Rpt_Section_F'!$T$2013,14,FALSE)</f>
        <v/>
      </c>
      <c r="DU96" s="5" t="str">
        <f>VLOOKUP(DU89,Qry_Rpt_Section_F!$C$2:'Qry_Rpt_Section_F'!$T$2013,14,FALSE)</f>
        <v/>
      </c>
      <c r="DV96" s="5" t="str">
        <f>VLOOKUP(DV89,Qry_Rpt_Section_F!$C$2:'Qry_Rpt_Section_F'!$T$2013,14,FALSE)</f>
        <v/>
      </c>
      <c r="DW96" s="5" t="str">
        <f>VLOOKUP(DW89,Qry_Rpt_Section_F!$C$2:'Qry_Rpt_Section_F'!$T$2013,14,FALSE)</f>
        <v/>
      </c>
      <c r="DX96" s="5" t="str">
        <f>VLOOKUP(DX89,Qry_Rpt_Section_F!$C$2:'Qry_Rpt_Section_F'!$T$2013,14,FALSE)</f>
        <v/>
      </c>
      <c r="DY96" s="5" t="str">
        <f>VLOOKUP(DY89,Qry_Rpt_Section_F!$C$2:'Qry_Rpt_Section_F'!$T$2013,14,FALSE)</f>
        <v>WWII</v>
      </c>
      <c r="DZ96" s="5" t="str">
        <f>VLOOKUP(DZ89,Qry_Rpt_Section_F!$C$2:'Qry_Rpt_Section_F'!$T$2013,14,FALSE)</f>
        <v/>
      </c>
      <c r="EA96" s="5" t="str">
        <f>VLOOKUP(EA89,Qry_Rpt_Section_F!$C$2:'Qry_Rpt_Section_F'!$T$2013,14,FALSE)</f>
        <v/>
      </c>
      <c r="EB96" s="5" t="str">
        <f>VLOOKUP(EB89,Qry_Rpt_Section_F!$C$2:'Qry_Rpt_Section_F'!$T$2013,14,FALSE)</f>
        <v/>
      </c>
      <c r="EC96" s="5" t="str">
        <f>VLOOKUP(EC89,Qry_Rpt_Section_F!$C$2:'Qry_Rpt_Section_F'!$T$2013,14,FALSE)</f>
        <v/>
      </c>
      <c r="ED96" s="5" t="str">
        <f>VLOOKUP(ED89,Qry_Rpt_Section_F!$C$2:'Qry_Rpt_Section_F'!$T$2013,14,FALSE)</f>
        <v/>
      </c>
      <c r="EE96" s="5" t="str">
        <f>VLOOKUP(EE89,Qry_Rpt_Section_F!$C$2:'Qry_Rpt_Section_F'!$T$2013,14,FALSE)</f>
        <v/>
      </c>
      <c r="EF96" s="5" t="str">
        <f>VLOOKUP(EF89,Qry_Rpt_Section_F!$C$2:'Qry_Rpt_Section_F'!$T$2013,14,FALSE)</f>
        <v/>
      </c>
      <c r="EG96" s="5" t="str">
        <f>VLOOKUP(EG89,Qry_Rpt_Section_F!$C$2:'Qry_Rpt_Section_F'!$T$2013,14,FALSE)</f>
        <v/>
      </c>
      <c r="EH96" s="5" t="str">
        <f>VLOOKUP(EH89,Qry_Rpt_Section_F!$C$2:'Qry_Rpt_Section_F'!$T$2013,14,FALSE)</f>
        <v/>
      </c>
      <c r="EI96" s="5" t="str">
        <f>VLOOKUP(EI89,Qry_Rpt_Section_F!$C$2:'Qry_Rpt_Section_F'!$T$2013,14,FALSE)</f>
        <v/>
      </c>
      <c r="EJ96" s="5" t="str">
        <f>VLOOKUP(EJ89,Qry_Rpt_Section_F!$C$2:'Qry_Rpt_Section_F'!$T$2013,14,FALSE)</f>
        <v/>
      </c>
      <c r="EK96" s="5" t="str">
        <f>VLOOKUP(EK89,Qry_Rpt_Section_F!$C$2:'Qry_Rpt_Section_F'!$T$2013,14,FALSE)</f>
        <v/>
      </c>
      <c r="EL96" s="84"/>
      <c r="EM96" s="84"/>
      <c r="EN96" s="49"/>
      <c r="EO96" s="26" t="s">
        <v>456</v>
      </c>
    </row>
    <row r="97" spans="4:144" x14ac:dyDescent="0.2">
      <c r="D97" s="30" t="s">
        <v>1694</v>
      </c>
      <c r="W97" s="30" t="s">
        <v>1694</v>
      </c>
      <c r="AH97" s="30" t="s">
        <v>1694</v>
      </c>
      <c r="AR97" s="30" t="s">
        <v>1694</v>
      </c>
      <c r="BB97" s="30" t="s">
        <v>1694</v>
      </c>
      <c r="BK97" s="30" t="s">
        <v>1694</v>
      </c>
      <c r="BX97" s="30" t="s">
        <v>1694</v>
      </c>
      <c r="CF97" s="30" t="s">
        <v>1694</v>
      </c>
      <c r="CP97" s="30" t="s">
        <v>1694</v>
      </c>
      <c r="CZ97" s="30" t="s">
        <v>1694</v>
      </c>
      <c r="DJ97" s="30" t="s">
        <v>1694</v>
      </c>
      <c r="DT97" s="30" t="s">
        <v>1694</v>
      </c>
      <c r="ED97" s="30" t="s">
        <v>1694</v>
      </c>
      <c r="EN97" s="49"/>
    </row>
  </sheetData>
  <phoneticPr fontId="1" type="noConversion"/>
  <conditionalFormatting sqref="A91:EK91">
    <cfRule type="containsBlanks" dxfId="116" priority="462" stopIfTrue="1">
      <formula>LEN(TRIM(A91))=0</formula>
    </cfRule>
  </conditionalFormatting>
  <conditionalFormatting sqref="A3:EM3 A11:EM11 A19:EM19 A27:EM27 A35:EM35 A43:EM43 A51:EM51 A59:EM59 A67:EM67 A75:EM75">
    <cfRule type="containsBlanks" dxfId="115" priority="483" stopIfTrue="1">
      <formula>LEN(TRIM(A3))=0</formula>
    </cfRule>
  </conditionalFormatting>
  <conditionalFormatting sqref="A83:EM83">
    <cfRule type="containsBlanks" dxfId="114" priority="467" stopIfTrue="1">
      <formula>LEN(TRIM(A83))=0</formula>
    </cfRule>
  </conditionalFormatting>
  <conditionalFormatting sqref="B39:BI40">
    <cfRule type="cellIs" dxfId="113" priority="97" stopIfTrue="1" operator="equal">
      <formula>0</formula>
    </cfRule>
  </conditionalFormatting>
  <conditionalFormatting sqref="B40:BI40">
    <cfRule type="notContainsBlanks" dxfId="112" priority="478" stopIfTrue="1">
      <formula>LEN(TRIM(B40))&gt;0</formula>
    </cfRule>
  </conditionalFormatting>
  <conditionalFormatting sqref="B47:BI48">
    <cfRule type="cellIs" dxfId="111" priority="91" stopIfTrue="1" operator="equal">
      <formula>0</formula>
    </cfRule>
  </conditionalFormatting>
  <conditionalFormatting sqref="B48:BI48">
    <cfRule type="notContainsBlanks" dxfId="110" priority="476" stopIfTrue="1">
      <formula>LEN(TRIM(B48))&gt;0</formula>
    </cfRule>
  </conditionalFormatting>
  <conditionalFormatting sqref="B55:BI56">
    <cfRule type="cellIs" dxfId="109" priority="85" stopIfTrue="1" operator="equal">
      <formula>0</formula>
    </cfRule>
  </conditionalFormatting>
  <conditionalFormatting sqref="B56:BI56">
    <cfRule type="notContainsBlanks" dxfId="108" priority="474" stopIfTrue="1">
      <formula>LEN(TRIM(B56))&gt;0</formula>
    </cfRule>
  </conditionalFormatting>
  <conditionalFormatting sqref="B63:BI63 BR63:EM63 B15:EN15 B39:BI39 B47:BI47 B55:BI55 B7:EM7 B23:EM23 B31:EM31 BR39:EM39 BR47:EM47 BR55:EM55 B71:EM71 B79:EM79">
    <cfRule type="notContainsBlanks" dxfId="107" priority="485" stopIfTrue="1">
      <formula>LEN(TRIM(B7))&gt;0</formula>
    </cfRule>
  </conditionalFormatting>
  <conditionalFormatting sqref="B63:BI63 BR63:EM63">
    <cfRule type="cellIs" dxfId="106" priority="461" stopIfTrue="1" operator="equal">
      <formula>0</formula>
    </cfRule>
  </conditionalFormatting>
  <conditionalFormatting sqref="B90:EK90">
    <cfRule type="cellIs" dxfId="105" priority="12" stopIfTrue="1" operator="equal">
      <formula>0</formula>
    </cfRule>
    <cfRule type="notContainsBlanks" dxfId="104" priority="464" stopIfTrue="1">
      <formula>LEN(TRIM(B90))&gt;0</formula>
    </cfRule>
  </conditionalFormatting>
  <conditionalFormatting sqref="B95:EK95">
    <cfRule type="notContainsBlanks" dxfId="103" priority="463" stopIfTrue="1">
      <formula>LEN(TRIM(B95))&gt;0</formula>
    </cfRule>
  </conditionalFormatting>
  <conditionalFormatting sqref="B95:EK96">
    <cfRule type="cellIs" dxfId="102" priority="14" stopIfTrue="1" operator="equal">
      <formula>0</formula>
    </cfRule>
  </conditionalFormatting>
  <conditionalFormatting sqref="B96:EK96">
    <cfRule type="notContainsBlanks" dxfId="101" priority="465" stopIfTrue="1">
      <formula>LEN(TRIM(B96))&gt;0</formula>
    </cfRule>
  </conditionalFormatting>
  <conditionalFormatting sqref="B2:EM2 B10:EN10 B18:EM18 B26:EM26 B34:BI34 BR34:EM34 B42:BI42 BR42:EM42 B50:BI50 BR50:EM50 B58:BI58 BR58:EM58 B66:EM66 B74:EM74">
    <cfRule type="cellIs" dxfId="100" priority="459" stopIfTrue="1" operator="equal">
      <formula>0</formula>
    </cfRule>
    <cfRule type="notContainsBlanks" dxfId="99" priority="484" stopIfTrue="1">
      <formula>LEN(TRIM(B2))&gt;0</formula>
    </cfRule>
  </conditionalFormatting>
  <conditionalFormatting sqref="B7:EM8">
    <cfRule type="cellIs" dxfId="98" priority="9" stopIfTrue="1" operator="equal">
      <formula>0</formula>
    </cfRule>
  </conditionalFormatting>
  <conditionalFormatting sqref="B8:EM8">
    <cfRule type="notContainsBlanks" dxfId="97" priority="482" stopIfTrue="1">
      <formula>LEN(TRIM(B8))&gt;0</formula>
    </cfRule>
  </conditionalFormatting>
  <conditionalFormatting sqref="B23:EM24">
    <cfRule type="cellIs" dxfId="96" priority="8" stopIfTrue="1" operator="equal">
      <formula>0</formula>
    </cfRule>
  </conditionalFormatting>
  <conditionalFormatting sqref="B24:EM24">
    <cfRule type="notContainsBlanks" dxfId="95" priority="480" stopIfTrue="1">
      <formula>LEN(TRIM(B24))&gt;0</formula>
    </cfRule>
  </conditionalFormatting>
  <conditionalFormatting sqref="B31:EM32">
    <cfRule type="cellIs" dxfId="94" priority="7" stopIfTrue="1" operator="equal">
      <formula>0</formula>
    </cfRule>
  </conditionalFormatting>
  <conditionalFormatting sqref="B32:EM32">
    <cfRule type="notContainsBlanks" dxfId="93" priority="479" stopIfTrue="1">
      <formula>LEN(TRIM(B32))&gt;0</formula>
    </cfRule>
  </conditionalFormatting>
  <conditionalFormatting sqref="B64:EM64">
    <cfRule type="cellIs" dxfId="92" priority="79" stopIfTrue="1" operator="equal">
      <formula>0</formula>
    </cfRule>
    <cfRule type="notContainsBlanks" dxfId="91" priority="472" stopIfTrue="1">
      <formula>LEN(TRIM(B64))&gt;0</formula>
    </cfRule>
  </conditionalFormatting>
  <conditionalFormatting sqref="B71:EM72">
    <cfRule type="cellIs" dxfId="90" priority="3" stopIfTrue="1" operator="equal">
      <formula>0</formula>
    </cfRule>
  </conditionalFormatting>
  <conditionalFormatting sqref="B72:EM72">
    <cfRule type="notContainsBlanks" dxfId="89" priority="471" stopIfTrue="1">
      <formula>LEN(TRIM(B72))&gt;0</formula>
    </cfRule>
  </conditionalFormatting>
  <conditionalFormatting sqref="B79:EM80">
    <cfRule type="cellIs" dxfId="88" priority="2" stopIfTrue="1" operator="equal">
      <formula>0</formula>
    </cfRule>
  </conditionalFormatting>
  <conditionalFormatting sqref="B80:EM80">
    <cfRule type="notContainsBlanks" dxfId="87" priority="470" stopIfTrue="1">
      <formula>LEN(TRIM(B80))&gt;0</formula>
    </cfRule>
  </conditionalFormatting>
  <conditionalFormatting sqref="B82:EM82">
    <cfRule type="notContainsBlanks" dxfId="86" priority="468" stopIfTrue="1">
      <formula>LEN(TRIM(B82))&gt;0</formula>
    </cfRule>
    <cfRule type="cellIs" dxfId="85" priority="31" stopIfTrue="1" operator="equal">
      <formula>0</formula>
    </cfRule>
  </conditionalFormatting>
  <conditionalFormatting sqref="B87:EM87">
    <cfRule type="notContainsBlanks" dxfId="84" priority="469" stopIfTrue="1">
      <formula>LEN(TRIM(B87))&gt;0</formula>
    </cfRule>
  </conditionalFormatting>
  <conditionalFormatting sqref="B87:EM88">
    <cfRule type="cellIs" dxfId="83" priority="1" stopIfTrue="1" operator="equal">
      <formula>0</formula>
    </cfRule>
  </conditionalFormatting>
  <conditionalFormatting sqref="B88:EM88">
    <cfRule type="notContainsBlanks" dxfId="82" priority="466" stopIfTrue="1">
      <formula>LEN(TRIM(B88))&gt;0</formula>
    </cfRule>
  </conditionalFormatting>
  <conditionalFormatting sqref="B15:EN16">
    <cfRule type="cellIs" dxfId="81" priority="109" stopIfTrue="1" operator="equal">
      <formula>0</formula>
    </cfRule>
  </conditionalFormatting>
  <conditionalFormatting sqref="B16:EN16">
    <cfRule type="notContainsBlanks" dxfId="80" priority="481" stopIfTrue="1">
      <formula>LEN(TRIM(B16))&gt;0</formula>
    </cfRule>
  </conditionalFormatting>
  <conditionalFormatting sqref="BR39:EM40">
    <cfRule type="cellIs" dxfId="79" priority="6" stopIfTrue="1" operator="equal">
      <formula>0</formula>
    </cfRule>
  </conditionalFormatting>
  <conditionalFormatting sqref="BR40:EM40">
    <cfRule type="notContainsBlanks" dxfId="78" priority="477" stopIfTrue="1">
      <formula>LEN(TRIM(BR40))&gt;0</formula>
    </cfRule>
  </conditionalFormatting>
  <conditionalFormatting sqref="BR47:EM48">
    <cfRule type="cellIs" dxfId="77" priority="5" stopIfTrue="1" operator="equal">
      <formula>0</formula>
    </cfRule>
  </conditionalFormatting>
  <conditionalFormatting sqref="BR48:EM48">
    <cfRule type="notContainsBlanks" dxfId="76" priority="475" stopIfTrue="1">
      <formula>LEN(TRIM(BR48))&gt;0</formula>
    </cfRule>
  </conditionalFormatting>
  <conditionalFormatting sqref="BR55:EM56">
    <cfRule type="cellIs" dxfId="75" priority="4" stopIfTrue="1" operator="equal">
      <formula>0</formula>
    </cfRule>
  </conditionalFormatting>
  <conditionalFormatting sqref="BR56:EM56">
    <cfRule type="notContainsBlanks" dxfId="74" priority="473" stopIfTrue="1">
      <formula>LEN(TRIM(BR56))&gt;0</formula>
    </cfRule>
  </conditionalFormatting>
  <pageMargins left="0.33" right="0.52" top="0.48" bottom="0.47" header="0.25" footer="0.25"/>
  <pageSetup scale="44" fitToWidth="6" orientation="landscape" r:id="rId1"/>
  <headerFooter alignWithMargins="0">
    <oddHeader>&amp;L&amp;"Old English Text MT,Regular"&amp;18Maplewood Cemetery&amp;C&amp;"MS Sans Serif,Bold"&amp;18Section F&amp;R&amp;"MS Sans Serif,Bold"&amp;13Consolidated Layout</oddHeader>
    <oddFooter>&amp;L&amp;F&amp;C&amp;A   &amp;D
&lt; -- &amp;"MS Sans Serif,Bold"&amp;12Back (East) Road --&gt;&amp;R&amp;P of &amp;N</oddFooter>
  </headerFooter>
  <webPublishItems count="2">
    <webPublishItem id="16299" divId="Qry_Rpt_Section_F(20111001)_16299" sourceType="sheet" destinationFile="\\GSLSNAS2\MWC-Share\MWC Maps\2025\F_Qry_Report (20251226).htm" title="F_Qry_Report "/>
    <webPublishItem id="13255" divId="Qry_Rpt_Section_F + Availability (20230420)_13255" sourceType="printArea" destinationFile="\\GSLSNAS2\MWC-Share\MWC Maps\2025\F_Qry_Report-EX (20250419).htm" title="Qry_Rpt_Section_F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EO107"/>
  <sheetViews>
    <sheetView topLeftCell="BI75" zoomScale="98" zoomScaleNormal="98" workbookViewId="0">
      <selection activeCell="BI75" sqref="A1:XFD1048576"/>
    </sheetView>
  </sheetViews>
  <sheetFormatPr defaultRowHeight="12.75" x14ac:dyDescent="0.2"/>
  <cols>
    <col min="145" max="145" width="15.85546875" customWidth="1"/>
  </cols>
  <sheetData>
    <row r="1" spans="1:145" ht="42.75" customHeight="1" x14ac:dyDescent="0.3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9" t="s">
        <v>1830</v>
      </c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</row>
    <row r="2" spans="1:145" x14ac:dyDescent="0.2">
      <c r="A2" s="1" t="s">
        <v>800</v>
      </c>
      <c r="B2" s="27">
        <v>1001</v>
      </c>
      <c r="C2" s="27">
        <v>1002</v>
      </c>
      <c r="D2" s="27">
        <v>1003</v>
      </c>
      <c r="E2" s="27">
        <v>1004</v>
      </c>
      <c r="F2" s="27">
        <v>1005</v>
      </c>
      <c r="G2" s="27">
        <v>1006</v>
      </c>
      <c r="H2" s="27">
        <v>1007</v>
      </c>
      <c r="I2" s="27">
        <v>1008</v>
      </c>
      <c r="J2" s="27">
        <v>1009</v>
      </c>
      <c r="K2" s="27">
        <v>1010</v>
      </c>
      <c r="L2" s="27">
        <v>1011</v>
      </c>
      <c r="M2" s="27">
        <v>1012</v>
      </c>
      <c r="N2" s="27">
        <v>1013</v>
      </c>
      <c r="O2" s="27">
        <v>1014</v>
      </c>
      <c r="P2" s="27">
        <v>1015</v>
      </c>
      <c r="Q2" s="27">
        <v>1016</v>
      </c>
      <c r="R2" s="27">
        <v>1017</v>
      </c>
      <c r="S2" s="27">
        <v>1018</v>
      </c>
      <c r="T2" s="27">
        <v>1019</v>
      </c>
      <c r="U2" s="27">
        <v>1020</v>
      </c>
      <c r="V2" s="27">
        <v>1021</v>
      </c>
      <c r="W2" s="27">
        <v>1022</v>
      </c>
      <c r="X2" s="27">
        <v>1023</v>
      </c>
      <c r="Y2" s="27">
        <v>1024</v>
      </c>
      <c r="Z2" s="27">
        <v>1025</v>
      </c>
      <c r="AA2" s="27">
        <v>1026</v>
      </c>
      <c r="AB2" s="27">
        <v>1027</v>
      </c>
      <c r="AC2" s="27">
        <v>1028</v>
      </c>
      <c r="AD2" s="27">
        <v>1029</v>
      </c>
      <c r="AE2" s="27">
        <v>1030</v>
      </c>
      <c r="AF2" s="27">
        <v>1031</v>
      </c>
      <c r="AG2" s="27">
        <v>1032</v>
      </c>
      <c r="AH2" s="27">
        <v>1033</v>
      </c>
      <c r="AI2" s="27">
        <v>1034</v>
      </c>
      <c r="AJ2" s="27">
        <v>1035</v>
      </c>
      <c r="AK2" s="27">
        <v>1036</v>
      </c>
      <c r="AL2" s="27">
        <v>1037</v>
      </c>
      <c r="AM2" s="27">
        <v>1038</v>
      </c>
      <c r="AN2" s="27">
        <v>1039</v>
      </c>
      <c r="AO2" s="27">
        <v>1040</v>
      </c>
      <c r="AP2" s="27">
        <v>1041</v>
      </c>
      <c r="AQ2" s="27">
        <v>1042</v>
      </c>
      <c r="AR2" s="27">
        <v>1043</v>
      </c>
      <c r="AS2" s="27">
        <v>1044</v>
      </c>
      <c r="AT2" s="27">
        <v>1045</v>
      </c>
      <c r="AU2" s="27">
        <v>1046</v>
      </c>
      <c r="AV2" s="27">
        <v>1047</v>
      </c>
      <c r="AW2" s="27">
        <v>1048</v>
      </c>
      <c r="AX2" s="27">
        <v>1049</v>
      </c>
      <c r="AY2" s="27">
        <v>1050</v>
      </c>
      <c r="AZ2" s="27">
        <v>1051</v>
      </c>
      <c r="BA2" s="27">
        <v>1052</v>
      </c>
      <c r="BB2" s="27">
        <v>1053</v>
      </c>
      <c r="BC2" s="27">
        <v>1054</v>
      </c>
      <c r="BD2" s="27">
        <v>1055</v>
      </c>
      <c r="BE2" s="27">
        <v>1056</v>
      </c>
      <c r="BF2" s="27">
        <v>1057</v>
      </c>
      <c r="BG2" s="27">
        <v>1058</v>
      </c>
      <c r="BH2" s="27">
        <v>1059</v>
      </c>
      <c r="BI2" s="27">
        <v>1060</v>
      </c>
      <c r="BJ2" s="27">
        <v>1061</v>
      </c>
      <c r="BK2" s="27">
        <v>1062</v>
      </c>
      <c r="BL2" s="27">
        <v>1063</v>
      </c>
      <c r="BM2" s="27">
        <v>1064</v>
      </c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</row>
    <row r="3" spans="1:145" x14ac:dyDescent="0.2">
      <c r="A3" s="44" t="s">
        <v>1828</v>
      </c>
      <c r="B3" s="5" t="str">
        <f>VLOOKUP(B2,Qry_Rpt_Section_F!$C$2:'Qry_Rpt_Section_F'!$T$1751,7,FALSE)</f>
        <v>Saunders</v>
      </c>
      <c r="C3" s="5" t="str">
        <f>VLOOKUP(C2,Qry_Rpt_Section_F!$C$2:'Qry_Rpt_Section_F'!$T$1751,7,FALSE)</f>
        <v>Conklin</v>
      </c>
      <c r="D3" s="5" t="str">
        <f>VLOOKUP(D2,Qry_Rpt_Section_F!$C$2:'Qry_Rpt_Section_F'!$T$1751,7,FALSE)</f>
        <v>Blankenbush</v>
      </c>
      <c r="E3" s="5" t="str">
        <f>VLOOKUP(E2,Qry_Rpt_Section_F!$C$2:'Qry_Rpt_Section_F'!$T$1751,7,FALSE)</f>
        <v>Blankenbush</v>
      </c>
      <c r="F3" s="5" t="str">
        <f>VLOOKUP(F2,Qry_Rpt_Section_F!$C$2:'Qry_Rpt_Section_F'!$T$1751,7,FALSE)</f>
        <v>Ruffing</v>
      </c>
      <c r="G3" s="5" t="str">
        <f>VLOOKUP(G2,Qry_Rpt_Section_F!$C$2:'Qry_Rpt_Section_F'!$T$1751,7,FALSE)</f>
        <v>Ruffing</v>
      </c>
      <c r="H3" s="5" t="str">
        <f>VLOOKUP(H2,Qry_Rpt_Section_F!$C$2:'Qry_Rpt_Section_F'!$T$1751,7,FALSE)</f>
        <v>McEvoy</v>
      </c>
      <c r="I3" s="5" t="str">
        <f>VLOOKUP(I2,Qry_Rpt_Section_F!$C$2:'Qry_Rpt_Section_F'!$T$1751,7,FALSE)</f>
        <v>Vest</v>
      </c>
      <c r="J3" s="5" t="str">
        <f>VLOOKUP(J2,Qry_Rpt_Section_F!$C$2:'Qry_Rpt_Section_F'!$T$1751,7,FALSE)</f>
        <v>Thompson</v>
      </c>
      <c r="K3" s="5" t="str">
        <f>VLOOKUP(K2,Qry_Rpt_Section_F!$C$2:'Qry_Rpt_Section_F'!$T$1751,7,FALSE)</f>
        <v>Thompson</v>
      </c>
      <c r="L3" s="5" t="str">
        <f>VLOOKUP(L2,Qry_Rpt_Section_F!$C$2:'Qry_Rpt_Section_F'!$T$1751,7,FALSE)</f>
        <v>Lee</v>
      </c>
      <c r="M3" s="5" t="str">
        <f>VLOOKUP(M2,Qry_Rpt_Section_F!$C$2:'Qry_Rpt_Section_F'!$T$1751,7,FALSE)</f>
        <v>Rumph</v>
      </c>
      <c r="N3" s="5" t="str">
        <f>VLOOKUP(N2,Qry_Rpt_Section_F!$C$2:'Qry_Rpt_Section_F'!$T$1751,7,FALSE)</f>
        <v>Sluty</v>
      </c>
      <c r="O3" s="5" t="str">
        <f>VLOOKUP(O2,Qry_Rpt_Section_F!$C$2:'Qry_Rpt_Section_F'!$T$1751,7,FALSE)</f>
        <v>Sluty</v>
      </c>
      <c r="P3" s="5" t="str">
        <f>VLOOKUP(P2,Qry_Rpt_Section_F!$C$2:'Qry_Rpt_Section_F'!$T$1751,7,FALSE)</f>
        <v>Stone Sr.</v>
      </c>
      <c r="Q3" s="5" t="str">
        <f>VLOOKUP(Q2,Qry_Rpt_Section_F!$C$2:'Qry_Rpt_Section_F'!$T$1751,7,FALSE)</f>
        <v>Stone</v>
      </c>
      <c r="R3" s="5" t="str">
        <f>VLOOKUP(R2,Qry_Rpt_Section_F!$C$2:'Qry_Rpt_Section_F'!$T$1751,7,FALSE)</f>
        <v>Zgonce</v>
      </c>
      <c r="S3" s="5" t="str">
        <f>VLOOKUP(S2,Qry_Rpt_Section_F!$C$2:'Qry_Rpt_Section_F'!$T$1751,7,FALSE)</f>
        <v>Zgonce</v>
      </c>
      <c r="T3" s="5" t="str">
        <f>VLOOKUP(T2,Qry_Rpt_Section_F!$C$2:'Qry_Rpt_Section_F'!$T$1751,7,FALSE)</f>
        <v>Mulherin Jr.</v>
      </c>
      <c r="U3" s="5" t="str">
        <f>VLOOKUP(U2,Qry_Rpt_Section_F!$C$2:'Qry_Rpt_Section_F'!$T$1751,7,FALSE)</f>
        <v>Mulherin</v>
      </c>
      <c r="V3" s="5" t="str">
        <f>VLOOKUP(V2,Qry_Rpt_Section_F!$C$2:'Qry_Rpt_Section_F'!$T$1751,7,FALSE)</f>
        <v>Tree</v>
      </c>
      <c r="W3" s="5" t="str">
        <f>VLOOKUP(W2,Qry_Rpt_Section_F!$C$2:'Qry_Rpt_Section_F'!$T$1751,7,FALSE)</f>
        <v>Tree</v>
      </c>
      <c r="X3" s="5" t="str">
        <f>VLOOKUP(X2,Qry_Rpt_Section_F!$C$2:'Qry_Rpt_Section_F'!$T$1751,7,FALSE)</f>
        <v>Bean</v>
      </c>
      <c r="Y3" s="5" t="str">
        <f>VLOOKUP(Y2,Qry_Rpt_Section_F!$C$2:'Qry_Rpt_Section_F'!$T$1751,7,FALSE)</f>
        <v>Bean</v>
      </c>
      <c r="Z3" s="5" t="str">
        <f>VLOOKUP(Z2,Qry_Rpt_Section_F!$C$2:'Qry_Rpt_Section_F'!$T$1751,7,FALSE)</f>
        <v>Kelley</v>
      </c>
      <c r="AA3" s="5" t="str">
        <f>VLOOKUP(AA2,Qry_Rpt_Section_F!$C$2:'Qry_Rpt_Section_F'!$T$1751,7,FALSE)</f>
        <v>Kelley</v>
      </c>
      <c r="AB3" s="5" t="str">
        <f>VLOOKUP(AB2,Qry_Rpt_Section_F!$C$2:'Qry_Rpt_Section_F'!$T$1751,7,FALSE)</f>
        <v>Kelley</v>
      </c>
      <c r="AC3" s="5" t="str">
        <f>VLOOKUP(AC2,Qry_Rpt_Section_F!$C$2:'Qry_Rpt_Section_F'!$T$1751,7,FALSE)</f>
        <v>Kelley</v>
      </c>
      <c r="AD3" s="5" t="str">
        <f>VLOOKUP(AD2,Qry_Rpt_Section_F!$C$2:'Qry_Rpt_Section_F'!$T$1751,7,FALSE)</f>
        <v>Guelzow, Sr.</v>
      </c>
      <c r="AE3" s="5" t="str">
        <f>VLOOKUP(AE2,Qry_Rpt_Section_F!$C$2:'Qry_Rpt_Section_F'!$T$1751,7,FALSE)</f>
        <v>Guelzow</v>
      </c>
      <c r="AF3" s="5" t="str">
        <f>VLOOKUP(AF2,Qry_Rpt_Section_F!$C$2:'Qry_Rpt_Section_F'!$T$1751,7,FALSE)</f>
        <v>Dell</v>
      </c>
      <c r="AG3" s="5" t="str">
        <f>VLOOKUP(AG2,Qry_Rpt_Section_F!$C$2:'Qry_Rpt_Section_F'!$T$1751,7,FALSE)</f>
        <v>Dell</v>
      </c>
      <c r="AH3" s="5" t="str">
        <f>VLOOKUP(AH2,Qry_Rpt_Section_F!$C$2:'Qry_Rpt_Section_F'!$T$1751,7,FALSE)</f>
        <v>Krenzer  Sr.</v>
      </c>
      <c r="AI3" s="5" t="str">
        <f>VLOOKUP(AI2,Qry_Rpt_Section_F!$C$2:'Qry_Rpt_Section_F'!$T$1751,7,FALSE)</f>
        <v>Krenzer-Schultz</v>
      </c>
      <c r="AJ3" s="5" t="str">
        <f>VLOOKUP(AJ2,Qry_Rpt_Section_F!$C$2:'Qry_Rpt_Section_F'!$T$1751,7,FALSE)</f>
        <v>Cassady</v>
      </c>
      <c r="AK3" s="5" t="str">
        <f>VLOOKUP(AK2,Qry_Rpt_Section_F!$C$2:'Qry_Rpt_Section_F'!$T$1751,7,FALSE)</f>
        <v>Cassady Jr.</v>
      </c>
      <c r="AL3" s="5" t="str">
        <f>VLOOKUP(AL2,Qry_Rpt_Section_F!$C$2:'Qry_Rpt_Section_F'!$T$1751,7,FALSE)</f>
        <v>Grace</v>
      </c>
      <c r="AM3" s="5" t="str">
        <f>VLOOKUP(AM2,Qry_Rpt_Section_F!$C$2:'Qry_Rpt_Section_F'!$T$1751,7,FALSE)</f>
        <v>Young</v>
      </c>
      <c r="AN3" s="5" t="str">
        <f>VLOOKUP(AN2,Qry_Rpt_Section_F!$C$2:'Qry_Rpt_Section_F'!$T$1751,7,FALSE)</f>
        <v>Tree</v>
      </c>
      <c r="AO3" s="5" t="str">
        <f>VLOOKUP(AO2,Qry_Rpt_Section_F!$C$2:'Qry_Rpt_Section_F'!$T$1751,7,FALSE)</f>
        <v>Tree</v>
      </c>
      <c r="AP3" s="5" t="str">
        <f>VLOOKUP(AP2,Qry_Rpt_Section_F!$C$2:'Qry_Rpt_Section_F'!$T$1751,7,FALSE)</f>
        <v>Tree</v>
      </c>
      <c r="AQ3" s="5" t="str">
        <f>VLOOKUP(AQ2,Qry_Rpt_Section_F!$C$2:'Qry_Rpt_Section_F'!$T$1751,7,FALSE)</f>
        <v>Franklin</v>
      </c>
      <c r="AR3" s="5" t="str">
        <f>VLOOKUP(AR2,Qry_Rpt_Section_F!$C$2:'Qry_Rpt_Section_F'!$T$1751,7,FALSE)</f>
        <v>Boillat</v>
      </c>
      <c r="AS3" s="5" t="str">
        <f>VLOOKUP(AS2,Qry_Rpt_Section_F!$C$2:'Qry_Rpt_Section_F'!$T$1751,7,FALSE)</f>
        <v>Boillat</v>
      </c>
      <c r="AT3" s="5" t="str">
        <f>VLOOKUP(AT2,Qry_Rpt_Section_F!$C$2:'Qry_Rpt_Section_F'!$T$1751,7,FALSE)</f>
        <v>Kofahl</v>
      </c>
      <c r="AU3" s="5" t="str">
        <f>VLOOKUP(AU2,Qry_Rpt_Section_F!$C$2:'Qry_Rpt_Section_F'!$T$1751,7,FALSE)</f>
        <v>Kofahl</v>
      </c>
      <c r="AV3" s="5" t="str">
        <f>VLOOKUP(AV2,Qry_Rpt_Section_F!$C$2:'Qry_Rpt_Section_F'!$T$1751,7,FALSE)</f>
        <v>Kolady</v>
      </c>
      <c r="AW3" s="5" t="str">
        <f>VLOOKUP(AW2,Qry_Rpt_Section_F!$C$2:'Qry_Rpt_Section_F'!$T$1751,7,FALSE)</f>
        <v>Kolady</v>
      </c>
      <c r="AX3" s="5" t="str">
        <f>VLOOKUP(AX2,Qry_Rpt_Section_F!$C$2:'Qry_Rpt_Section_F'!$T$1751,7,FALSE)</f>
        <v>Pepsin</v>
      </c>
      <c r="AY3" s="5" t="str">
        <f>VLOOKUP(AY2,Qry_Rpt_Section_F!$C$2:'Qry_Rpt_Section_F'!$T$1751,7,FALSE)</f>
        <v>Pepsin</v>
      </c>
      <c r="AZ3" s="5" t="str">
        <f>VLOOKUP(AZ2,Qry_Rpt_Section_F!$C$2:'Qry_Rpt_Section_F'!$T$1751,7,FALSE)</f>
        <v>Ingalls Sr.</v>
      </c>
      <c r="BA3" s="5" t="str">
        <f>VLOOKUP(BA2,Qry_Rpt_Section_F!$C$2:'Qry_Rpt_Section_F'!$T$1751,7,FALSE)</f>
        <v>Ingalls</v>
      </c>
      <c r="BB3" s="5" t="str">
        <f>VLOOKUP(BB2,Qry_Rpt_Section_F!$C$2:'Qry_Rpt_Section_F'!$T$1751,7,FALSE)</f>
        <v>McMorrow</v>
      </c>
      <c r="BC3" s="5" t="str">
        <f>VLOOKUP(BC2,Qry_Rpt_Section_F!$C$2:'Qry_Rpt_Section_F'!$T$1751,7,FALSE)</f>
        <v>McMorrow</v>
      </c>
      <c r="BD3" s="5" t="str">
        <f>VLOOKUP(BD2,Qry_Rpt_Section_F!$C$2:'Qry_Rpt_Section_F'!$T$1751,7,FALSE)</f>
        <v>McMorrow</v>
      </c>
      <c r="BE3" s="5" t="str">
        <f>VLOOKUP(BE2,Qry_Rpt_Section_F!$C$2:'Qry_Rpt_Section_F'!$T$1751,7,FALSE)</f>
        <v>McMorrow</v>
      </c>
      <c r="BF3" s="5" t="str">
        <f>VLOOKUP(BF2,Qry_Rpt_Section_F!$C$2:'Qry_Rpt_Section_F'!$T$1751,7,FALSE)</f>
        <v>Wells</v>
      </c>
      <c r="BG3" s="5" t="str">
        <f>VLOOKUP(BG2,Qry_Rpt_Section_F!$C$2:'Qry_Rpt_Section_F'!$T$1751,7,FALSE)</f>
        <v>Wells</v>
      </c>
      <c r="BH3" s="5" t="str">
        <f>VLOOKUP(BH2,Qry_Rpt_Section_F!$C$2:'Qry_Rpt_Section_F'!$T$1751,7,FALSE)</f>
        <v>Tree</v>
      </c>
      <c r="BI3" s="5" t="str">
        <f>VLOOKUP(BI2,Qry_Rpt_Section_F!$C$2:'Qry_Rpt_Section_F'!$T$1751,7,FALSE)</f>
        <v>Tree</v>
      </c>
      <c r="BJ3" s="5" t="str">
        <f>VLOOKUP(BJ2,Qry_Rpt_Section_F!$C$2:'Qry_Rpt_Section_F'!$T$1751,7,FALSE)</f>
        <v>Zavitz</v>
      </c>
      <c r="BK3" s="5" t="str">
        <f>VLOOKUP(BK2,Qry_Rpt_Section_F!$C$2:'Qry_Rpt_Section_F'!$T$1751,7,FALSE)</f>
        <v>Zavitz</v>
      </c>
      <c r="BL3" s="5" t="str">
        <f>VLOOKUP(BL2,Qry_Rpt_Section_F!$C$2:'Qry_Rpt_Section_F'!$T$1751,7,FALSE)</f>
        <v>Contant</v>
      </c>
      <c r="BM3" s="5" t="str">
        <f>VLOOKUP(BM2,Qry_Rpt_Section_F!$C$2:'Qry_Rpt_Section_F'!$T$1751,7,FALSE)</f>
        <v>Contant</v>
      </c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O3" s="42"/>
    </row>
    <row r="4" spans="1:145" s="14" customFormat="1" ht="15.75" x14ac:dyDescent="0.25">
      <c r="A4" s="12" t="s">
        <v>798</v>
      </c>
      <c r="B4" s="13">
        <f>VLOOKUP(B2,Qry_Rpt_Section_F!$C$2:'Qry_Rpt_Section_F'!$J$1751,2,FALSE)</f>
        <v>2</v>
      </c>
      <c r="C4" s="13">
        <f>VLOOKUP(C2,Qry_Rpt_Section_F!$C$2:'Qry_Rpt_Section_F'!$J$1751,2,FALSE)</f>
        <v>2</v>
      </c>
      <c r="D4" s="13">
        <f>VLOOKUP(D2,Qry_Rpt_Section_F!$C$2:'Qry_Rpt_Section_F'!$J$1751,2,FALSE)</f>
        <v>2</v>
      </c>
      <c r="E4" s="13">
        <f>VLOOKUP(E2,Qry_Rpt_Section_F!$C$2:'Qry_Rpt_Section_F'!$J$1751,2,FALSE)</f>
        <v>2</v>
      </c>
      <c r="F4" s="13">
        <f>VLOOKUP(F2,Qry_Rpt_Section_F!$C$2:'Qry_Rpt_Section_F'!$J$1751,2,FALSE)</f>
        <v>3</v>
      </c>
      <c r="G4" s="13">
        <f>VLOOKUP(G2,Qry_Rpt_Section_F!$C$2:'Qry_Rpt_Section_F'!$J$1751,2,FALSE)</f>
        <v>3</v>
      </c>
      <c r="H4" s="13">
        <f>VLOOKUP(H2,Qry_Rpt_Section_F!$C$2:'Qry_Rpt_Section_F'!$J$1751,2,FALSE)</f>
        <v>3</v>
      </c>
      <c r="I4" s="13">
        <f>VLOOKUP(I2,Qry_Rpt_Section_F!$C$2:'Qry_Rpt_Section_F'!$J$1751,2,FALSE)</f>
        <v>3</v>
      </c>
      <c r="J4" s="13">
        <f>VLOOKUP(J2,Qry_Rpt_Section_F!$C$2:'Qry_Rpt_Section_F'!$J$1751,2,FALSE)</f>
        <v>4</v>
      </c>
      <c r="K4" s="13">
        <f>VLOOKUP(K2,Qry_Rpt_Section_F!$C$2:'Qry_Rpt_Section_F'!$J$1751,2,FALSE)</f>
        <v>4</v>
      </c>
      <c r="L4" s="13">
        <f>VLOOKUP(L2,Qry_Rpt_Section_F!$C$2:'Qry_Rpt_Section_F'!$J$1751,2,FALSE)</f>
        <v>4</v>
      </c>
      <c r="M4" s="13">
        <f>VLOOKUP(M2,Qry_Rpt_Section_F!$C$2:'Qry_Rpt_Section_F'!$J$1751,2,FALSE)</f>
        <v>4</v>
      </c>
      <c r="N4" s="13">
        <f>VLOOKUP(N2,Qry_Rpt_Section_F!$C$2:'Qry_Rpt_Section_F'!$J$1751,2,FALSE)</f>
        <v>5</v>
      </c>
      <c r="O4" s="13">
        <f>VLOOKUP(O2,Qry_Rpt_Section_F!$C$2:'Qry_Rpt_Section_F'!$J$1751,2,FALSE)</f>
        <v>5</v>
      </c>
      <c r="P4" s="13">
        <f>VLOOKUP(P2,Qry_Rpt_Section_F!$C$2:'Qry_Rpt_Section_F'!$J$1751,2,FALSE)</f>
        <v>5</v>
      </c>
      <c r="Q4" s="13">
        <f>VLOOKUP(Q2,Qry_Rpt_Section_F!$C$2:'Qry_Rpt_Section_F'!$J$1751,2,FALSE)</f>
        <v>5</v>
      </c>
      <c r="R4" s="13">
        <f>VLOOKUP(R2,Qry_Rpt_Section_F!$C$2:'Qry_Rpt_Section_F'!$J$1751,2,FALSE)</f>
        <v>6</v>
      </c>
      <c r="S4" s="13">
        <f>VLOOKUP(S2,Qry_Rpt_Section_F!$C$2:'Qry_Rpt_Section_F'!$J$1751,2,FALSE)</f>
        <v>6</v>
      </c>
      <c r="T4" s="13">
        <f>VLOOKUP(T2,Qry_Rpt_Section_F!$C$2:'Qry_Rpt_Section_F'!$J$1751,2,FALSE)</f>
        <v>6</v>
      </c>
      <c r="U4" s="13">
        <f>VLOOKUP(U2,Qry_Rpt_Section_F!$C$2:'Qry_Rpt_Section_F'!$J$1751,2,FALSE)</f>
        <v>6</v>
      </c>
      <c r="V4" s="21">
        <f>VLOOKUP(V2,Qry_Rpt_Section_F!$C$2:'Qry_Rpt_Section_F'!$J$1751,2,FALSE)</f>
        <v>7</v>
      </c>
      <c r="W4" s="21">
        <f>VLOOKUP(W2,Qry_Rpt_Section_F!$C$2:'Qry_Rpt_Section_F'!$J$1751,2,FALSE)</f>
        <v>7</v>
      </c>
      <c r="X4" s="13">
        <f>VLOOKUP(X2,Qry_Rpt_Section_F!$C$2:'Qry_Rpt_Section_F'!$J$1751,2,FALSE)</f>
        <v>7</v>
      </c>
      <c r="Y4" s="13">
        <f>VLOOKUP(Y2,Qry_Rpt_Section_F!$C$2:'Qry_Rpt_Section_F'!$J$1751,2,FALSE)</f>
        <v>7</v>
      </c>
      <c r="Z4" s="13">
        <f>VLOOKUP(Z2,Qry_Rpt_Section_F!$C$2:'Qry_Rpt_Section_F'!$J$1751,2,FALSE)</f>
        <v>8</v>
      </c>
      <c r="AA4" s="13">
        <f>VLOOKUP(AA2,Qry_Rpt_Section_F!$C$2:'Qry_Rpt_Section_F'!$J$1751,2,FALSE)</f>
        <v>8</v>
      </c>
      <c r="AB4" s="13">
        <f>VLOOKUP(AB2,Qry_Rpt_Section_F!$C$2:'Qry_Rpt_Section_F'!$J$1751,2,FALSE)</f>
        <v>8</v>
      </c>
      <c r="AC4" s="13">
        <f>VLOOKUP(AC2,Qry_Rpt_Section_F!$C$2:'Qry_Rpt_Section_F'!$J$1751,2,FALSE)</f>
        <v>8</v>
      </c>
      <c r="AD4" s="13">
        <f>VLOOKUP(AD2,Qry_Rpt_Section_F!$C$2:'Qry_Rpt_Section_F'!$J$1751,2,FALSE)</f>
        <v>9</v>
      </c>
      <c r="AE4" s="13">
        <f>VLOOKUP(AE2,Qry_Rpt_Section_F!$C$2:'Qry_Rpt_Section_F'!$J$1751,2,FALSE)</f>
        <v>9</v>
      </c>
      <c r="AF4" s="13">
        <f>VLOOKUP(AF2,Qry_Rpt_Section_F!$C$2:'Qry_Rpt_Section_F'!$J$1751,2,FALSE)</f>
        <v>9</v>
      </c>
      <c r="AG4" s="13">
        <f>VLOOKUP(AG2,Qry_Rpt_Section_F!$C$2:'Qry_Rpt_Section_F'!$J$1751,2,FALSE)</f>
        <v>9</v>
      </c>
      <c r="AH4" s="13">
        <f>VLOOKUP(AH2,Qry_Rpt_Section_F!$C$2:'Qry_Rpt_Section_F'!$J$1751,2,FALSE)</f>
        <v>10</v>
      </c>
      <c r="AI4" s="13">
        <f>VLOOKUP(AI2,Qry_Rpt_Section_F!$C$2:'Qry_Rpt_Section_F'!$J$1751,2,FALSE)</f>
        <v>10</v>
      </c>
      <c r="AJ4" s="13">
        <f>VLOOKUP(AJ2,Qry_Rpt_Section_F!$C$2:'Qry_Rpt_Section_F'!$J$1751,2,FALSE)</f>
        <v>10</v>
      </c>
      <c r="AK4" s="13">
        <f>VLOOKUP(AK2,Qry_Rpt_Section_F!$C$2:'Qry_Rpt_Section_F'!$J$1751,2,FALSE)</f>
        <v>10</v>
      </c>
      <c r="AL4" s="13">
        <f>VLOOKUP(AL2,Qry_Rpt_Section_F!$C$2:'Qry_Rpt_Section_F'!$J$1751,2,FALSE)</f>
        <v>11</v>
      </c>
      <c r="AM4" s="13">
        <f>VLOOKUP(AM2,Qry_Rpt_Section_F!$C$2:'Qry_Rpt_Section_F'!$J$1751,2,FALSE)</f>
        <v>11</v>
      </c>
      <c r="AN4" s="21">
        <f>VLOOKUP(AN2,Qry_Rpt_Section_F!$C$2:'Qry_Rpt_Section_F'!$J$1751,2,FALSE)</f>
        <v>11</v>
      </c>
      <c r="AO4" s="21">
        <f>VLOOKUP(AO2,Qry_Rpt_Section_F!$C$2:'Qry_Rpt_Section_F'!$J$1751,2,FALSE)</f>
        <v>11</v>
      </c>
      <c r="AP4" s="21">
        <f>VLOOKUP(AP2,Qry_Rpt_Section_F!$C$2:'Qry_Rpt_Section_F'!$J$1751,2,FALSE)</f>
        <v>12</v>
      </c>
      <c r="AQ4" s="13">
        <f>VLOOKUP(AQ2,Qry_Rpt_Section_F!$C$2:'Qry_Rpt_Section_F'!$J$1751,2,FALSE)</f>
        <v>12</v>
      </c>
      <c r="AR4" s="13">
        <f>VLOOKUP(AR2,Qry_Rpt_Section_F!$C$2:'Qry_Rpt_Section_F'!$J$1751,2,FALSE)</f>
        <v>12</v>
      </c>
      <c r="AS4" s="13">
        <f>VLOOKUP(AS2,Qry_Rpt_Section_F!$C$2:'Qry_Rpt_Section_F'!$J$1751,2,FALSE)</f>
        <v>12</v>
      </c>
      <c r="AT4" s="13">
        <f>VLOOKUP(AT2,Qry_Rpt_Section_F!$C$2:'Qry_Rpt_Section_F'!$J$1751,2,FALSE)</f>
        <v>13</v>
      </c>
      <c r="AU4" s="13">
        <f>VLOOKUP(AU2,Qry_Rpt_Section_F!$C$2:'Qry_Rpt_Section_F'!$J$1751,2,FALSE)</f>
        <v>13</v>
      </c>
      <c r="AV4" s="13">
        <f>VLOOKUP(AV2,Qry_Rpt_Section_F!$C$2:'Qry_Rpt_Section_F'!$J$1751,2,FALSE)</f>
        <v>13</v>
      </c>
      <c r="AW4" s="13">
        <f>VLOOKUP(AW2,Qry_Rpt_Section_F!$C$2:'Qry_Rpt_Section_F'!$J$1751,2,FALSE)</f>
        <v>13</v>
      </c>
      <c r="AX4" s="13">
        <f>VLOOKUP(AX2,Qry_Rpt_Section_F!$C$2:'Qry_Rpt_Section_F'!$J$1751,2,FALSE)</f>
        <v>14</v>
      </c>
      <c r="AY4" s="13">
        <f>VLOOKUP(AY2,Qry_Rpt_Section_F!$C$2:'Qry_Rpt_Section_F'!$J$1751,2,FALSE)</f>
        <v>14</v>
      </c>
      <c r="AZ4" s="13">
        <f>VLOOKUP(AZ2,Qry_Rpt_Section_F!$C$2:'Qry_Rpt_Section_F'!$J$1751,2,FALSE)</f>
        <v>14</v>
      </c>
      <c r="BA4" s="13">
        <f>VLOOKUP(BA2,Qry_Rpt_Section_F!$C$2:'Qry_Rpt_Section_F'!$J$1751,2,FALSE)</f>
        <v>14</v>
      </c>
      <c r="BB4" s="13">
        <f>VLOOKUP(BB2,Qry_Rpt_Section_F!$C$2:'Qry_Rpt_Section_F'!$J$1751,2,FALSE)</f>
        <v>15</v>
      </c>
      <c r="BC4" s="13">
        <f>VLOOKUP(BC2,Qry_Rpt_Section_F!$C$2:'Qry_Rpt_Section_F'!$J$1751,2,FALSE)</f>
        <v>15</v>
      </c>
      <c r="BD4" s="13">
        <f>VLOOKUP(BD2,Qry_Rpt_Section_F!$C$2:'Qry_Rpt_Section_F'!$J$1751,2,FALSE)</f>
        <v>15</v>
      </c>
      <c r="BE4" s="13">
        <f>VLOOKUP(BE2,Qry_Rpt_Section_F!$C$2:'Qry_Rpt_Section_F'!$J$1751,2,FALSE)</f>
        <v>15</v>
      </c>
      <c r="BF4" s="13">
        <f>VLOOKUP(BF2,Qry_Rpt_Section_F!$C$2:'Qry_Rpt_Section_F'!$J$1751,2,FALSE)</f>
        <v>16</v>
      </c>
      <c r="BG4" s="13">
        <f>VLOOKUP(BG2,Qry_Rpt_Section_F!$C$2:'Qry_Rpt_Section_F'!$J$1751,2,FALSE)</f>
        <v>16</v>
      </c>
      <c r="BH4" s="21">
        <f>VLOOKUP(BH2,Qry_Rpt_Section_F!$C$2:'Qry_Rpt_Section_F'!$J$1751,2,FALSE)</f>
        <v>16</v>
      </c>
      <c r="BI4" s="21">
        <f>VLOOKUP(BI2,Qry_Rpt_Section_F!$C$2:'Qry_Rpt_Section_F'!$J$1751,2,FALSE)</f>
        <v>16</v>
      </c>
      <c r="BJ4" s="13">
        <f>VLOOKUP(BJ2,Qry_Rpt_Section_F!$C$2:'Qry_Rpt_Section_F'!$J$1751,2,FALSE)</f>
        <v>17</v>
      </c>
      <c r="BK4" s="13">
        <f>VLOOKUP(BK2,Qry_Rpt_Section_F!$C$2:'Qry_Rpt_Section_F'!$J$1751,2,FALSE)</f>
        <v>17</v>
      </c>
      <c r="BL4" s="13">
        <f>VLOOKUP(BL2,Qry_Rpt_Section_F!$C$2:'Qry_Rpt_Section_F'!$J$1751,2,FALSE)</f>
        <v>17</v>
      </c>
      <c r="BM4" s="13">
        <f>VLOOKUP(BM2,Qry_Rpt_Section_F!$C$2:'Qry_Rpt_Section_F'!$J$1751,2,FALSE)</f>
        <v>17</v>
      </c>
    </row>
    <row r="5" spans="1:145" s="17" customFormat="1" x14ac:dyDescent="0.2">
      <c r="A5" s="15" t="s">
        <v>799</v>
      </c>
      <c r="B5" s="16">
        <f>VLOOKUP(B2,Qry_Rpt_Section_F!$C$2:'Qry_Rpt_Section_F'!$J$1751,3,FALSE)</f>
        <v>1</v>
      </c>
      <c r="C5" s="16">
        <f>VLOOKUP(C2,Qry_Rpt_Section_F!$C$2:'Qry_Rpt_Section_F'!$J$1751,3,FALSE)</f>
        <v>2</v>
      </c>
      <c r="D5" s="16">
        <f>VLOOKUP(D2,Qry_Rpt_Section_F!$C$2:'Qry_Rpt_Section_F'!$J$1751,3,FALSE)</f>
        <v>3</v>
      </c>
      <c r="E5" s="16">
        <f>VLOOKUP(E2,Qry_Rpt_Section_F!$C$2:'Qry_Rpt_Section_F'!$J$1751,3,FALSE)</f>
        <v>4</v>
      </c>
      <c r="F5" s="16">
        <f>VLOOKUP(F2,Qry_Rpt_Section_F!$C$2:'Qry_Rpt_Section_F'!$J$1751,3,FALSE)</f>
        <v>1</v>
      </c>
      <c r="G5" s="16">
        <f>VLOOKUP(G2,Qry_Rpt_Section_F!$C$2:'Qry_Rpt_Section_F'!$J$1751,3,FALSE)</f>
        <v>2</v>
      </c>
      <c r="H5" s="16">
        <f>VLOOKUP(H2,Qry_Rpt_Section_F!$C$2:'Qry_Rpt_Section_F'!$J$1751,3,FALSE)</f>
        <v>3</v>
      </c>
      <c r="I5" s="16">
        <f>VLOOKUP(I2,Qry_Rpt_Section_F!$C$2:'Qry_Rpt_Section_F'!$J$1751,3,FALSE)</f>
        <v>4</v>
      </c>
      <c r="J5" s="16">
        <f>VLOOKUP(J2,Qry_Rpt_Section_F!$C$2:'Qry_Rpt_Section_F'!$J$1751,3,FALSE)</f>
        <v>1</v>
      </c>
      <c r="K5" s="16">
        <f>VLOOKUP(K2,Qry_Rpt_Section_F!$C$2:'Qry_Rpt_Section_F'!$J$1751,3,FALSE)</f>
        <v>2</v>
      </c>
      <c r="L5" s="16">
        <f>VLOOKUP(L2,Qry_Rpt_Section_F!$C$2:'Qry_Rpt_Section_F'!$J$1751,3,FALSE)</f>
        <v>3</v>
      </c>
      <c r="M5" s="16">
        <f>VLOOKUP(M2,Qry_Rpt_Section_F!$C$2:'Qry_Rpt_Section_F'!$J$1751,3,FALSE)</f>
        <v>4</v>
      </c>
      <c r="N5" s="16">
        <f>VLOOKUP(N2,Qry_Rpt_Section_F!$C$2:'Qry_Rpt_Section_F'!$J$1751,3,FALSE)</f>
        <v>1</v>
      </c>
      <c r="O5" s="16">
        <f>VLOOKUP(O2,Qry_Rpt_Section_F!$C$2:'Qry_Rpt_Section_F'!$J$1751,3,FALSE)</f>
        <v>2</v>
      </c>
      <c r="P5" s="16">
        <f>VLOOKUP(P2,Qry_Rpt_Section_F!$C$2:'Qry_Rpt_Section_F'!$J$1751,3,FALSE)</f>
        <v>3</v>
      </c>
      <c r="Q5" s="16">
        <f>VLOOKUP(Q2,Qry_Rpt_Section_F!$C$2:'Qry_Rpt_Section_F'!$J$1751,3,FALSE)</f>
        <v>4</v>
      </c>
      <c r="R5" s="16">
        <f>VLOOKUP(R2,Qry_Rpt_Section_F!$C$2:'Qry_Rpt_Section_F'!$J$1751,3,FALSE)</f>
        <v>1</v>
      </c>
      <c r="S5" s="16">
        <f>VLOOKUP(S2,Qry_Rpt_Section_F!$C$2:'Qry_Rpt_Section_F'!$J$1751,3,FALSE)</f>
        <v>2</v>
      </c>
      <c r="T5" s="16">
        <f>VLOOKUP(T2,Qry_Rpt_Section_F!$C$2:'Qry_Rpt_Section_F'!$J$1751,3,FALSE)</f>
        <v>3</v>
      </c>
      <c r="U5" s="16">
        <f>VLOOKUP(U2,Qry_Rpt_Section_F!$C$2:'Qry_Rpt_Section_F'!$J$1751,3,FALSE)</f>
        <v>4</v>
      </c>
      <c r="V5" s="22">
        <f>VLOOKUP(V2,Qry_Rpt_Section_F!$C$2:'Qry_Rpt_Section_F'!$J$1751,3,FALSE)</f>
        <v>1</v>
      </c>
      <c r="W5" s="22">
        <f>VLOOKUP(W2,Qry_Rpt_Section_F!$C$2:'Qry_Rpt_Section_F'!$J$1751,3,FALSE)</f>
        <v>2</v>
      </c>
      <c r="X5" s="16">
        <f>VLOOKUP(X2,Qry_Rpt_Section_F!$C$2:'Qry_Rpt_Section_F'!$J$1751,3,FALSE)</f>
        <v>3</v>
      </c>
      <c r="Y5" s="16">
        <f>VLOOKUP(Y2,Qry_Rpt_Section_F!$C$2:'Qry_Rpt_Section_F'!$J$1751,3,FALSE)</f>
        <v>4</v>
      </c>
      <c r="Z5" s="16">
        <f>VLOOKUP(Z2,Qry_Rpt_Section_F!$C$2:'Qry_Rpt_Section_F'!$J$1751,3,FALSE)</f>
        <v>1</v>
      </c>
      <c r="AA5" s="16">
        <f>VLOOKUP(AA2,Qry_Rpt_Section_F!$C$2:'Qry_Rpt_Section_F'!$J$1751,3,FALSE)</f>
        <v>2</v>
      </c>
      <c r="AB5" s="16">
        <f>VLOOKUP(AB2,Qry_Rpt_Section_F!$C$2:'Qry_Rpt_Section_F'!$J$1751,3,FALSE)</f>
        <v>3</v>
      </c>
      <c r="AC5" s="16">
        <f>VLOOKUP(AC2,Qry_Rpt_Section_F!$C$2:'Qry_Rpt_Section_F'!$J$1751,3,FALSE)</f>
        <v>4</v>
      </c>
      <c r="AD5" s="16">
        <f>VLOOKUP(AD2,Qry_Rpt_Section_F!$C$2:'Qry_Rpt_Section_F'!$J$1751,3,FALSE)</f>
        <v>1</v>
      </c>
      <c r="AE5" s="16">
        <f>VLOOKUP(AE2,Qry_Rpt_Section_F!$C$2:'Qry_Rpt_Section_F'!$J$1751,3,FALSE)</f>
        <v>2</v>
      </c>
      <c r="AF5" s="16">
        <f>VLOOKUP(AF2,Qry_Rpt_Section_F!$C$2:'Qry_Rpt_Section_F'!$J$1751,3,FALSE)</f>
        <v>3</v>
      </c>
      <c r="AG5" s="16">
        <f>VLOOKUP(AG2,Qry_Rpt_Section_F!$C$2:'Qry_Rpt_Section_F'!$J$1751,3,FALSE)</f>
        <v>4</v>
      </c>
      <c r="AH5" s="16">
        <f>VLOOKUP(AH2,Qry_Rpt_Section_F!$C$2:'Qry_Rpt_Section_F'!$J$1751,3,FALSE)</f>
        <v>1</v>
      </c>
      <c r="AI5" s="16">
        <f>VLOOKUP(AI2,Qry_Rpt_Section_F!$C$2:'Qry_Rpt_Section_F'!$J$1751,3,FALSE)</f>
        <v>2</v>
      </c>
      <c r="AJ5" s="16">
        <f>VLOOKUP(AJ2,Qry_Rpt_Section_F!$C$2:'Qry_Rpt_Section_F'!$J$1751,3,FALSE)</f>
        <v>3</v>
      </c>
      <c r="AK5" s="16">
        <f>VLOOKUP(AK2,Qry_Rpt_Section_F!$C$2:'Qry_Rpt_Section_F'!$J$1751,3,FALSE)</f>
        <v>4</v>
      </c>
      <c r="AL5" s="16">
        <f>VLOOKUP(AL2,Qry_Rpt_Section_F!$C$2:'Qry_Rpt_Section_F'!$J$1751,3,FALSE)</f>
        <v>1</v>
      </c>
      <c r="AM5" s="16">
        <f>VLOOKUP(AM2,Qry_Rpt_Section_F!$C$2:'Qry_Rpt_Section_F'!$J$1751,3,FALSE)</f>
        <v>2</v>
      </c>
      <c r="AN5" s="22">
        <f>VLOOKUP(AN2,Qry_Rpt_Section_F!$C$2:'Qry_Rpt_Section_F'!$J$1751,3,FALSE)</f>
        <v>3</v>
      </c>
      <c r="AO5" s="22">
        <f>VLOOKUP(AO2,Qry_Rpt_Section_F!$C$2:'Qry_Rpt_Section_F'!$J$1751,3,FALSE)</f>
        <v>4</v>
      </c>
      <c r="AP5" s="22">
        <f>VLOOKUP(AP2,Qry_Rpt_Section_F!$C$2:'Qry_Rpt_Section_F'!$J$1751,3,FALSE)</f>
        <v>1</v>
      </c>
      <c r="AQ5" s="16">
        <f>VLOOKUP(AQ2,Qry_Rpt_Section_F!$C$2:'Qry_Rpt_Section_F'!$J$1751,3,FALSE)</f>
        <v>2</v>
      </c>
      <c r="AR5" s="16">
        <f>VLOOKUP(AR2,Qry_Rpt_Section_F!$C$2:'Qry_Rpt_Section_F'!$J$1751,3,FALSE)</f>
        <v>3</v>
      </c>
      <c r="AS5" s="16">
        <f>VLOOKUP(AS2,Qry_Rpt_Section_F!$C$2:'Qry_Rpt_Section_F'!$J$1751,3,FALSE)</f>
        <v>4</v>
      </c>
      <c r="AT5" s="16">
        <f>VLOOKUP(AT2,Qry_Rpt_Section_F!$C$2:'Qry_Rpt_Section_F'!$J$1751,3,FALSE)</f>
        <v>1</v>
      </c>
      <c r="AU5" s="16">
        <f>VLOOKUP(AU2,Qry_Rpt_Section_F!$C$2:'Qry_Rpt_Section_F'!$J$1751,3,FALSE)</f>
        <v>2</v>
      </c>
      <c r="AV5" s="16">
        <f>VLOOKUP(AV2,Qry_Rpt_Section_F!$C$2:'Qry_Rpt_Section_F'!$J$1751,3,FALSE)</f>
        <v>3</v>
      </c>
      <c r="AW5" s="16">
        <f>VLOOKUP(AW2,Qry_Rpt_Section_F!$C$2:'Qry_Rpt_Section_F'!$J$1751,3,FALSE)</f>
        <v>4</v>
      </c>
      <c r="AX5" s="16">
        <f>VLOOKUP(AX2,Qry_Rpt_Section_F!$C$2:'Qry_Rpt_Section_F'!$J$1751,3,FALSE)</f>
        <v>1</v>
      </c>
      <c r="AY5" s="16">
        <f>VLOOKUP(AY2,Qry_Rpt_Section_F!$C$2:'Qry_Rpt_Section_F'!$J$1751,3,FALSE)</f>
        <v>2</v>
      </c>
      <c r="AZ5" s="16">
        <f>VLOOKUP(AZ2,Qry_Rpt_Section_F!$C$2:'Qry_Rpt_Section_F'!$J$1751,3,FALSE)</f>
        <v>3</v>
      </c>
      <c r="BA5" s="16">
        <f>VLOOKUP(BA2,Qry_Rpt_Section_F!$C$2:'Qry_Rpt_Section_F'!$J$1751,3,FALSE)</f>
        <v>4</v>
      </c>
      <c r="BB5" s="16">
        <f>VLOOKUP(BB2,Qry_Rpt_Section_F!$C$2:'Qry_Rpt_Section_F'!$J$1751,3,FALSE)</f>
        <v>1</v>
      </c>
      <c r="BC5" s="16">
        <f>VLOOKUP(BC2,Qry_Rpt_Section_F!$C$2:'Qry_Rpt_Section_F'!$J$1751,3,FALSE)</f>
        <v>2</v>
      </c>
      <c r="BD5" s="16">
        <f>VLOOKUP(BD2,Qry_Rpt_Section_F!$C$2:'Qry_Rpt_Section_F'!$J$1751,3,FALSE)</f>
        <v>3</v>
      </c>
      <c r="BE5" s="16">
        <f>VLOOKUP(BE2,Qry_Rpt_Section_F!$C$2:'Qry_Rpt_Section_F'!$J$1751,3,FALSE)</f>
        <v>4</v>
      </c>
      <c r="BF5" s="16">
        <f>VLOOKUP(BF2,Qry_Rpt_Section_F!$C$2:'Qry_Rpt_Section_F'!$J$1751,3,FALSE)</f>
        <v>1</v>
      </c>
      <c r="BG5" s="16">
        <f>VLOOKUP(BG2,Qry_Rpt_Section_F!$C$2:'Qry_Rpt_Section_F'!$J$1751,3,FALSE)</f>
        <v>2</v>
      </c>
      <c r="BH5" s="22">
        <f>VLOOKUP(BH2,Qry_Rpt_Section_F!$C$2:'Qry_Rpt_Section_F'!$J$1751,3,FALSE)</f>
        <v>3</v>
      </c>
      <c r="BI5" s="22">
        <f>VLOOKUP(BI2,Qry_Rpt_Section_F!$C$2:'Qry_Rpt_Section_F'!$J$1751,3,FALSE)</f>
        <v>4</v>
      </c>
      <c r="BJ5" s="16">
        <f>VLOOKUP(BJ2,Qry_Rpt_Section_F!$C$2:'Qry_Rpt_Section_F'!$J$1751,3,FALSE)</f>
        <v>1</v>
      </c>
      <c r="BK5" s="16">
        <f>VLOOKUP(BK2,Qry_Rpt_Section_F!$C$2:'Qry_Rpt_Section_F'!$J$1751,3,FALSE)</f>
        <v>2</v>
      </c>
      <c r="BL5" s="16">
        <f>VLOOKUP(BL2,Qry_Rpt_Section_F!$C$2:'Qry_Rpt_Section_F'!$J$1751,3,FALSE)</f>
        <v>3</v>
      </c>
      <c r="BM5" s="16">
        <f>VLOOKUP(BM2,Qry_Rpt_Section_F!$C$2:'Qry_Rpt_Section_F'!$J$1751,3,FALSE)</f>
        <v>4</v>
      </c>
    </row>
    <row r="6" spans="1:145" x14ac:dyDescent="0.2">
      <c r="A6" s="1" t="s">
        <v>800</v>
      </c>
      <c r="B6" s="27">
        <v>2001</v>
      </c>
      <c r="C6" s="27">
        <v>2002</v>
      </c>
      <c r="D6" s="27">
        <v>2003</v>
      </c>
      <c r="E6" s="27">
        <v>2004</v>
      </c>
      <c r="F6" s="27">
        <v>2005</v>
      </c>
      <c r="G6" s="27">
        <v>2006</v>
      </c>
      <c r="H6" s="27">
        <v>2007</v>
      </c>
      <c r="I6" s="27">
        <v>2008</v>
      </c>
      <c r="J6" s="27">
        <v>2009</v>
      </c>
      <c r="K6" s="27">
        <v>2010</v>
      </c>
      <c r="L6" s="27">
        <v>2011</v>
      </c>
      <c r="M6" s="27">
        <v>2012</v>
      </c>
      <c r="N6" s="27">
        <v>2013</v>
      </c>
      <c r="O6" s="27">
        <v>2014</v>
      </c>
      <c r="P6" s="27">
        <v>2015</v>
      </c>
      <c r="Q6" s="27">
        <v>2016</v>
      </c>
      <c r="R6" s="27">
        <v>2017</v>
      </c>
      <c r="S6" s="27">
        <v>2018</v>
      </c>
      <c r="T6" s="27">
        <v>2019</v>
      </c>
      <c r="U6" s="27">
        <v>2020</v>
      </c>
      <c r="V6" s="27">
        <v>2021</v>
      </c>
      <c r="W6" s="27">
        <v>2022</v>
      </c>
      <c r="X6" s="27">
        <v>2023</v>
      </c>
      <c r="Y6" s="27">
        <v>2024</v>
      </c>
      <c r="Z6" s="27">
        <v>2025</v>
      </c>
      <c r="AA6" s="27">
        <v>2026</v>
      </c>
      <c r="AB6" s="27">
        <v>2027</v>
      </c>
      <c r="AC6" s="27">
        <v>2028</v>
      </c>
      <c r="AD6" s="27">
        <v>2029</v>
      </c>
      <c r="AE6" s="27">
        <v>2030</v>
      </c>
      <c r="AF6" s="27">
        <v>2031</v>
      </c>
      <c r="AG6" s="27">
        <v>2032</v>
      </c>
      <c r="AH6" s="27">
        <v>2033</v>
      </c>
      <c r="AI6" s="27">
        <v>2034</v>
      </c>
      <c r="AJ6" s="27">
        <v>2035</v>
      </c>
      <c r="AK6" s="27">
        <v>2036</v>
      </c>
      <c r="AL6" s="27">
        <v>2037</v>
      </c>
      <c r="AM6" s="27">
        <v>2038</v>
      </c>
      <c r="AN6" s="27">
        <v>2039</v>
      </c>
      <c r="AO6" s="27">
        <v>2040</v>
      </c>
      <c r="AP6" s="27">
        <v>2041</v>
      </c>
      <c r="AQ6" s="27">
        <v>2042</v>
      </c>
      <c r="AR6" s="27">
        <v>2043</v>
      </c>
      <c r="AS6" s="27">
        <v>2044</v>
      </c>
      <c r="AT6" s="27">
        <v>2045</v>
      </c>
      <c r="AU6" s="27">
        <v>2046</v>
      </c>
      <c r="AV6" s="27">
        <v>2047</v>
      </c>
      <c r="AW6" s="27">
        <v>2048</v>
      </c>
      <c r="AX6" s="27">
        <v>2049</v>
      </c>
      <c r="AY6" s="27">
        <v>2050</v>
      </c>
      <c r="AZ6" s="27">
        <v>2051</v>
      </c>
      <c r="BA6" s="27">
        <v>2052</v>
      </c>
      <c r="BB6" s="27">
        <v>2053</v>
      </c>
      <c r="BC6" s="27">
        <v>2054</v>
      </c>
      <c r="BD6" s="27">
        <v>2055</v>
      </c>
      <c r="BE6" s="27">
        <v>2056</v>
      </c>
      <c r="BF6" s="27">
        <v>2057</v>
      </c>
      <c r="BG6" s="27">
        <v>2058</v>
      </c>
      <c r="BH6" s="27">
        <v>2059</v>
      </c>
      <c r="BI6" s="27">
        <v>2060</v>
      </c>
      <c r="BJ6" s="27">
        <v>2061</v>
      </c>
      <c r="BK6" s="27">
        <v>2062</v>
      </c>
      <c r="BL6" s="27">
        <v>2063</v>
      </c>
      <c r="BM6" s="27">
        <v>2064</v>
      </c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</row>
    <row r="7" spans="1:145" x14ac:dyDescent="0.2">
      <c r="A7" s="44" t="s">
        <v>1828</v>
      </c>
      <c r="B7" s="5" t="str">
        <f>VLOOKUP(B6,Qry_Rpt_Section_F!$C$2:'Qry_Rpt_Section_F'!$T$1751,7,FALSE)</f>
        <v>Rasberry</v>
      </c>
      <c r="C7" s="5" t="str">
        <f>VLOOKUP(C6,Qry_Rpt_Section_F!$C$2:'Qry_Rpt_Section_F'!$T$1751,7,FALSE)</f>
        <v>Conklin</v>
      </c>
      <c r="D7" s="5" t="str">
        <f>VLOOKUP(D6,Qry_Rpt_Section_F!$C$2:'Qry_Rpt_Section_F'!$T$1751,7,FALSE)</f>
        <v>McMaster</v>
      </c>
      <c r="E7" s="5" t="str">
        <f>VLOOKUP(E6,Qry_Rpt_Section_F!$C$2:'Qry_Rpt_Section_F'!$T$1751,7,FALSE)</f>
        <v>McMaster</v>
      </c>
      <c r="F7" s="5" t="str">
        <f>VLOOKUP(F6,Qry_Rpt_Section_F!$C$2:'Qry_Rpt_Section_F'!$T$1751,7,FALSE)</f>
        <v>Swain</v>
      </c>
      <c r="G7" s="5" t="str">
        <f>VLOOKUP(G6,Qry_Rpt_Section_F!$C$2:'Qry_Rpt_Section_F'!$T$1751,7,FALSE)</f>
        <v>Swain</v>
      </c>
      <c r="H7" s="5" t="str">
        <f>VLOOKUP(H6,Qry_Rpt_Section_F!$C$2:'Qry_Rpt_Section_F'!$T$1751,7,FALSE)</f>
        <v>MacPherson</v>
      </c>
      <c r="I7" s="5" t="str">
        <f>VLOOKUP(I6,Qry_Rpt_Section_F!$C$2:'Qry_Rpt_Section_F'!$T$1751,7,FALSE)</f>
        <v>Williams</v>
      </c>
      <c r="J7" s="5" t="str">
        <f>VLOOKUP(J6,Qry_Rpt_Section_F!$C$2:'Qry_Rpt_Section_F'!$T$1751,7,FALSE)</f>
        <v>Reeves</v>
      </c>
      <c r="K7" s="5" t="str">
        <f>VLOOKUP(K6,Qry_Rpt_Section_F!$C$2:'Qry_Rpt_Section_F'!$T$1751,7,FALSE)</f>
        <v>Smith</v>
      </c>
      <c r="L7" s="5" t="str">
        <f>VLOOKUP(L6,Qry_Rpt_Section_F!$C$2:'Qry_Rpt_Section_F'!$T$1751,7,FALSE)</f>
        <v>Knowles</v>
      </c>
      <c r="M7" s="5" t="str">
        <f>VLOOKUP(M6,Qry_Rpt_Section_F!$C$2:'Qry_Rpt_Section_F'!$T$1751,7,FALSE)</f>
        <v>Knowles</v>
      </c>
      <c r="N7" s="5" t="str">
        <f>VLOOKUP(N6,Qry_Rpt_Section_F!$C$2:'Qry_Rpt_Section_F'!$T$1751,7,FALSE)</f>
        <v>Chambers</v>
      </c>
      <c r="O7" s="5" t="str">
        <f>VLOOKUP(O6,Qry_Rpt_Section_F!$C$2:'Qry_Rpt_Section_F'!$T$1751,7,FALSE)</f>
        <v>Lee</v>
      </c>
      <c r="P7" s="5" t="str">
        <f>VLOOKUP(P6,Qry_Rpt_Section_F!$C$2:'Qry_Rpt_Section_F'!$T$1751,7,FALSE)</f>
        <v>Lee</v>
      </c>
      <c r="Q7" s="5" t="str">
        <f>VLOOKUP(Q6,Qry_Rpt_Section_F!$C$2:'Qry_Rpt_Section_F'!$T$1751,7,FALSE)</f>
        <v>Fanton</v>
      </c>
      <c r="R7" s="5" t="str">
        <f>VLOOKUP(R6,Qry_Rpt_Section_F!$C$2:'Qry_Rpt_Section_F'!$T$1751,7,FALSE)</f>
        <v>Haire</v>
      </c>
      <c r="S7" s="5" t="str">
        <f>VLOOKUP(S6,Qry_Rpt_Section_F!$C$2:'Qry_Rpt_Section_F'!$T$1751,7,FALSE)</f>
        <v>Haire</v>
      </c>
      <c r="T7" s="5" t="str">
        <f>VLOOKUP(T6,Qry_Rpt_Section_F!$C$2:'Qry_Rpt_Section_F'!$T$1751,7,FALSE)</f>
        <v>Mulherin</v>
      </c>
      <c r="U7" s="5" t="str">
        <f>VLOOKUP(U6,Qry_Rpt_Section_F!$C$2:'Qry_Rpt_Section_F'!$T$1751,7,FALSE)</f>
        <v>Mulherin</v>
      </c>
      <c r="V7" s="5" t="str">
        <f>VLOOKUP(V6,Qry_Rpt_Section_F!$C$2:'Qry_Rpt_Section_F'!$T$1751,7,FALSE)</f>
        <v>Sims</v>
      </c>
      <c r="W7" s="5" t="str">
        <f>VLOOKUP(W6,Qry_Rpt_Section_F!$C$2:'Qry_Rpt_Section_F'!$T$1751,7,FALSE)</f>
        <v>Sims</v>
      </c>
      <c r="X7" s="5" t="str">
        <f>VLOOKUP(X6,Qry_Rpt_Section_F!$C$2:'Qry_Rpt_Section_F'!$T$1751,7,FALSE)</f>
        <v>Sims</v>
      </c>
      <c r="Y7" s="5" t="str">
        <f>VLOOKUP(Y6,Qry_Rpt_Section_F!$C$2:'Qry_Rpt_Section_F'!$T$1751,7,FALSE)</f>
        <v>Sims</v>
      </c>
      <c r="Z7" s="5" t="str">
        <f>VLOOKUP(Z6,Qry_Rpt_Section_F!$C$2:'Qry_Rpt_Section_F'!$T$1751,7,FALSE)</f>
        <v>Kelley</v>
      </c>
      <c r="AA7" s="5" t="str">
        <f>VLOOKUP(AA6,Qry_Rpt_Section_F!$C$2:'Qry_Rpt_Section_F'!$T$1751,7,FALSE)</f>
        <v>Kelley</v>
      </c>
      <c r="AB7" s="5" t="str">
        <f>VLOOKUP(AB6,Qry_Rpt_Section_F!$C$2:'Qry_Rpt_Section_F'!$T$1751,7,FALSE)</f>
        <v>Kelley</v>
      </c>
      <c r="AC7" s="5" t="str">
        <f>VLOOKUP(AC6,Qry_Rpt_Section_F!$C$2:'Qry_Rpt_Section_F'!$T$1751,7,FALSE)</f>
        <v>Kelley</v>
      </c>
      <c r="AD7" s="5" t="str">
        <f>VLOOKUP(AD6,Qry_Rpt_Section_F!$C$2:'Qry_Rpt_Section_F'!$T$1751,7,FALSE)</f>
        <v>Orisko</v>
      </c>
      <c r="AE7" s="5" t="str">
        <f>VLOOKUP(AE6,Qry_Rpt_Section_F!$C$2:'Qry_Rpt_Section_F'!$T$1751,7,FALSE)</f>
        <v>Orisko</v>
      </c>
      <c r="AF7" s="5" t="str">
        <f>VLOOKUP(AF6,Qry_Rpt_Section_F!$C$2:'Qry_Rpt_Section_F'!$T$1751,7,FALSE)</f>
        <v>Seleski</v>
      </c>
      <c r="AG7" s="5" t="str">
        <f>VLOOKUP(AG6,Qry_Rpt_Section_F!$C$2:'Qry_Rpt_Section_F'!$T$1751,7,FALSE)</f>
        <v>Seleski</v>
      </c>
      <c r="AH7" s="5" t="str">
        <f>VLOOKUP(AH6,Qry_Rpt_Section_F!$C$2:'Qry_Rpt_Section_F'!$T$1751,7,FALSE)</f>
        <v>Woodard</v>
      </c>
      <c r="AI7" s="5" t="str">
        <f>VLOOKUP(AI6,Qry_Rpt_Section_F!$C$2:'Qry_Rpt_Section_F'!$T$1751,7,FALSE)</f>
        <v>Woodard</v>
      </c>
      <c r="AJ7" s="5" t="str">
        <f>VLOOKUP(AJ6,Qry_Rpt_Section_F!$C$2:'Qry_Rpt_Section_F'!$T$1751,7,FALSE)</f>
        <v>Pfluke Sr.</v>
      </c>
      <c r="AK7" s="5" t="str">
        <f>VLOOKUP(AK6,Qry_Rpt_Section_F!$C$2:'Qry_Rpt_Section_F'!$T$1751,7,FALSE)</f>
        <v>Pfluke</v>
      </c>
      <c r="AL7" s="5" t="str">
        <f>VLOOKUP(AL6,Qry_Rpt_Section_F!$C$2:'Qry_Rpt_Section_F'!$T$1751,7,FALSE)</f>
        <v>Bianchi</v>
      </c>
      <c r="AM7" s="5" t="str">
        <f>VLOOKUP(AM6,Qry_Rpt_Section_F!$C$2:'Qry_Rpt_Section_F'!$T$1751,7,FALSE)</f>
        <v>Bianchi</v>
      </c>
      <c r="AN7" s="5" t="str">
        <f>VLOOKUP(AN6,Qry_Rpt_Section_F!$C$2:'Qry_Rpt_Section_F'!$T$1751,7,FALSE)</f>
        <v>Ernst</v>
      </c>
      <c r="AO7" s="5" t="str">
        <f>VLOOKUP(AO6,Qry_Rpt_Section_F!$C$2:'Qry_Rpt_Section_F'!$T$1751,7,FALSE)</f>
        <v>Ernst</v>
      </c>
      <c r="AP7" s="5" t="str">
        <f>VLOOKUP(AP6,Qry_Rpt_Section_F!$C$2:'Qry_Rpt_Section_F'!$T$1751,7,FALSE)</f>
        <v>Renkert</v>
      </c>
      <c r="AQ7" s="5" t="str">
        <f>VLOOKUP(AQ6,Qry_Rpt_Section_F!$C$2:'Qry_Rpt_Section_F'!$T$1751,7,FALSE)</f>
        <v>Lockwood</v>
      </c>
      <c r="AR7" s="5" t="str">
        <f>VLOOKUP(AR6,Qry_Rpt_Section_F!$C$2:'Qry_Rpt_Section_F'!$T$1751,7,FALSE)</f>
        <v>Murphy</v>
      </c>
      <c r="AS7" s="5" t="str">
        <f>VLOOKUP(AS6,Qry_Rpt_Section_F!$C$2:'Qry_Rpt_Section_F'!$T$1751,7,FALSE)</f>
        <v>Murphy</v>
      </c>
      <c r="AT7" s="5" t="str">
        <f>VLOOKUP(AT6,Qry_Rpt_Section_F!$C$2:'Qry_Rpt_Section_F'!$T$1751,7,FALSE)</f>
        <v>Angell</v>
      </c>
      <c r="AU7" s="5" t="str">
        <f>VLOOKUP(AU6,Qry_Rpt_Section_F!$C$2:'Qry_Rpt_Section_F'!$T$1751,7,FALSE)</f>
        <v>Angell</v>
      </c>
      <c r="AV7" s="5" t="str">
        <f>VLOOKUP(AV6,Qry_Rpt_Section_F!$C$2:'Qry_Rpt_Section_F'!$T$1751,7,FALSE)</f>
        <v>Rossignolo</v>
      </c>
      <c r="AW7" s="5" t="str">
        <f>VLOOKUP(AW6,Qry_Rpt_Section_F!$C$2:'Qry_Rpt_Section_F'!$T$1751,7,FALSE)</f>
        <v>Rossignolo</v>
      </c>
      <c r="AX7" s="5" t="str">
        <f>VLOOKUP(AX6,Qry_Rpt_Section_F!$C$2:'Qry_Rpt_Section_F'!$T$1751,7,FALSE)</f>
        <v>Zornow</v>
      </c>
      <c r="AY7" s="5" t="str">
        <f>VLOOKUP(AY6,Qry_Rpt_Section_F!$C$2:'Qry_Rpt_Section_F'!$T$1751,7,FALSE)</f>
        <v>Zornow</v>
      </c>
      <c r="AZ7" s="5" t="str">
        <f>VLOOKUP(AZ6,Qry_Rpt_Section_F!$C$2:'Qry_Rpt_Section_F'!$T$1751,7,FALSE)</f>
        <v>Zornow</v>
      </c>
      <c r="BA7" s="5" t="str">
        <f>VLOOKUP(BA6,Qry_Rpt_Section_F!$C$2:'Qry_Rpt_Section_F'!$T$1751,7,FALSE)</f>
        <v>Zornow</v>
      </c>
      <c r="BB7" s="5" t="str">
        <f>VLOOKUP(BB6,Qry_Rpt_Section_F!$C$2:'Qry_Rpt_Section_F'!$T$1751,7,FALSE)</f>
        <v>Vance</v>
      </c>
      <c r="BC7" s="5" t="str">
        <f>VLOOKUP(BC6,Qry_Rpt_Section_F!$C$2:'Qry_Rpt_Section_F'!$T$1751,7,FALSE)</f>
        <v>Vance</v>
      </c>
      <c r="BD7" s="5" t="str">
        <f>VLOOKUP(BD6,Qry_Rpt_Section_F!$C$2:'Qry_Rpt_Section_F'!$T$1751,7,FALSE)</f>
        <v>Gebhard</v>
      </c>
      <c r="BE7" s="5" t="str">
        <f>VLOOKUP(BE6,Qry_Rpt_Section_F!$C$2:'Qry_Rpt_Section_F'!$T$1751,7,FALSE)</f>
        <v>Kneller</v>
      </c>
      <c r="BF7" s="5" t="str">
        <f>VLOOKUP(BF6,Qry_Rpt_Section_F!$C$2:'Qry_Rpt_Section_F'!$T$1751,7,FALSE)</f>
        <v>Gebhard</v>
      </c>
      <c r="BG7" s="5" t="str">
        <f>VLOOKUP(BG6,Qry_Rpt_Section_F!$C$2:'Qry_Rpt_Section_F'!$T$1751,7,FALSE)</f>
        <v>Gebhard</v>
      </c>
      <c r="BH7" s="5" t="str">
        <f>VLOOKUP(BH6,Qry_Rpt_Section_F!$C$2:'Qry_Rpt_Section_F'!$T$1751,7,FALSE)</f>
        <v>Baier</v>
      </c>
      <c r="BI7" s="5" t="str">
        <f>VLOOKUP(BI6,Qry_Rpt_Section_F!$C$2:'Qry_Rpt_Section_F'!$T$1751,7,FALSE)</f>
        <v>Baier</v>
      </c>
      <c r="BJ7" s="5" t="str">
        <f>VLOOKUP(BJ6,Qry_Rpt_Section_F!$C$2:'Qry_Rpt_Section_F'!$T$1751,7,FALSE)</f>
        <v>Austin</v>
      </c>
      <c r="BK7" s="5" t="str">
        <f>VLOOKUP(BK6,Qry_Rpt_Section_F!$C$2:'Qry_Rpt_Section_F'!$T$1751,7,FALSE)</f>
        <v>Austin</v>
      </c>
      <c r="BL7" s="5" t="str">
        <f>VLOOKUP(BL6,Qry_Rpt_Section_F!$C$2:'Qry_Rpt_Section_F'!$T$1751,7,FALSE)</f>
        <v>Austin</v>
      </c>
      <c r="BM7" s="5" t="str">
        <f>VLOOKUP(BM6,Qry_Rpt_Section_F!$C$2:'Qry_Rpt_Section_F'!$T$1751,7,FALSE)</f>
        <v>Austin</v>
      </c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O7" s="11"/>
    </row>
    <row r="8" spans="1:145" s="14" customFormat="1" ht="15.75" x14ac:dyDescent="0.25">
      <c r="A8" s="12" t="s">
        <v>798</v>
      </c>
      <c r="B8" s="13">
        <f>VLOOKUP(B6,Qry_Rpt_Section_F!$C$2:'Qry_Rpt_Section_F'!$J$1751,2,FALSE)</f>
        <v>2</v>
      </c>
      <c r="C8" s="13">
        <f>VLOOKUP(C6,Qry_Rpt_Section_F!$C$2:'Qry_Rpt_Section_F'!$J$1751,2,FALSE)</f>
        <v>2</v>
      </c>
      <c r="D8" s="13">
        <f>VLOOKUP(D6,Qry_Rpt_Section_F!$C$2:'Qry_Rpt_Section_F'!$J$1751,2,FALSE)</f>
        <v>2</v>
      </c>
      <c r="E8" s="13">
        <f>VLOOKUP(E6,Qry_Rpt_Section_F!$C$2:'Qry_Rpt_Section_F'!$J$1751,2,FALSE)</f>
        <v>2</v>
      </c>
      <c r="F8" s="13">
        <f>VLOOKUP(F6,Qry_Rpt_Section_F!$C$2:'Qry_Rpt_Section_F'!$J$1751,2,FALSE)</f>
        <v>3</v>
      </c>
      <c r="G8" s="13">
        <f>VLOOKUP(G6,Qry_Rpt_Section_F!$C$2:'Qry_Rpt_Section_F'!$J$1751,2,FALSE)</f>
        <v>3</v>
      </c>
      <c r="H8" s="13">
        <f>VLOOKUP(H6,Qry_Rpt_Section_F!$C$2:'Qry_Rpt_Section_F'!$J$1751,2,FALSE)</f>
        <v>3</v>
      </c>
      <c r="I8" s="13">
        <f>VLOOKUP(I6,Qry_Rpt_Section_F!$C$2:'Qry_Rpt_Section_F'!$J$1751,2,FALSE)</f>
        <v>3</v>
      </c>
      <c r="J8" s="13">
        <f>VLOOKUP(J6,Qry_Rpt_Section_F!$C$2:'Qry_Rpt_Section_F'!$J$1751,2,FALSE)</f>
        <v>4</v>
      </c>
      <c r="K8" s="13">
        <f>VLOOKUP(K6,Qry_Rpt_Section_F!$C$2:'Qry_Rpt_Section_F'!$J$1751,2,FALSE)</f>
        <v>4</v>
      </c>
      <c r="L8" s="13">
        <f>VLOOKUP(L6,Qry_Rpt_Section_F!$C$2:'Qry_Rpt_Section_F'!$J$1751,2,FALSE)</f>
        <v>4</v>
      </c>
      <c r="M8" s="13">
        <f>VLOOKUP(M6,Qry_Rpt_Section_F!$C$2:'Qry_Rpt_Section_F'!$J$1751,2,FALSE)</f>
        <v>4</v>
      </c>
      <c r="N8" s="13">
        <f>VLOOKUP(N6,Qry_Rpt_Section_F!$C$2:'Qry_Rpt_Section_F'!$J$1751,2,FALSE)</f>
        <v>5</v>
      </c>
      <c r="O8" s="13">
        <f>VLOOKUP(O6,Qry_Rpt_Section_F!$C$2:'Qry_Rpt_Section_F'!$J$1751,2,FALSE)</f>
        <v>5</v>
      </c>
      <c r="P8" s="13">
        <f>VLOOKUP(P6,Qry_Rpt_Section_F!$C$2:'Qry_Rpt_Section_F'!$J$1751,2,FALSE)</f>
        <v>5</v>
      </c>
      <c r="Q8" s="13">
        <f>VLOOKUP(Q6,Qry_Rpt_Section_F!$C$2:'Qry_Rpt_Section_F'!$J$1751,2,FALSE)</f>
        <v>5</v>
      </c>
      <c r="R8" s="13">
        <f>VLOOKUP(R6,Qry_Rpt_Section_F!$C$2:'Qry_Rpt_Section_F'!$J$1751,2,FALSE)</f>
        <v>6</v>
      </c>
      <c r="S8" s="13">
        <f>VLOOKUP(S6,Qry_Rpt_Section_F!$C$2:'Qry_Rpt_Section_F'!$J$1751,2,FALSE)</f>
        <v>6</v>
      </c>
      <c r="T8" s="13">
        <f>VLOOKUP(T6,Qry_Rpt_Section_F!$C$2:'Qry_Rpt_Section_F'!$J$1751,2,FALSE)</f>
        <v>6</v>
      </c>
      <c r="U8" s="13">
        <f>VLOOKUP(U6,Qry_Rpt_Section_F!$C$2:'Qry_Rpt_Section_F'!$J$1751,2,FALSE)</f>
        <v>6</v>
      </c>
      <c r="V8" s="13">
        <f>VLOOKUP(V6,Qry_Rpt_Section_F!$C$2:'Qry_Rpt_Section_F'!$J$1751,2,FALSE)</f>
        <v>7</v>
      </c>
      <c r="W8" s="13">
        <f>VLOOKUP(W6,Qry_Rpt_Section_F!$C$2:'Qry_Rpt_Section_F'!$J$1751,2,FALSE)</f>
        <v>7</v>
      </c>
      <c r="X8" s="13">
        <f>VLOOKUP(X6,Qry_Rpt_Section_F!$C$2:'Qry_Rpt_Section_F'!$J$1751,2,FALSE)</f>
        <v>7</v>
      </c>
      <c r="Y8" s="13">
        <f>VLOOKUP(Y6,Qry_Rpt_Section_F!$C$2:'Qry_Rpt_Section_F'!$J$1751,2,FALSE)</f>
        <v>7</v>
      </c>
      <c r="Z8" s="13">
        <f>VLOOKUP(Z6,Qry_Rpt_Section_F!$C$2:'Qry_Rpt_Section_F'!$J$1751,2,FALSE)</f>
        <v>8</v>
      </c>
      <c r="AA8" s="13">
        <f>VLOOKUP(AA6,Qry_Rpt_Section_F!$C$2:'Qry_Rpt_Section_F'!$J$1751,2,FALSE)</f>
        <v>8</v>
      </c>
      <c r="AB8" s="13">
        <f>VLOOKUP(AB6,Qry_Rpt_Section_F!$C$2:'Qry_Rpt_Section_F'!$J$1751,2,FALSE)</f>
        <v>8</v>
      </c>
      <c r="AC8" s="13">
        <f>VLOOKUP(AC6,Qry_Rpt_Section_F!$C$2:'Qry_Rpt_Section_F'!$J$1751,2,FALSE)</f>
        <v>8</v>
      </c>
      <c r="AD8" s="13">
        <f>VLOOKUP(AD6,Qry_Rpt_Section_F!$C$2:'Qry_Rpt_Section_F'!$J$1751,2,FALSE)</f>
        <v>9</v>
      </c>
      <c r="AE8" s="13">
        <f>VLOOKUP(AE6,Qry_Rpt_Section_F!$C$2:'Qry_Rpt_Section_F'!$J$1751,2,FALSE)</f>
        <v>9</v>
      </c>
      <c r="AF8" s="13">
        <f>VLOOKUP(AF6,Qry_Rpt_Section_F!$C$2:'Qry_Rpt_Section_F'!$J$1751,2,FALSE)</f>
        <v>9</v>
      </c>
      <c r="AG8" s="13">
        <f>VLOOKUP(AG6,Qry_Rpt_Section_F!$C$2:'Qry_Rpt_Section_F'!$J$1751,2,FALSE)</f>
        <v>9</v>
      </c>
      <c r="AH8" s="13">
        <f>VLOOKUP(AH6,Qry_Rpt_Section_F!$C$2:'Qry_Rpt_Section_F'!$J$1751,2,FALSE)</f>
        <v>10</v>
      </c>
      <c r="AI8" s="13">
        <f>VLOOKUP(AI6,Qry_Rpt_Section_F!$C$2:'Qry_Rpt_Section_F'!$J$1751,2,FALSE)</f>
        <v>10</v>
      </c>
      <c r="AJ8" s="13">
        <f>VLOOKUP(AJ6,Qry_Rpt_Section_F!$C$2:'Qry_Rpt_Section_F'!$J$1751,2,FALSE)</f>
        <v>10</v>
      </c>
      <c r="AK8" s="13">
        <f>VLOOKUP(AK6,Qry_Rpt_Section_F!$C$2:'Qry_Rpt_Section_F'!$J$1751,2,FALSE)</f>
        <v>10</v>
      </c>
      <c r="AL8" s="13">
        <f>VLOOKUP(AL6,Qry_Rpt_Section_F!$C$2:'Qry_Rpt_Section_F'!$J$1751,2,FALSE)</f>
        <v>11</v>
      </c>
      <c r="AM8" s="13">
        <f>VLOOKUP(AM6,Qry_Rpt_Section_F!$C$2:'Qry_Rpt_Section_F'!$J$1751,2,FALSE)</f>
        <v>11</v>
      </c>
      <c r="AN8" s="13">
        <f>VLOOKUP(AN6,Qry_Rpt_Section_F!$C$2:'Qry_Rpt_Section_F'!$J$1751,2,FALSE)</f>
        <v>11</v>
      </c>
      <c r="AO8" s="13">
        <f>VLOOKUP(AO6,Qry_Rpt_Section_F!$C$2:'Qry_Rpt_Section_F'!$J$1751,2,FALSE)</f>
        <v>11</v>
      </c>
      <c r="AP8" s="13">
        <f>VLOOKUP(AP6,Qry_Rpt_Section_F!$C$2:'Qry_Rpt_Section_F'!$J$1751,2,FALSE)</f>
        <v>12</v>
      </c>
      <c r="AQ8" s="13">
        <f>VLOOKUP(AQ6,Qry_Rpt_Section_F!$C$2:'Qry_Rpt_Section_F'!$J$1751,2,FALSE)</f>
        <v>12</v>
      </c>
      <c r="AR8" s="13">
        <f>VLOOKUP(AR6,Qry_Rpt_Section_F!$C$2:'Qry_Rpt_Section_F'!$J$1751,2,FALSE)</f>
        <v>12</v>
      </c>
      <c r="AS8" s="13">
        <f>VLOOKUP(AS6,Qry_Rpt_Section_F!$C$2:'Qry_Rpt_Section_F'!$J$1751,2,FALSE)</f>
        <v>12</v>
      </c>
      <c r="AT8" s="13">
        <f>VLOOKUP(AT6,Qry_Rpt_Section_F!$C$2:'Qry_Rpt_Section_F'!$J$1751,2,FALSE)</f>
        <v>13</v>
      </c>
      <c r="AU8" s="13">
        <f>VLOOKUP(AU6,Qry_Rpt_Section_F!$C$2:'Qry_Rpt_Section_F'!$J$1751,2,FALSE)</f>
        <v>13</v>
      </c>
      <c r="AV8" s="13">
        <f>VLOOKUP(AV6,Qry_Rpt_Section_F!$C$2:'Qry_Rpt_Section_F'!$J$1751,2,FALSE)</f>
        <v>13</v>
      </c>
      <c r="AW8" s="13">
        <f>VLOOKUP(AW6,Qry_Rpt_Section_F!$C$2:'Qry_Rpt_Section_F'!$J$1751,2,FALSE)</f>
        <v>13</v>
      </c>
      <c r="AX8" s="13">
        <f>VLOOKUP(AX6,Qry_Rpt_Section_F!$C$2:'Qry_Rpt_Section_F'!$J$1751,2,FALSE)</f>
        <v>14</v>
      </c>
      <c r="AY8" s="13">
        <f>VLOOKUP(AY6,Qry_Rpt_Section_F!$C$2:'Qry_Rpt_Section_F'!$J$1751,2,FALSE)</f>
        <v>14</v>
      </c>
      <c r="AZ8" s="13">
        <f>VLOOKUP(AZ6,Qry_Rpt_Section_F!$C$2:'Qry_Rpt_Section_F'!$J$1751,2,FALSE)</f>
        <v>14</v>
      </c>
      <c r="BA8" s="13">
        <f>VLOOKUP(BA6,Qry_Rpt_Section_F!$C$2:'Qry_Rpt_Section_F'!$J$1751,2,FALSE)</f>
        <v>14</v>
      </c>
      <c r="BB8" s="13">
        <f>VLOOKUP(BB6,Qry_Rpt_Section_F!$C$2:'Qry_Rpt_Section_F'!$J$1751,2,FALSE)</f>
        <v>15</v>
      </c>
      <c r="BC8" s="13">
        <f>VLOOKUP(BC6,Qry_Rpt_Section_F!$C$2:'Qry_Rpt_Section_F'!$J$1751,2,FALSE)</f>
        <v>15</v>
      </c>
      <c r="BD8" s="13">
        <f>VLOOKUP(BD6,Qry_Rpt_Section_F!$C$2:'Qry_Rpt_Section_F'!$J$1751,2,FALSE)</f>
        <v>15</v>
      </c>
      <c r="BE8" s="13">
        <f>VLOOKUP(BE6,Qry_Rpt_Section_F!$C$2:'Qry_Rpt_Section_F'!$J$1751,2,FALSE)</f>
        <v>15</v>
      </c>
      <c r="BF8" s="13">
        <f>VLOOKUP(BF6,Qry_Rpt_Section_F!$C$2:'Qry_Rpt_Section_F'!$J$1751,2,FALSE)</f>
        <v>16</v>
      </c>
      <c r="BG8" s="13">
        <f>VLOOKUP(BG6,Qry_Rpt_Section_F!$C$2:'Qry_Rpt_Section_F'!$J$1751,2,FALSE)</f>
        <v>16</v>
      </c>
      <c r="BH8" s="13">
        <f>VLOOKUP(BH6,Qry_Rpt_Section_F!$C$2:'Qry_Rpt_Section_F'!$J$1751,2,FALSE)</f>
        <v>16</v>
      </c>
      <c r="BI8" s="13">
        <f>VLOOKUP(BI6,Qry_Rpt_Section_F!$C$2:'Qry_Rpt_Section_F'!$J$1751,2,FALSE)</f>
        <v>16</v>
      </c>
      <c r="BJ8" s="13">
        <f>VLOOKUP(BJ6,Qry_Rpt_Section_F!$C$2:'Qry_Rpt_Section_F'!$J$1751,2,FALSE)</f>
        <v>17</v>
      </c>
      <c r="BK8" s="13">
        <f>VLOOKUP(BK6,Qry_Rpt_Section_F!$C$2:'Qry_Rpt_Section_F'!$J$1751,2,FALSE)</f>
        <v>17</v>
      </c>
      <c r="BL8" s="13">
        <f>VLOOKUP(BL6,Qry_Rpt_Section_F!$C$2:'Qry_Rpt_Section_F'!$J$1751,2,FALSE)</f>
        <v>17</v>
      </c>
      <c r="BM8" s="13">
        <f>VLOOKUP(BM6,Qry_Rpt_Section_F!$C$2:'Qry_Rpt_Section_F'!$J$1751,2,FALSE)</f>
        <v>17</v>
      </c>
    </row>
    <row r="9" spans="1:145" s="17" customFormat="1" x14ac:dyDescent="0.2">
      <c r="A9" s="15" t="s">
        <v>799</v>
      </c>
      <c r="B9" s="16">
        <f>VLOOKUP(B6,Qry_Rpt_Section_F!$C$2:'Qry_Rpt_Section_F'!$J$1751,3,FALSE)</f>
        <v>5</v>
      </c>
      <c r="C9" s="16">
        <f>VLOOKUP(C6,Qry_Rpt_Section_F!$C$2:'Qry_Rpt_Section_F'!$J$1751,3,FALSE)</f>
        <v>6</v>
      </c>
      <c r="D9" s="16">
        <f>VLOOKUP(D6,Qry_Rpt_Section_F!$C$2:'Qry_Rpt_Section_F'!$J$1751,3,FALSE)</f>
        <v>7</v>
      </c>
      <c r="E9" s="16">
        <f>VLOOKUP(E6,Qry_Rpt_Section_F!$C$2:'Qry_Rpt_Section_F'!$J$1751,3,FALSE)</f>
        <v>8</v>
      </c>
      <c r="F9" s="16">
        <f>VLOOKUP(F6,Qry_Rpt_Section_F!$C$2:'Qry_Rpt_Section_F'!$J$1751,3,FALSE)</f>
        <v>5</v>
      </c>
      <c r="G9" s="16">
        <f>VLOOKUP(G6,Qry_Rpt_Section_F!$C$2:'Qry_Rpt_Section_F'!$J$1751,3,FALSE)</f>
        <v>6</v>
      </c>
      <c r="H9" s="16">
        <f>VLOOKUP(H6,Qry_Rpt_Section_F!$C$2:'Qry_Rpt_Section_F'!$J$1751,3,FALSE)</f>
        <v>7</v>
      </c>
      <c r="I9" s="16">
        <f>VLOOKUP(I6,Qry_Rpt_Section_F!$C$2:'Qry_Rpt_Section_F'!$J$1751,3,FALSE)</f>
        <v>8</v>
      </c>
      <c r="J9" s="16">
        <f>VLOOKUP(J6,Qry_Rpt_Section_F!$C$2:'Qry_Rpt_Section_F'!$J$1751,3,FALSE)</f>
        <v>5</v>
      </c>
      <c r="K9" s="16">
        <f>VLOOKUP(K6,Qry_Rpt_Section_F!$C$2:'Qry_Rpt_Section_F'!$J$1751,3,FALSE)</f>
        <v>6</v>
      </c>
      <c r="L9" s="16">
        <f>VLOOKUP(L6,Qry_Rpt_Section_F!$C$2:'Qry_Rpt_Section_F'!$J$1751,3,FALSE)</f>
        <v>7</v>
      </c>
      <c r="M9" s="16">
        <f>VLOOKUP(M6,Qry_Rpt_Section_F!$C$2:'Qry_Rpt_Section_F'!$J$1751,3,FALSE)</f>
        <v>8</v>
      </c>
      <c r="N9" s="16">
        <f>VLOOKUP(N6,Qry_Rpt_Section_F!$C$2:'Qry_Rpt_Section_F'!$J$1751,3,FALSE)</f>
        <v>5</v>
      </c>
      <c r="O9" s="16">
        <f>VLOOKUP(O6,Qry_Rpt_Section_F!$C$2:'Qry_Rpt_Section_F'!$J$1751,3,FALSE)</f>
        <v>6</v>
      </c>
      <c r="P9" s="16">
        <f>VLOOKUP(P6,Qry_Rpt_Section_F!$C$2:'Qry_Rpt_Section_F'!$J$1751,3,FALSE)</f>
        <v>7</v>
      </c>
      <c r="Q9" s="16">
        <f>VLOOKUP(Q6,Qry_Rpt_Section_F!$C$2:'Qry_Rpt_Section_F'!$J$1751,3,FALSE)</f>
        <v>8</v>
      </c>
      <c r="R9" s="16">
        <f>VLOOKUP(R6,Qry_Rpt_Section_F!$C$2:'Qry_Rpt_Section_F'!$J$1751,3,FALSE)</f>
        <v>5</v>
      </c>
      <c r="S9" s="16">
        <f>VLOOKUP(S6,Qry_Rpt_Section_F!$C$2:'Qry_Rpt_Section_F'!$J$1751,3,FALSE)</f>
        <v>6</v>
      </c>
      <c r="T9" s="16">
        <f>VLOOKUP(T6,Qry_Rpt_Section_F!$C$2:'Qry_Rpt_Section_F'!$J$1751,3,FALSE)</f>
        <v>7</v>
      </c>
      <c r="U9" s="16">
        <f>VLOOKUP(U6,Qry_Rpt_Section_F!$C$2:'Qry_Rpt_Section_F'!$J$1751,3,FALSE)</f>
        <v>8</v>
      </c>
      <c r="V9" s="16">
        <f>VLOOKUP(V6,Qry_Rpt_Section_F!$C$2:'Qry_Rpt_Section_F'!$J$1751,3,FALSE)</f>
        <v>5</v>
      </c>
      <c r="W9" s="16">
        <f>VLOOKUP(W6,Qry_Rpt_Section_F!$C$2:'Qry_Rpt_Section_F'!$J$1751,3,FALSE)</f>
        <v>6</v>
      </c>
      <c r="X9" s="16">
        <f>VLOOKUP(X6,Qry_Rpt_Section_F!$C$2:'Qry_Rpt_Section_F'!$J$1751,3,FALSE)</f>
        <v>7</v>
      </c>
      <c r="Y9" s="16">
        <f>VLOOKUP(Y6,Qry_Rpt_Section_F!$C$2:'Qry_Rpt_Section_F'!$J$1751,3,FALSE)</f>
        <v>8</v>
      </c>
      <c r="Z9" s="16">
        <f>VLOOKUP(Z6,Qry_Rpt_Section_F!$C$2:'Qry_Rpt_Section_F'!$J$1751,3,FALSE)</f>
        <v>5</v>
      </c>
      <c r="AA9" s="16">
        <f>VLOOKUP(AA6,Qry_Rpt_Section_F!$C$2:'Qry_Rpt_Section_F'!$J$1751,3,FALSE)</f>
        <v>6</v>
      </c>
      <c r="AB9" s="16">
        <f>VLOOKUP(AB6,Qry_Rpt_Section_F!$C$2:'Qry_Rpt_Section_F'!$J$1751,3,FALSE)</f>
        <v>7</v>
      </c>
      <c r="AC9" s="16">
        <f>VLOOKUP(AC6,Qry_Rpt_Section_F!$C$2:'Qry_Rpt_Section_F'!$J$1751,3,FALSE)</f>
        <v>8</v>
      </c>
      <c r="AD9" s="16">
        <f>VLOOKUP(AD6,Qry_Rpt_Section_F!$C$2:'Qry_Rpt_Section_F'!$J$1751,3,FALSE)</f>
        <v>5</v>
      </c>
      <c r="AE9" s="16">
        <f>VLOOKUP(AE6,Qry_Rpt_Section_F!$C$2:'Qry_Rpt_Section_F'!$J$1751,3,FALSE)</f>
        <v>6</v>
      </c>
      <c r="AF9" s="16">
        <f>VLOOKUP(AF6,Qry_Rpt_Section_F!$C$2:'Qry_Rpt_Section_F'!$J$1751,3,FALSE)</f>
        <v>7</v>
      </c>
      <c r="AG9" s="16">
        <f>VLOOKUP(AG6,Qry_Rpt_Section_F!$C$2:'Qry_Rpt_Section_F'!$J$1751,3,FALSE)</f>
        <v>8</v>
      </c>
      <c r="AH9" s="16">
        <f>VLOOKUP(AH6,Qry_Rpt_Section_F!$C$2:'Qry_Rpt_Section_F'!$J$1751,3,FALSE)</f>
        <v>5</v>
      </c>
      <c r="AI9" s="16">
        <f>VLOOKUP(AI6,Qry_Rpt_Section_F!$C$2:'Qry_Rpt_Section_F'!$J$1751,3,FALSE)</f>
        <v>6</v>
      </c>
      <c r="AJ9" s="16">
        <f>VLOOKUP(AJ6,Qry_Rpt_Section_F!$C$2:'Qry_Rpt_Section_F'!$J$1751,3,FALSE)</f>
        <v>7</v>
      </c>
      <c r="AK9" s="16">
        <f>VLOOKUP(AK6,Qry_Rpt_Section_F!$C$2:'Qry_Rpt_Section_F'!$J$1751,3,FALSE)</f>
        <v>8</v>
      </c>
      <c r="AL9" s="16">
        <f>VLOOKUP(AL6,Qry_Rpt_Section_F!$C$2:'Qry_Rpt_Section_F'!$J$1751,3,FALSE)</f>
        <v>5</v>
      </c>
      <c r="AM9" s="16">
        <f>VLOOKUP(AM6,Qry_Rpt_Section_F!$C$2:'Qry_Rpt_Section_F'!$J$1751,3,FALSE)</f>
        <v>6</v>
      </c>
      <c r="AN9" s="16">
        <f>VLOOKUP(AN6,Qry_Rpt_Section_F!$C$2:'Qry_Rpt_Section_F'!$J$1751,3,FALSE)</f>
        <v>7</v>
      </c>
      <c r="AO9" s="16">
        <f>VLOOKUP(AO6,Qry_Rpt_Section_F!$C$2:'Qry_Rpt_Section_F'!$J$1751,3,FALSE)</f>
        <v>8</v>
      </c>
      <c r="AP9" s="16">
        <f>VLOOKUP(AP6,Qry_Rpt_Section_F!$C$2:'Qry_Rpt_Section_F'!$J$1751,3,FALSE)</f>
        <v>5</v>
      </c>
      <c r="AQ9" s="16">
        <f>VLOOKUP(AQ6,Qry_Rpt_Section_F!$C$2:'Qry_Rpt_Section_F'!$J$1751,3,FALSE)</f>
        <v>6</v>
      </c>
      <c r="AR9" s="16">
        <f>VLOOKUP(AR6,Qry_Rpt_Section_F!$C$2:'Qry_Rpt_Section_F'!$J$1751,3,FALSE)</f>
        <v>7</v>
      </c>
      <c r="AS9" s="16">
        <f>VLOOKUP(AS6,Qry_Rpt_Section_F!$C$2:'Qry_Rpt_Section_F'!$J$1751,3,FALSE)</f>
        <v>8</v>
      </c>
      <c r="AT9" s="16">
        <f>VLOOKUP(AT6,Qry_Rpt_Section_F!$C$2:'Qry_Rpt_Section_F'!$J$1751,3,FALSE)</f>
        <v>5</v>
      </c>
      <c r="AU9" s="16">
        <f>VLOOKUP(AU6,Qry_Rpt_Section_F!$C$2:'Qry_Rpt_Section_F'!$J$1751,3,FALSE)</f>
        <v>6</v>
      </c>
      <c r="AV9" s="16">
        <f>VLOOKUP(AV6,Qry_Rpt_Section_F!$C$2:'Qry_Rpt_Section_F'!$J$1751,3,FALSE)</f>
        <v>7</v>
      </c>
      <c r="AW9" s="16">
        <f>VLOOKUP(AW6,Qry_Rpt_Section_F!$C$2:'Qry_Rpt_Section_F'!$J$1751,3,FALSE)</f>
        <v>8</v>
      </c>
      <c r="AX9" s="16">
        <f>VLOOKUP(AX6,Qry_Rpt_Section_F!$C$2:'Qry_Rpt_Section_F'!$J$1751,3,FALSE)</f>
        <v>5</v>
      </c>
      <c r="AY9" s="16">
        <f>VLOOKUP(AY6,Qry_Rpt_Section_F!$C$2:'Qry_Rpt_Section_F'!$J$1751,3,FALSE)</f>
        <v>6</v>
      </c>
      <c r="AZ9" s="16">
        <f>VLOOKUP(AZ6,Qry_Rpt_Section_F!$C$2:'Qry_Rpt_Section_F'!$J$1751,3,FALSE)</f>
        <v>7</v>
      </c>
      <c r="BA9" s="16">
        <f>VLOOKUP(BA6,Qry_Rpt_Section_F!$C$2:'Qry_Rpt_Section_F'!$J$1751,3,FALSE)</f>
        <v>8</v>
      </c>
      <c r="BB9" s="16">
        <f>VLOOKUP(BB6,Qry_Rpt_Section_F!$C$2:'Qry_Rpt_Section_F'!$J$1751,3,FALSE)</f>
        <v>5</v>
      </c>
      <c r="BC9" s="16">
        <f>VLOOKUP(BC6,Qry_Rpt_Section_F!$C$2:'Qry_Rpt_Section_F'!$J$1751,3,FALSE)</f>
        <v>6</v>
      </c>
      <c r="BD9" s="16">
        <f>VLOOKUP(BD6,Qry_Rpt_Section_F!$C$2:'Qry_Rpt_Section_F'!$J$1751,3,FALSE)</f>
        <v>7</v>
      </c>
      <c r="BE9" s="16">
        <f>VLOOKUP(BE6,Qry_Rpt_Section_F!$C$2:'Qry_Rpt_Section_F'!$J$1751,3,FALSE)</f>
        <v>8</v>
      </c>
      <c r="BF9" s="16">
        <f>VLOOKUP(BF6,Qry_Rpt_Section_F!$C$2:'Qry_Rpt_Section_F'!$J$1751,3,FALSE)</f>
        <v>5</v>
      </c>
      <c r="BG9" s="16">
        <f>VLOOKUP(BG6,Qry_Rpt_Section_F!$C$2:'Qry_Rpt_Section_F'!$J$1751,3,FALSE)</f>
        <v>6</v>
      </c>
      <c r="BH9" s="16">
        <f>VLOOKUP(BH6,Qry_Rpt_Section_F!$C$2:'Qry_Rpt_Section_F'!$J$1751,3,FALSE)</f>
        <v>7</v>
      </c>
      <c r="BI9" s="16">
        <f>VLOOKUP(BI6,Qry_Rpt_Section_F!$C$2:'Qry_Rpt_Section_F'!$J$1751,3,FALSE)</f>
        <v>8</v>
      </c>
      <c r="BJ9" s="16">
        <f>VLOOKUP(BJ6,Qry_Rpt_Section_F!$C$2:'Qry_Rpt_Section_F'!$J$1751,3,FALSE)</f>
        <v>5</v>
      </c>
      <c r="BK9" s="16">
        <f>VLOOKUP(BK6,Qry_Rpt_Section_F!$C$2:'Qry_Rpt_Section_F'!$J$1751,3,FALSE)</f>
        <v>6</v>
      </c>
      <c r="BL9" s="16">
        <f>VLOOKUP(BL6,Qry_Rpt_Section_F!$C$2:'Qry_Rpt_Section_F'!$J$1751,3,FALSE)</f>
        <v>7</v>
      </c>
      <c r="BM9" s="16">
        <f>VLOOKUP(BM6,Qry_Rpt_Section_F!$C$2:'Qry_Rpt_Section_F'!$J$1751,3,FALSE)</f>
        <v>8</v>
      </c>
    </row>
    <row r="10" spans="1:145" x14ac:dyDescent="0.2">
      <c r="A10" s="1" t="s">
        <v>800</v>
      </c>
      <c r="B10" s="27">
        <v>3001</v>
      </c>
      <c r="C10" s="27">
        <v>3002</v>
      </c>
      <c r="D10" s="27">
        <v>3003</v>
      </c>
      <c r="E10" s="27">
        <v>3004</v>
      </c>
      <c r="F10" s="27">
        <v>3005</v>
      </c>
      <c r="G10" s="27">
        <v>3006</v>
      </c>
      <c r="H10" s="27">
        <v>3007</v>
      </c>
      <c r="I10" s="27">
        <v>3008</v>
      </c>
      <c r="J10" s="27">
        <v>3009</v>
      </c>
      <c r="K10" s="27">
        <v>3010</v>
      </c>
      <c r="L10" s="27">
        <v>3011</v>
      </c>
      <c r="M10" s="27">
        <v>3012</v>
      </c>
      <c r="N10" s="27">
        <v>3013</v>
      </c>
      <c r="O10" s="27">
        <v>3014</v>
      </c>
      <c r="P10" s="27">
        <v>3015</v>
      </c>
      <c r="Q10" s="27">
        <v>3016</v>
      </c>
      <c r="R10" s="27">
        <v>3017</v>
      </c>
      <c r="S10" s="27">
        <v>3018</v>
      </c>
      <c r="T10" s="27">
        <v>3019</v>
      </c>
      <c r="U10" s="27">
        <v>3020</v>
      </c>
      <c r="V10" s="27">
        <v>3021</v>
      </c>
      <c r="W10" s="27">
        <v>3022</v>
      </c>
      <c r="X10" s="27">
        <v>3023</v>
      </c>
      <c r="Y10" s="27">
        <v>3024</v>
      </c>
      <c r="Z10" s="27">
        <v>3025</v>
      </c>
      <c r="AA10" s="27">
        <v>3026</v>
      </c>
      <c r="AB10" s="27">
        <v>3027</v>
      </c>
      <c r="AC10" s="27">
        <v>3028</v>
      </c>
      <c r="AD10" s="27">
        <v>3029</v>
      </c>
      <c r="AE10" s="27">
        <v>3030</v>
      </c>
      <c r="AF10" s="27">
        <v>3031</v>
      </c>
      <c r="AG10" s="27">
        <v>3032</v>
      </c>
      <c r="AH10" s="27">
        <v>3033</v>
      </c>
      <c r="AI10" s="27">
        <v>3034</v>
      </c>
      <c r="AJ10" s="27">
        <v>3035</v>
      </c>
      <c r="AK10" s="27">
        <v>3036</v>
      </c>
      <c r="AL10" s="27">
        <v>3037</v>
      </c>
      <c r="AM10" s="27">
        <v>3038</v>
      </c>
      <c r="AN10" s="27">
        <v>3039</v>
      </c>
      <c r="AO10" s="27">
        <v>3040</v>
      </c>
      <c r="AP10" s="27">
        <v>3041</v>
      </c>
      <c r="AQ10" s="27">
        <v>3042</v>
      </c>
      <c r="AR10" s="27">
        <v>3043</v>
      </c>
      <c r="AS10" s="27">
        <v>3044</v>
      </c>
      <c r="AT10" s="27">
        <v>3045</v>
      </c>
      <c r="AU10" s="27">
        <v>3046</v>
      </c>
      <c r="AV10" s="27">
        <v>3047</v>
      </c>
      <c r="AW10" s="27">
        <v>3048</v>
      </c>
      <c r="AX10" s="27">
        <v>3049</v>
      </c>
      <c r="AY10" s="27">
        <v>3050</v>
      </c>
      <c r="AZ10" s="27">
        <v>3051</v>
      </c>
      <c r="BA10" s="27">
        <v>3052</v>
      </c>
      <c r="BB10" s="27">
        <v>3053</v>
      </c>
      <c r="BC10" s="27">
        <v>3054</v>
      </c>
      <c r="BD10" s="27">
        <v>3055</v>
      </c>
      <c r="BE10" s="27">
        <v>3056</v>
      </c>
      <c r="BF10" s="27">
        <v>3057</v>
      </c>
      <c r="BG10" s="27">
        <v>3058</v>
      </c>
      <c r="BH10" s="27">
        <v>3059</v>
      </c>
      <c r="BI10" s="27">
        <v>3060</v>
      </c>
      <c r="BJ10" s="27">
        <v>3061</v>
      </c>
      <c r="BK10" s="27">
        <v>3062</v>
      </c>
      <c r="BL10" s="27">
        <v>3063</v>
      </c>
      <c r="BM10" s="27">
        <v>3064</v>
      </c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</row>
    <row r="11" spans="1:145" x14ac:dyDescent="0.2">
      <c r="A11" s="44" t="s">
        <v>1828</v>
      </c>
      <c r="B11" s="5" t="str">
        <f>VLOOKUP(B10,Qry_Rpt_Section_F!$C$2:'Qry_Rpt_Section_F'!$T$1751,7,FALSE)</f>
        <v>Conklin</v>
      </c>
      <c r="C11" s="5" t="str">
        <f>VLOOKUP(C10,Qry_Rpt_Section_F!$C$2:'Qry_Rpt_Section_F'!$T$1751,7,FALSE)</f>
        <v>Radell</v>
      </c>
      <c r="D11" s="5" t="str">
        <f>VLOOKUP(D10,Qry_Rpt_Section_F!$C$2:'Qry_Rpt_Section_F'!$T$1751,7,FALSE)</f>
        <v>Young</v>
      </c>
      <c r="E11" s="5" t="str">
        <f>VLOOKUP(E10,Qry_Rpt_Section_F!$C$2:'Qry_Rpt_Section_F'!$T$1751,7,FALSE)</f>
        <v>Kenyon Sr.</v>
      </c>
      <c r="F11" s="5" t="str">
        <f>VLOOKUP(F10,Qry_Rpt_Section_F!$C$2:'Qry_Rpt_Section_F'!$T$1751,7,FALSE)</f>
        <v>Schillinger</v>
      </c>
      <c r="G11" s="5" t="str">
        <f>VLOOKUP(G10,Qry_Rpt_Section_F!$C$2:'Qry_Rpt_Section_F'!$T$1751,7,FALSE)</f>
        <v>Fousse</v>
      </c>
      <c r="H11" s="5" t="str">
        <f>VLOOKUP(H10,Qry_Rpt_Section_F!$C$2:'Qry_Rpt_Section_F'!$T$1751,7,FALSE)</f>
        <v>Vine</v>
      </c>
      <c r="I11" s="5" t="str">
        <f>VLOOKUP(I10,Qry_Rpt_Section_F!$C$2:'Qry_Rpt_Section_F'!$T$1751,7,FALSE)</f>
        <v>Massaro</v>
      </c>
      <c r="J11" s="5" t="str">
        <f>VLOOKUP(J10,Qry_Rpt_Section_F!$C$2:'Qry_Rpt_Section_F'!$T$1751,7,FALSE)</f>
        <v>Grillo</v>
      </c>
      <c r="K11" s="5" t="str">
        <f>VLOOKUP(K10,Qry_Rpt_Section_F!$C$2:'Qry_Rpt_Section_F'!$T$1751,7,FALSE)</f>
        <v>Grillo</v>
      </c>
      <c r="L11" s="5" t="str">
        <f>VLOOKUP(L10,Qry_Rpt_Section_F!$C$2:'Qry_Rpt_Section_F'!$T$1751,7,FALSE)</f>
        <v>Matison</v>
      </c>
      <c r="M11" s="5" t="str">
        <f>VLOOKUP(M10,Qry_Rpt_Section_F!$C$2:'Qry_Rpt_Section_F'!$T$1751,7,FALSE)</f>
        <v>DeClerck</v>
      </c>
      <c r="N11" s="5" t="str">
        <f>VLOOKUP(N10,Qry_Rpt_Section_F!$C$2:'Qry_Rpt_Section_F'!$T$1751,7,FALSE)</f>
        <v>Mykins</v>
      </c>
      <c r="O11" s="5" t="str">
        <f>VLOOKUP(O10,Qry_Rpt_Section_F!$C$2:'Qry_Rpt_Section_F'!$T$1751,7,FALSE)</f>
        <v>Mykins</v>
      </c>
      <c r="P11" s="5" t="str">
        <f>VLOOKUP(P10,Qry_Rpt_Section_F!$C$2:'Qry_Rpt_Section_F'!$T$1751,7,FALSE)</f>
        <v>Ostrye</v>
      </c>
      <c r="Q11" s="5" t="str">
        <f>VLOOKUP(Q10,Qry_Rpt_Section_F!$C$2:'Qry_Rpt_Section_F'!$T$1751,7,FALSE)</f>
        <v>Brooks</v>
      </c>
      <c r="R11" s="5" t="str">
        <f>VLOOKUP(R10,Qry_Rpt_Section_F!$C$2:'Qry_Rpt_Section_F'!$T$1751,7,FALSE)</f>
        <v>O'Brien</v>
      </c>
      <c r="S11" s="5" t="str">
        <f>VLOOKUP(S10,Qry_Rpt_Section_F!$C$2:'Qry_Rpt_Section_F'!$T$1751,7,FALSE)</f>
        <v>O'Brien</v>
      </c>
      <c r="T11" s="5" t="str">
        <f>VLOOKUP(T10,Qry_Rpt_Section_F!$C$2:'Qry_Rpt_Section_F'!$T$1751,7,FALSE)</f>
        <v>Zinter</v>
      </c>
      <c r="U11" s="5" t="str">
        <f>VLOOKUP(U10,Qry_Rpt_Section_F!$C$2:'Qry_Rpt_Section_F'!$T$1751,7,FALSE)</f>
        <v>Zinter</v>
      </c>
      <c r="V11" s="5" t="str">
        <f>VLOOKUP(V10,Qry_Rpt_Section_F!$C$2:'Qry_Rpt_Section_F'!$T$1751,7,FALSE)</f>
        <v>Goodberlet</v>
      </c>
      <c r="W11" s="5" t="str">
        <f>VLOOKUP(W10,Qry_Rpt_Section_F!$C$2:'Qry_Rpt_Section_F'!$T$1751,7,FALSE)</f>
        <v>Goodberlet</v>
      </c>
      <c r="X11" s="5" t="str">
        <f>VLOOKUP(X10,Qry_Rpt_Section_F!$C$2:'Qry_Rpt_Section_F'!$T$1751,7,FALSE)</f>
        <v>Vogel</v>
      </c>
      <c r="Y11" s="5" t="str">
        <f>VLOOKUP(Y10,Qry_Rpt_Section_F!$C$2:'Qry_Rpt_Section_F'!$T$1751,7,FALSE)</f>
        <v>Gallo</v>
      </c>
      <c r="Z11" s="5" t="str">
        <f>VLOOKUP(Z10,Qry_Rpt_Section_F!$C$2:'Qry_Rpt_Section_F'!$T$1751,7,FALSE)</f>
        <v>Swift</v>
      </c>
      <c r="AA11" s="5" t="str">
        <f>VLOOKUP(AA10,Qry_Rpt_Section_F!$C$2:'Qry_Rpt_Section_F'!$T$1751,7,FALSE)</f>
        <v>Swift</v>
      </c>
      <c r="AB11" s="5" t="str">
        <f>VLOOKUP(AB10,Qry_Rpt_Section_F!$C$2:'Qry_Rpt_Section_F'!$T$1751,7,FALSE)</f>
        <v>Martinez</v>
      </c>
      <c r="AC11" s="5" t="str">
        <f>VLOOKUP(AC10,Qry_Rpt_Section_F!$C$2:'Qry_Rpt_Section_F'!$T$1751,7,FALSE)</f>
        <v>Martinez</v>
      </c>
      <c r="AD11" s="5" t="str">
        <f>VLOOKUP(AD10,Qry_Rpt_Section_F!$C$2:'Qry_Rpt_Section_F'!$T$1751,7,FALSE)</f>
        <v>Martinez Sr.</v>
      </c>
      <c r="AE11" s="5" t="str">
        <f>VLOOKUP(AE10,Qry_Rpt_Section_F!$C$2:'Qry_Rpt_Section_F'!$T$1751,7,FALSE)</f>
        <v>Martinez</v>
      </c>
      <c r="AF11" s="5" t="str">
        <f>VLOOKUP(AF10,Qry_Rpt_Section_F!$C$2:'Qry_Rpt_Section_F'!$T$1751,7,FALSE)</f>
        <v>Corbo</v>
      </c>
      <c r="AG11" s="5" t="str">
        <f>VLOOKUP(AG10,Qry_Rpt_Section_F!$C$2:'Qry_Rpt_Section_F'!$T$1751,7,FALSE)</f>
        <v>Corbo</v>
      </c>
      <c r="AH11" s="5" t="str">
        <f>VLOOKUP(AH10,Qry_Rpt_Section_F!$C$2:'Qry_Rpt_Section_F'!$T$1751,7,FALSE)</f>
        <v>Corbo</v>
      </c>
      <c r="AI11" s="5" t="str">
        <f>VLOOKUP(AI10,Qry_Rpt_Section_F!$C$2:'Qry_Rpt_Section_F'!$T$1751,7,FALSE)</f>
        <v>Corbo</v>
      </c>
      <c r="AJ11" s="5" t="str">
        <f>VLOOKUP(AJ10,Qry_Rpt_Section_F!$C$2:'Qry_Rpt_Section_F'!$T$1751,7,FALSE)</f>
        <v>Corbo</v>
      </c>
      <c r="AK11" s="5" t="str">
        <f>VLOOKUP(AK10,Qry_Rpt_Section_F!$C$2:'Qry_Rpt_Section_F'!$T$1751,7,FALSE)</f>
        <v>Corbo</v>
      </c>
      <c r="AL11" s="5" t="str">
        <f>VLOOKUP(AL10,Qry_Rpt_Section_F!$C$2:'Qry_Rpt_Section_F'!$T$1751,7,FALSE)</f>
        <v>Roncinske</v>
      </c>
      <c r="AM11" s="5" t="str">
        <f>VLOOKUP(AM10,Qry_Rpt_Section_F!$C$2:'Qry_Rpt_Section_F'!$T$1751,7,FALSE)</f>
        <v>Roncinske</v>
      </c>
      <c r="AN11" s="5" t="str">
        <f>VLOOKUP(AN10,Qry_Rpt_Section_F!$C$2:'Qry_Rpt_Section_F'!$T$1751,7,FALSE)</f>
        <v>Roncinske</v>
      </c>
      <c r="AO11" s="5" t="str">
        <f>VLOOKUP(AO10,Qry_Rpt_Section_F!$C$2:'Qry_Rpt_Section_F'!$T$1751,7,FALSE)</f>
        <v>Coppeta</v>
      </c>
      <c r="AP11" s="5" t="str">
        <f>VLOOKUP(AP10,Qry_Rpt_Section_F!$C$2:'Qry_Rpt_Section_F'!$T$1751,7,FALSE)</f>
        <v>Maracle</v>
      </c>
      <c r="AQ11" s="5" t="str">
        <f>VLOOKUP(AQ10,Qry_Rpt_Section_F!$C$2:'Qry_Rpt_Section_F'!$T$1751,7,FALSE)</f>
        <v>Maracle</v>
      </c>
      <c r="AR11" s="5" t="str">
        <f>VLOOKUP(AR10,Qry_Rpt_Section_F!$C$2:'Qry_Rpt_Section_F'!$T$1751,7,FALSE)</f>
        <v>Senkpiel</v>
      </c>
      <c r="AS11" s="5" t="str">
        <f>VLOOKUP(AS10,Qry_Rpt_Section_F!$C$2:'Qry_Rpt_Section_F'!$T$1751,7,FALSE)</f>
        <v>Senkpiel</v>
      </c>
      <c r="AT11" s="5" t="str">
        <f>VLOOKUP(AT10,Qry_Rpt_Section_F!$C$2:'Qry_Rpt_Section_F'!$T$1751,7,FALSE)</f>
        <v>Cheung</v>
      </c>
      <c r="AU11" s="5" t="str">
        <f>VLOOKUP(AU10,Qry_Rpt_Section_F!$C$2:'Qry_Rpt_Section_F'!$T$1751,7,FALSE)</f>
        <v>Cheung</v>
      </c>
      <c r="AV11" s="5" t="str">
        <f>VLOOKUP(AV10,Qry_Rpt_Section_F!$C$2:'Qry_Rpt_Section_F'!$T$1751,7,FALSE)</f>
        <v>Baxter Sr.</v>
      </c>
      <c r="AW11" s="5" t="str">
        <f>VLOOKUP(AW10,Qry_Rpt_Section_F!$C$2:'Qry_Rpt_Section_F'!$T$1751,7,FALSE)</f>
        <v>Baxter</v>
      </c>
      <c r="AX11" s="5" t="str">
        <f>VLOOKUP(AX10,Qry_Rpt_Section_F!$C$2:'Qry_Rpt_Section_F'!$T$1751,7,FALSE)</f>
        <v>Forsyth</v>
      </c>
      <c r="AY11" s="5" t="str">
        <f>VLOOKUP(AY10,Qry_Rpt_Section_F!$C$2:'Qry_Rpt_Section_F'!$T$1751,7,FALSE)</f>
        <v>Forsyth</v>
      </c>
      <c r="AZ11" s="5" t="str">
        <f>VLOOKUP(AZ10,Qry_Rpt_Section_F!$C$2:'Qry_Rpt_Section_F'!$T$1751,7,FALSE)</f>
        <v>Forsyth</v>
      </c>
      <c r="BA11" s="5" t="str">
        <f>VLOOKUP(BA10,Qry_Rpt_Section_F!$C$2:'Qry_Rpt_Section_F'!$T$1751,7,FALSE)</f>
        <v>Forsyth</v>
      </c>
      <c r="BB11" s="5" t="str">
        <f>VLOOKUP(BB10,Qry_Rpt_Section_F!$C$2:'Qry_Rpt_Section_F'!$T$1751,7,FALSE)</f>
        <v>Arico</v>
      </c>
      <c r="BC11" s="5" t="str">
        <f>VLOOKUP(BC10,Qry_Rpt_Section_F!$C$2:'Qry_Rpt_Section_F'!$T$1751,7,FALSE)</f>
        <v>Sanzotta</v>
      </c>
      <c r="BD11" s="5" t="str">
        <f>VLOOKUP(BD10,Qry_Rpt_Section_F!$C$2:'Qry_Rpt_Section_F'!$T$1751,7,FALSE)</f>
        <v>Shewman</v>
      </c>
      <c r="BE11" s="5" t="str">
        <f>VLOOKUP(BE10,Qry_Rpt_Section_F!$C$2:'Qry_Rpt_Section_F'!$T$1751,7,FALSE)</f>
        <v>Shewman</v>
      </c>
      <c r="BF11" s="5" t="str">
        <f>VLOOKUP(BF10,Qry_Rpt_Section_F!$C$2:'Qry_Rpt_Section_F'!$T$1751,7,FALSE)</f>
        <v>Logan</v>
      </c>
      <c r="BG11" s="5" t="str">
        <f>VLOOKUP(BG10,Qry_Rpt_Section_F!$C$2:'Qry_Rpt_Section_F'!$T$1751,7,FALSE)</f>
        <v>Sullivan</v>
      </c>
      <c r="BH11" s="5" t="str">
        <f>VLOOKUP(BH10,Qry_Rpt_Section_F!$C$2:'Qry_Rpt_Section_F'!$T$1751,7,FALSE)</f>
        <v>Scheuch</v>
      </c>
      <c r="BI11" s="5" t="str">
        <f>VLOOKUP(BI10,Qry_Rpt_Section_F!$C$2:'Qry_Rpt_Section_F'!$T$1751,7,FALSE)</f>
        <v>Scheuch</v>
      </c>
      <c r="BJ11" s="5" t="str">
        <f>VLOOKUP(BJ10,Qry_Rpt_Section_F!$C$2:'Qry_Rpt_Section_F'!$T$1751,7,FALSE)</f>
        <v>Wysowski</v>
      </c>
      <c r="BK11" s="5" t="str">
        <f>VLOOKUP(BK10,Qry_Rpt_Section_F!$C$2:'Qry_Rpt_Section_F'!$T$1751,7,FALSE)</f>
        <v>Wysowski</v>
      </c>
      <c r="BL11" s="5" t="str">
        <f>VLOOKUP(BL10,Qry_Rpt_Section_F!$C$2:'Qry_Rpt_Section_F'!$T$1751,7,FALSE)</f>
        <v>Wysowski</v>
      </c>
      <c r="BM11" s="5" t="str">
        <f>VLOOKUP(BM10,Qry_Rpt_Section_F!$C$2:'Qry_Rpt_Section_F'!$T$1751,7,FALSE)</f>
        <v>Nobles</v>
      </c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</row>
    <row r="12" spans="1:145" s="14" customFormat="1" ht="15.75" x14ac:dyDescent="0.25">
      <c r="A12" s="12" t="s">
        <v>798</v>
      </c>
      <c r="B12" s="13">
        <f>VLOOKUP(B10,Qry_Rpt_Section_F!$C$2:'Qry_Rpt_Section_F'!$J$1751,2,FALSE)</f>
        <v>37</v>
      </c>
      <c r="C12" s="13">
        <f>VLOOKUP(C10,Qry_Rpt_Section_F!$C$2:'Qry_Rpt_Section_F'!$J$1751,2,FALSE)</f>
        <v>37</v>
      </c>
      <c r="D12" s="13">
        <f>VLOOKUP(D10,Qry_Rpt_Section_F!$C$2:'Qry_Rpt_Section_F'!$J$1751,2,FALSE)</f>
        <v>37</v>
      </c>
      <c r="E12" s="13">
        <f>VLOOKUP(E10,Qry_Rpt_Section_F!$C$2:'Qry_Rpt_Section_F'!$J$1751,2,FALSE)</f>
        <v>37</v>
      </c>
      <c r="F12" s="13">
        <f>VLOOKUP(F10,Qry_Rpt_Section_F!$C$2:'Qry_Rpt_Section_F'!$J$1751,2,FALSE)</f>
        <v>38</v>
      </c>
      <c r="G12" s="13">
        <f>VLOOKUP(G10,Qry_Rpt_Section_F!$C$2:'Qry_Rpt_Section_F'!$J$1751,2,FALSE)</f>
        <v>38</v>
      </c>
      <c r="H12" s="13">
        <f>VLOOKUP(H10,Qry_Rpt_Section_F!$C$2:'Qry_Rpt_Section_F'!$J$1751,2,FALSE)</f>
        <v>38</v>
      </c>
      <c r="I12" s="13">
        <f>VLOOKUP(I10,Qry_Rpt_Section_F!$C$2:'Qry_Rpt_Section_F'!$J$1751,2,FALSE)</f>
        <v>38</v>
      </c>
      <c r="J12" s="13">
        <f>VLOOKUP(J10,Qry_Rpt_Section_F!$C$2:'Qry_Rpt_Section_F'!$J$1751,2,FALSE)</f>
        <v>39</v>
      </c>
      <c r="K12" s="13">
        <f>VLOOKUP(K10,Qry_Rpt_Section_F!$C$2:'Qry_Rpt_Section_F'!$J$1751,2,FALSE)</f>
        <v>39</v>
      </c>
      <c r="L12" s="13">
        <f>VLOOKUP(L10,Qry_Rpt_Section_F!$C$2:'Qry_Rpt_Section_F'!$J$1751,2,FALSE)</f>
        <v>39</v>
      </c>
      <c r="M12" s="13">
        <f>VLOOKUP(M10,Qry_Rpt_Section_F!$C$2:'Qry_Rpt_Section_F'!$J$1751,2,FALSE)</f>
        <v>39</v>
      </c>
      <c r="N12" s="13">
        <f>VLOOKUP(N10,Qry_Rpt_Section_F!$C$2:'Qry_Rpt_Section_F'!$J$1751,2,FALSE)</f>
        <v>40</v>
      </c>
      <c r="O12" s="13">
        <f>VLOOKUP(O10,Qry_Rpt_Section_F!$C$2:'Qry_Rpt_Section_F'!$J$1751,2,FALSE)</f>
        <v>40</v>
      </c>
      <c r="P12" s="13">
        <f>VLOOKUP(P10,Qry_Rpt_Section_F!$C$2:'Qry_Rpt_Section_F'!$J$1751,2,FALSE)</f>
        <v>40</v>
      </c>
      <c r="Q12" s="13">
        <f>VLOOKUP(Q10,Qry_Rpt_Section_F!$C$2:'Qry_Rpt_Section_F'!$J$1751,2,FALSE)</f>
        <v>40</v>
      </c>
      <c r="R12" s="13">
        <f>VLOOKUP(R10,Qry_Rpt_Section_F!$C$2:'Qry_Rpt_Section_F'!$J$1751,2,FALSE)</f>
        <v>41</v>
      </c>
      <c r="S12" s="13">
        <f>VLOOKUP(S10,Qry_Rpt_Section_F!$C$2:'Qry_Rpt_Section_F'!$J$1751,2,FALSE)</f>
        <v>41</v>
      </c>
      <c r="T12" s="13">
        <f>VLOOKUP(T10,Qry_Rpt_Section_F!$C$2:'Qry_Rpt_Section_F'!$J$1751,2,FALSE)</f>
        <v>41</v>
      </c>
      <c r="U12" s="13">
        <f>VLOOKUP(U10,Qry_Rpt_Section_F!$C$2:'Qry_Rpt_Section_F'!$J$1751,2,FALSE)</f>
        <v>41</v>
      </c>
      <c r="V12" s="13">
        <f>VLOOKUP(V10,Qry_Rpt_Section_F!$C$2:'Qry_Rpt_Section_F'!$J$1751,2,FALSE)</f>
        <v>42</v>
      </c>
      <c r="W12" s="13">
        <f>VLOOKUP(W10,Qry_Rpt_Section_F!$C$2:'Qry_Rpt_Section_F'!$J$1751,2,FALSE)</f>
        <v>42</v>
      </c>
      <c r="X12" s="13">
        <f>VLOOKUP(X10,Qry_Rpt_Section_F!$C$2:'Qry_Rpt_Section_F'!$J$1751,2,FALSE)</f>
        <v>42</v>
      </c>
      <c r="Y12" s="13">
        <f>VLOOKUP(Y10,Qry_Rpt_Section_F!$C$2:'Qry_Rpt_Section_F'!$J$1751,2,FALSE)</f>
        <v>42</v>
      </c>
      <c r="Z12" s="13">
        <f>VLOOKUP(Z10,Qry_Rpt_Section_F!$C$2:'Qry_Rpt_Section_F'!$J$1751,2,FALSE)</f>
        <v>43</v>
      </c>
      <c r="AA12" s="13">
        <f>VLOOKUP(AA10,Qry_Rpt_Section_F!$C$2:'Qry_Rpt_Section_F'!$J$1751,2,FALSE)</f>
        <v>43</v>
      </c>
      <c r="AB12" s="13">
        <f>VLOOKUP(AB10,Qry_Rpt_Section_F!$C$2:'Qry_Rpt_Section_F'!$J$1751,2,FALSE)</f>
        <v>43</v>
      </c>
      <c r="AC12" s="13">
        <f>VLOOKUP(AC10,Qry_Rpt_Section_F!$C$2:'Qry_Rpt_Section_F'!$J$1751,2,FALSE)</f>
        <v>43</v>
      </c>
      <c r="AD12" s="13">
        <f>VLOOKUP(AD10,Qry_Rpt_Section_F!$C$2:'Qry_Rpt_Section_F'!$J$1751,2,FALSE)</f>
        <v>44</v>
      </c>
      <c r="AE12" s="13">
        <f>VLOOKUP(AE10,Qry_Rpt_Section_F!$C$2:'Qry_Rpt_Section_F'!$J$1751,2,FALSE)</f>
        <v>44</v>
      </c>
      <c r="AF12" s="13">
        <f>VLOOKUP(AF10,Qry_Rpt_Section_F!$C$2:'Qry_Rpt_Section_F'!$J$1751,2,FALSE)</f>
        <v>44</v>
      </c>
      <c r="AG12" s="13">
        <f>VLOOKUP(AG10,Qry_Rpt_Section_F!$C$2:'Qry_Rpt_Section_F'!$J$1751,2,FALSE)</f>
        <v>44</v>
      </c>
      <c r="AH12" s="13">
        <f>VLOOKUP(AH10,Qry_Rpt_Section_F!$C$2:'Qry_Rpt_Section_F'!$J$1751,2,FALSE)</f>
        <v>45</v>
      </c>
      <c r="AI12" s="13">
        <f>VLOOKUP(AI10,Qry_Rpt_Section_F!$C$2:'Qry_Rpt_Section_F'!$J$1751,2,FALSE)</f>
        <v>45</v>
      </c>
      <c r="AJ12" s="13">
        <f>VLOOKUP(AJ10,Qry_Rpt_Section_F!$C$2:'Qry_Rpt_Section_F'!$J$1751,2,FALSE)</f>
        <v>45</v>
      </c>
      <c r="AK12" s="13">
        <f>VLOOKUP(AK10,Qry_Rpt_Section_F!$C$2:'Qry_Rpt_Section_F'!$J$1751,2,FALSE)</f>
        <v>45</v>
      </c>
      <c r="AL12" s="13">
        <f>VLOOKUP(AL10,Qry_Rpt_Section_F!$C$2:'Qry_Rpt_Section_F'!$J$1751,2,FALSE)</f>
        <v>46</v>
      </c>
      <c r="AM12" s="13">
        <f>VLOOKUP(AM10,Qry_Rpt_Section_F!$C$2:'Qry_Rpt_Section_F'!$J$1751,2,FALSE)</f>
        <v>46</v>
      </c>
      <c r="AN12" s="13">
        <f>VLOOKUP(AN10,Qry_Rpt_Section_F!$C$2:'Qry_Rpt_Section_F'!$J$1751,2,FALSE)</f>
        <v>46</v>
      </c>
      <c r="AO12" s="13">
        <f>VLOOKUP(AO10,Qry_Rpt_Section_F!$C$2:'Qry_Rpt_Section_F'!$J$1751,2,FALSE)</f>
        <v>46</v>
      </c>
      <c r="AP12" s="13">
        <f>VLOOKUP(AP10,Qry_Rpt_Section_F!$C$2:'Qry_Rpt_Section_F'!$J$1751,2,FALSE)</f>
        <v>47</v>
      </c>
      <c r="AQ12" s="13">
        <f>VLOOKUP(AQ10,Qry_Rpt_Section_F!$C$2:'Qry_Rpt_Section_F'!$J$1751,2,FALSE)</f>
        <v>47</v>
      </c>
      <c r="AR12" s="13">
        <f>VLOOKUP(AR10,Qry_Rpt_Section_F!$C$2:'Qry_Rpt_Section_F'!$J$1751,2,FALSE)</f>
        <v>47</v>
      </c>
      <c r="AS12" s="13">
        <f>VLOOKUP(AS10,Qry_Rpt_Section_F!$C$2:'Qry_Rpt_Section_F'!$J$1751,2,FALSE)</f>
        <v>47</v>
      </c>
      <c r="AT12" s="13">
        <f>VLOOKUP(AT10,Qry_Rpt_Section_F!$C$2:'Qry_Rpt_Section_F'!$J$1751,2,FALSE)</f>
        <v>48</v>
      </c>
      <c r="AU12" s="13">
        <f>VLOOKUP(AU10,Qry_Rpt_Section_F!$C$2:'Qry_Rpt_Section_F'!$J$1751,2,FALSE)</f>
        <v>48</v>
      </c>
      <c r="AV12" s="13">
        <f>VLOOKUP(AV10,Qry_Rpt_Section_F!$C$2:'Qry_Rpt_Section_F'!$J$1751,2,FALSE)</f>
        <v>48</v>
      </c>
      <c r="AW12" s="13">
        <f>VLOOKUP(AW10,Qry_Rpt_Section_F!$C$2:'Qry_Rpt_Section_F'!$J$1751,2,FALSE)</f>
        <v>48</v>
      </c>
      <c r="AX12" s="13">
        <f>VLOOKUP(AX10,Qry_Rpt_Section_F!$C$2:'Qry_Rpt_Section_F'!$J$1751,2,FALSE)</f>
        <v>49</v>
      </c>
      <c r="AY12" s="13">
        <f>VLOOKUP(AY10,Qry_Rpt_Section_F!$C$2:'Qry_Rpt_Section_F'!$J$1751,2,FALSE)</f>
        <v>49</v>
      </c>
      <c r="AZ12" s="13">
        <f>VLOOKUP(AZ10,Qry_Rpt_Section_F!$C$2:'Qry_Rpt_Section_F'!$J$1751,2,FALSE)</f>
        <v>49</v>
      </c>
      <c r="BA12" s="13">
        <f>VLOOKUP(BA10,Qry_Rpt_Section_F!$C$2:'Qry_Rpt_Section_F'!$J$1751,2,FALSE)</f>
        <v>49</v>
      </c>
      <c r="BB12" s="13">
        <f>VLOOKUP(BB10,Qry_Rpt_Section_F!$C$2:'Qry_Rpt_Section_F'!$J$1751,2,FALSE)</f>
        <v>50</v>
      </c>
      <c r="BC12" s="13">
        <f>VLOOKUP(BC10,Qry_Rpt_Section_F!$C$2:'Qry_Rpt_Section_F'!$J$1751,2,FALSE)</f>
        <v>50</v>
      </c>
      <c r="BD12" s="13">
        <f>VLOOKUP(BD10,Qry_Rpt_Section_F!$C$2:'Qry_Rpt_Section_F'!$J$1751,2,FALSE)</f>
        <v>50</v>
      </c>
      <c r="BE12" s="13">
        <f>VLOOKUP(BE10,Qry_Rpt_Section_F!$C$2:'Qry_Rpt_Section_F'!$J$1751,2,FALSE)</f>
        <v>50</v>
      </c>
      <c r="BF12" s="13">
        <f>VLOOKUP(BF10,Qry_Rpt_Section_F!$C$2:'Qry_Rpt_Section_F'!$J$1751,2,FALSE)</f>
        <v>51</v>
      </c>
      <c r="BG12" s="13">
        <f>VLOOKUP(BG10,Qry_Rpt_Section_F!$C$2:'Qry_Rpt_Section_F'!$J$1751,2,FALSE)</f>
        <v>51</v>
      </c>
      <c r="BH12" s="13">
        <f>VLOOKUP(BH10,Qry_Rpt_Section_F!$C$2:'Qry_Rpt_Section_F'!$J$1751,2,FALSE)</f>
        <v>51</v>
      </c>
      <c r="BI12" s="13">
        <f>VLOOKUP(BI10,Qry_Rpt_Section_F!$C$2:'Qry_Rpt_Section_F'!$J$1751,2,FALSE)</f>
        <v>51</v>
      </c>
      <c r="BJ12" s="13">
        <f>VLOOKUP(BJ10,Qry_Rpt_Section_F!$C$2:'Qry_Rpt_Section_F'!$J$1751,2,FALSE)</f>
        <v>52</v>
      </c>
      <c r="BK12" s="13">
        <f>VLOOKUP(BK10,Qry_Rpt_Section_F!$C$2:'Qry_Rpt_Section_F'!$J$1751,2,FALSE)</f>
        <v>52</v>
      </c>
      <c r="BL12" s="13">
        <f>VLOOKUP(BL10,Qry_Rpt_Section_F!$C$2:'Qry_Rpt_Section_F'!$J$1751,2,FALSE)</f>
        <v>52</v>
      </c>
      <c r="BM12" s="13">
        <f>VLOOKUP(BM10,Qry_Rpt_Section_F!$C$2:'Qry_Rpt_Section_F'!$J$1751,2,FALSE)</f>
        <v>52</v>
      </c>
    </row>
    <row r="13" spans="1:145" s="17" customFormat="1" x14ac:dyDescent="0.2">
      <c r="A13" s="15" t="s">
        <v>799</v>
      </c>
      <c r="B13" s="16">
        <f>VLOOKUP(B10,Qry_Rpt_Section_F!$C$2:'Qry_Rpt_Section_F'!$J$1751,3,FALSE)</f>
        <v>1</v>
      </c>
      <c r="C13" s="16">
        <f>VLOOKUP(C10,Qry_Rpt_Section_F!$C$2:'Qry_Rpt_Section_F'!$J$1751,3,FALSE)</f>
        <v>2</v>
      </c>
      <c r="D13" s="16">
        <f>VLOOKUP(D10,Qry_Rpt_Section_F!$C$2:'Qry_Rpt_Section_F'!$J$1751,3,FALSE)</f>
        <v>3</v>
      </c>
      <c r="E13" s="16">
        <f>VLOOKUP(E10,Qry_Rpt_Section_F!$C$2:'Qry_Rpt_Section_F'!$J$1751,3,FALSE)</f>
        <v>4</v>
      </c>
      <c r="F13" s="16">
        <f>VLOOKUP(F10,Qry_Rpt_Section_F!$C$2:'Qry_Rpt_Section_F'!$J$1751,3,FALSE)</f>
        <v>1</v>
      </c>
      <c r="G13" s="16">
        <f>VLOOKUP(G10,Qry_Rpt_Section_F!$C$2:'Qry_Rpt_Section_F'!$J$1751,3,FALSE)</f>
        <v>2</v>
      </c>
      <c r="H13" s="16">
        <f>VLOOKUP(H10,Qry_Rpt_Section_F!$C$2:'Qry_Rpt_Section_F'!$J$1751,3,FALSE)</f>
        <v>3</v>
      </c>
      <c r="I13" s="16">
        <f>VLOOKUP(I10,Qry_Rpt_Section_F!$C$2:'Qry_Rpt_Section_F'!$J$1751,3,FALSE)</f>
        <v>4</v>
      </c>
      <c r="J13" s="16">
        <f>VLOOKUP(J10,Qry_Rpt_Section_F!$C$2:'Qry_Rpt_Section_F'!$J$1751,3,FALSE)</f>
        <v>1</v>
      </c>
      <c r="K13" s="16">
        <f>VLOOKUP(K10,Qry_Rpt_Section_F!$C$2:'Qry_Rpt_Section_F'!$J$1751,3,FALSE)</f>
        <v>2</v>
      </c>
      <c r="L13" s="16">
        <f>VLOOKUP(L10,Qry_Rpt_Section_F!$C$2:'Qry_Rpt_Section_F'!$J$1751,3,FALSE)</f>
        <v>3</v>
      </c>
      <c r="M13" s="16">
        <f>VLOOKUP(M10,Qry_Rpt_Section_F!$C$2:'Qry_Rpt_Section_F'!$J$1751,3,FALSE)</f>
        <v>4</v>
      </c>
      <c r="N13" s="16">
        <f>VLOOKUP(N10,Qry_Rpt_Section_F!$C$2:'Qry_Rpt_Section_F'!$J$1751,3,FALSE)</f>
        <v>1</v>
      </c>
      <c r="O13" s="16">
        <f>VLOOKUP(O10,Qry_Rpt_Section_F!$C$2:'Qry_Rpt_Section_F'!$J$1751,3,FALSE)</f>
        <v>2</v>
      </c>
      <c r="P13" s="16">
        <f>VLOOKUP(P10,Qry_Rpt_Section_F!$C$2:'Qry_Rpt_Section_F'!$J$1751,3,FALSE)</f>
        <v>3</v>
      </c>
      <c r="Q13" s="16">
        <f>VLOOKUP(Q10,Qry_Rpt_Section_F!$C$2:'Qry_Rpt_Section_F'!$J$1751,3,FALSE)</f>
        <v>4</v>
      </c>
      <c r="R13" s="16">
        <f>VLOOKUP(R10,Qry_Rpt_Section_F!$C$2:'Qry_Rpt_Section_F'!$J$1751,3,FALSE)</f>
        <v>1</v>
      </c>
      <c r="S13" s="16">
        <f>VLOOKUP(S10,Qry_Rpt_Section_F!$C$2:'Qry_Rpt_Section_F'!$J$1751,3,FALSE)</f>
        <v>2</v>
      </c>
      <c r="T13" s="16">
        <f>VLOOKUP(T10,Qry_Rpt_Section_F!$C$2:'Qry_Rpt_Section_F'!$J$1751,3,FALSE)</f>
        <v>3</v>
      </c>
      <c r="U13" s="16">
        <f>VLOOKUP(U10,Qry_Rpt_Section_F!$C$2:'Qry_Rpt_Section_F'!$J$1751,3,FALSE)</f>
        <v>4</v>
      </c>
      <c r="V13" s="16">
        <f>VLOOKUP(V10,Qry_Rpt_Section_F!$C$2:'Qry_Rpt_Section_F'!$J$1751,3,FALSE)</f>
        <v>1</v>
      </c>
      <c r="W13" s="16">
        <f>VLOOKUP(W10,Qry_Rpt_Section_F!$C$2:'Qry_Rpt_Section_F'!$J$1751,3,FALSE)</f>
        <v>2</v>
      </c>
      <c r="X13" s="16">
        <f>VLOOKUP(X10,Qry_Rpt_Section_F!$C$2:'Qry_Rpt_Section_F'!$J$1751,3,FALSE)</f>
        <v>3</v>
      </c>
      <c r="Y13" s="16">
        <f>VLOOKUP(Y10,Qry_Rpt_Section_F!$C$2:'Qry_Rpt_Section_F'!$J$1751,3,FALSE)</f>
        <v>4</v>
      </c>
      <c r="Z13" s="16">
        <f>VLOOKUP(Z10,Qry_Rpt_Section_F!$C$2:'Qry_Rpt_Section_F'!$J$1751,3,FALSE)</f>
        <v>1</v>
      </c>
      <c r="AA13" s="16">
        <f>VLOOKUP(AA10,Qry_Rpt_Section_F!$C$2:'Qry_Rpt_Section_F'!$J$1751,3,FALSE)</f>
        <v>2</v>
      </c>
      <c r="AB13" s="16">
        <f>VLOOKUP(AB10,Qry_Rpt_Section_F!$C$2:'Qry_Rpt_Section_F'!$J$1751,3,FALSE)</f>
        <v>3</v>
      </c>
      <c r="AC13" s="16">
        <f>VLOOKUP(AC10,Qry_Rpt_Section_F!$C$2:'Qry_Rpt_Section_F'!$J$1751,3,FALSE)</f>
        <v>4</v>
      </c>
      <c r="AD13" s="16">
        <f>VLOOKUP(AD10,Qry_Rpt_Section_F!$C$2:'Qry_Rpt_Section_F'!$J$1751,3,FALSE)</f>
        <v>1</v>
      </c>
      <c r="AE13" s="16">
        <f>VLOOKUP(AE10,Qry_Rpt_Section_F!$C$2:'Qry_Rpt_Section_F'!$J$1751,3,FALSE)</f>
        <v>2</v>
      </c>
      <c r="AF13" s="16">
        <f>VLOOKUP(AF10,Qry_Rpt_Section_F!$C$2:'Qry_Rpt_Section_F'!$J$1751,3,FALSE)</f>
        <v>3</v>
      </c>
      <c r="AG13" s="16">
        <f>VLOOKUP(AG10,Qry_Rpt_Section_F!$C$2:'Qry_Rpt_Section_F'!$J$1751,3,FALSE)</f>
        <v>4</v>
      </c>
      <c r="AH13" s="16">
        <f>VLOOKUP(AH10,Qry_Rpt_Section_F!$C$2:'Qry_Rpt_Section_F'!$J$1751,3,FALSE)</f>
        <v>1</v>
      </c>
      <c r="AI13" s="16">
        <f>VLOOKUP(AI10,Qry_Rpt_Section_F!$C$2:'Qry_Rpt_Section_F'!$J$1751,3,FALSE)</f>
        <v>2</v>
      </c>
      <c r="AJ13" s="16">
        <f>VLOOKUP(AJ10,Qry_Rpt_Section_F!$C$2:'Qry_Rpt_Section_F'!$J$1751,3,FALSE)</f>
        <v>3</v>
      </c>
      <c r="AK13" s="16">
        <f>VLOOKUP(AK10,Qry_Rpt_Section_F!$C$2:'Qry_Rpt_Section_F'!$J$1751,3,FALSE)</f>
        <v>4</v>
      </c>
      <c r="AL13" s="16">
        <f>VLOOKUP(AL10,Qry_Rpt_Section_F!$C$2:'Qry_Rpt_Section_F'!$J$1751,3,FALSE)</f>
        <v>1</v>
      </c>
      <c r="AM13" s="16">
        <f>VLOOKUP(AM10,Qry_Rpt_Section_F!$C$2:'Qry_Rpt_Section_F'!$J$1751,3,FALSE)</f>
        <v>2</v>
      </c>
      <c r="AN13" s="16">
        <f>VLOOKUP(AN10,Qry_Rpt_Section_F!$C$2:'Qry_Rpt_Section_F'!$J$1751,3,FALSE)</f>
        <v>3</v>
      </c>
      <c r="AO13" s="16">
        <f>VLOOKUP(AO10,Qry_Rpt_Section_F!$C$2:'Qry_Rpt_Section_F'!$J$1751,3,FALSE)</f>
        <v>4</v>
      </c>
      <c r="AP13" s="16">
        <f>VLOOKUP(AP10,Qry_Rpt_Section_F!$C$2:'Qry_Rpt_Section_F'!$J$1751,3,FALSE)</f>
        <v>1</v>
      </c>
      <c r="AQ13" s="16">
        <f>VLOOKUP(AQ10,Qry_Rpt_Section_F!$C$2:'Qry_Rpt_Section_F'!$J$1751,3,FALSE)</f>
        <v>2</v>
      </c>
      <c r="AR13" s="16">
        <f>VLOOKUP(AR10,Qry_Rpt_Section_F!$C$2:'Qry_Rpt_Section_F'!$J$1751,3,FALSE)</f>
        <v>3</v>
      </c>
      <c r="AS13" s="16">
        <f>VLOOKUP(AS10,Qry_Rpt_Section_F!$C$2:'Qry_Rpt_Section_F'!$J$1751,3,FALSE)</f>
        <v>4</v>
      </c>
      <c r="AT13" s="16">
        <f>VLOOKUP(AT10,Qry_Rpt_Section_F!$C$2:'Qry_Rpt_Section_F'!$J$1751,3,FALSE)</f>
        <v>1</v>
      </c>
      <c r="AU13" s="16">
        <f>VLOOKUP(AU10,Qry_Rpt_Section_F!$C$2:'Qry_Rpt_Section_F'!$J$1751,3,FALSE)</f>
        <v>2</v>
      </c>
      <c r="AV13" s="16">
        <f>VLOOKUP(AV10,Qry_Rpt_Section_F!$C$2:'Qry_Rpt_Section_F'!$J$1751,3,FALSE)</f>
        <v>3</v>
      </c>
      <c r="AW13" s="16">
        <f>VLOOKUP(AW10,Qry_Rpt_Section_F!$C$2:'Qry_Rpt_Section_F'!$J$1751,3,FALSE)</f>
        <v>4</v>
      </c>
      <c r="AX13" s="16">
        <f>VLOOKUP(AX10,Qry_Rpt_Section_F!$C$2:'Qry_Rpt_Section_F'!$J$1751,3,FALSE)</f>
        <v>1</v>
      </c>
      <c r="AY13" s="16">
        <f>VLOOKUP(AY10,Qry_Rpt_Section_F!$C$2:'Qry_Rpt_Section_F'!$J$1751,3,FALSE)</f>
        <v>2</v>
      </c>
      <c r="AZ13" s="16">
        <f>VLOOKUP(AZ10,Qry_Rpt_Section_F!$C$2:'Qry_Rpt_Section_F'!$J$1751,3,FALSE)</f>
        <v>3</v>
      </c>
      <c r="BA13" s="16">
        <f>VLOOKUP(BA10,Qry_Rpt_Section_F!$C$2:'Qry_Rpt_Section_F'!$J$1751,3,FALSE)</f>
        <v>4</v>
      </c>
      <c r="BB13" s="16">
        <f>VLOOKUP(BB10,Qry_Rpt_Section_F!$C$2:'Qry_Rpt_Section_F'!$J$1751,3,FALSE)</f>
        <v>1</v>
      </c>
      <c r="BC13" s="16">
        <f>VLOOKUP(BC10,Qry_Rpt_Section_F!$C$2:'Qry_Rpt_Section_F'!$J$1751,3,FALSE)</f>
        <v>2</v>
      </c>
      <c r="BD13" s="16">
        <f>VLOOKUP(BD10,Qry_Rpt_Section_F!$C$2:'Qry_Rpt_Section_F'!$J$1751,3,FALSE)</f>
        <v>3</v>
      </c>
      <c r="BE13" s="16">
        <f>VLOOKUP(BE10,Qry_Rpt_Section_F!$C$2:'Qry_Rpt_Section_F'!$J$1751,3,FALSE)</f>
        <v>4</v>
      </c>
      <c r="BF13" s="16">
        <f>VLOOKUP(BF10,Qry_Rpt_Section_F!$C$2:'Qry_Rpt_Section_F'!$J$1751,3,FALSE)</f>
        <v>1</v>
      </c>
      <c r="BG13" s="16">
        <f>VLOOKUP(BG10,Qry_Rpt_Section_F!$C$2:'Qry_Rpt_Section_F'!$J$1751,3,FALSE)</f>
        <v>2</v>
      </c>
      <c r="BH13" s="16">
        <f>VLOOKUP(BH10,Qry_Rpt_Section_F!$C$2:'Qry_Rpt_Section_F'!$J$1751,3,FALSE)</f>
        <v>3</v>
      </c>
      <c r="BI13" s="16">
        <f>VLOOKUP(BI10,Qry_Rpt_Section_F!$C$2:'Qry_Rpt_Section_F'!$J$1751,3,FALSE)</f>
        <v>4</v>
      </c>
      <c r="BJ13" s="16">
        <f>VLOOKUP(BJ10,Qry_Rpt_Section_F!$C$2:'Qry_Rpt_Section_F'!$J$1751,3,FALSE)</f>
        <v>1</v>
      </c>
      <c r="BK13" s="16">
        <f>VLOOKUP(BK10,Qry_Rpt_Section_F!$C$2:'Qry_Rpt_Section_F'!$J$1751,3,FALSE)</f>
        <v>2</v>
      </c>
      <c r="BL13" s="16">
        <f>VLOOKUP(BL10,Qry_Rpt_Section_F!$C$2:'Qry_Rpt_Section_F'!$J$1751,3,FALSE)</f>
        <v>3</v>
      </c>
      <c r="BM13" s="16">
        <f>VLOOKUP(BM10,Qry_Rpt_Section_F!$C$2:'Qry_Rpt_Section_F'!$J$1751,3,FALSE)</f>
        <v>4</v>
      </c>
    </row>
    <row r="14" spans="1:145" x14ac:dyDescent="0.2">
      <c r="A14" s="1" t="s">
        <v>800</v>
      </c>
      <c r="B14" s="27">
        <v>4001</v>
      </c>
      <c r="C14" s="27">
        <v>4002</v>
      </c>
      <c r="D14" s="27">
        <v>4003</v>
      </c>
      <c r="E14" s="27">
        <v>4004</v>
      </c>
      <c r="F14" s="27">
        <v>4005</v>
      </c>
      <c r="G14" s="27">
        <v>4006</v>
      </c>
      <c r="H14" s="27">
        <v>4007</v>
      </c>
      <c r="I14" s="27">
        <v>4008</v>
      </c>
      <c r="J14" s="27">
        <v>4009</v>
      </c>
      <c r="K14" s="27">
        <v>4010</v>
      </c>
      <c r="L14" s="27">
        <v>4011</v>
      </c>
      <c r="M14" s="27">
        <v>4012</v>
      </c>
      <c r="N14" s="27">
        <v>4013</v>
      </c>
      <c r="O14" s="27">
        <v>4014</v>
      </c>
      <c r="P14" s="27">
        <v>4015</v>
      </c>
      <c r="Q14" s="27">
        <v>4016</v>
      </c>
      <c r="R14" s="27">
        <v>4017</v>
      </c>
      <c r="S14" s="27">
        <v>4018</v>
      </c>
      <c r="T14" s="27">
        <v>4019</v>
      </c>
      <c r="U14" s="27">
        <v>4020</v>
      </c>
      <c r="V14" s="27">
        <v>4021</v>
      </c>
      <c r="W14" s="27">
        <v>4022</v>
      </c>
      <c r="X14" s="27">
        <v>4023</v>
      </c>
      <c r="Y14" s="27">
        <v>4024</v>
      </c>
      <c r="Z14" s="27">
        <v>4025</v>
      </c>
      <c r="AA14" s="27">
        <v>4026</v>
      </c>
      <c r="AB14" s="27">
        <v>4027</v>
      </c>
      <c r="AC14" s="27">
        <v>4028</v>
      </c>
      <c r="AD14" s="27">
        <v>4029</v>
      </c>
      <c r="AE14" s="27">
        <v>4030</v>
      </c>
      <c r="AF14" s="27">
        <v>4031</v>
      </c>
      <c r="AG14" s="27">
        <v>4032</v>
      </c>
      <c r="AH14" s="27">
        <v>4033</v>
      </c>
      <c r="AI14" s="27">
        <v>4034</v>
      </c>
      <c r="AJ14" s="27">
        <v>4035</v>
      </c>
      <c r="AK14" s="27">
        <v>4036</v>
      </c>
      <c r="AL14" s="27">
        <v>4037</v>
      </c>
      <c r="AM14" s="27">
        <v>4038</v>
      </c>
      <c r="AN14" s="27">
        <v>4039</v>
      </c>
      <c r="AO14" s="27">
        <v>4040</v>
      </c>
      <c r="AP14" s="27">
        <v>4041</v>
      </c>
      <c r="AQ14" s="27">
        <v>4042</v>
      </c>
      <c r="AR14" s="27">
        <v>4043</v>
      </c>
      <c r="AS14" s="27">
        <v>4044</v>
      </c>
      <c r="AT14" s="27">
        <v>4045</v>
      </c>
      <c r="AU14" s="27">
        <v>4046</v>
      </c>
      <c r="AV14" s="27">
        <v>4047</v>
      </c>
      <c r="AW14" s="27">
        <v>4048</v>
      </c>
      <c r="AX14" s="27">
        <v>4049</v>
      </c>
      <c r="AY14" s="27">
        <v>4050</v>
      </c>
      <c r="AZ14" s="27">
        <v>4051</v>
      </c>
      <c r="BA14" s="27">
        <v>4052</v>
      </c>
      <c r="BB14" s="27">
        <v>4053</v>
      </c>
      <c r="BC14" s="27">
        <v>4054</v>
      </c>
      <c r="BD14" s="27">
        <v>4055</v>
      </c>
      <c r="BE14" s="27">
        <v>4056</v>
      </c>
      <c r="BF14" s="27">
        <v>4057</v>
      </c>
      <c r="BG14" s="27">
        <v>4058</v>
      </c>
      <c r="BH14" s="27">
        <v>4059</v>
      </c>
      <c r="BI14" s="27">
        <v>4060</v>
      </c>
      <c r="BJ14" s="27">
        <v>4061</v>
      </c>
      <c r="BK14" s="27">
        <v>4062</v>
      </c>
      <c r="BL14" s="27">
        <v>4063</v>
      </c>
      <c r="BM14" s="27">
        <v>4064</v>
      </c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</row>
    <row r="15" spans="1:145" x14ac:dyDescent="0.2">
      <c r="A15" s="44" t="s">
        <v>1828</v>
      </c>
      <c r="B15" s="5" t="str">
        <f>VLOOKUP(B14,Qry_Rpt_Section_F!$C$2:'Qry_Rpt_Section_F'!$T$1751,7,FALSE)</f>
        <v>Beil Jr.</v>
      </c>
      <c r="C15" s="5" t="str">
        <f>VLOOKUP(C14,Qry_Rpt_Section_F!$C$2:'Qry_Rpt_Section_F'!$T$1751,7,FALSE)</f>
        <v>Garver</v>
      </c>
      <c r="D15" s="5" t="str">
        <f>VLOOKUP(D14,Qry_Rpt_Section_F!$C$2:'Qry_Rpt_Section_F'!$T$1751,7,FALSE)</f>
        <v>Unamann</v>
      </c>
      <c r="E15" s="5" t="str">
        <f>VLOOKUP(E14,Qry_Rpt_Section_F!$C$2:'Qry_Rpt_Section_F'!$T$1751,7,FALSE)</f>
        <v>Sturgis</v>
      </c>
      <c r="F15" s="5" t="str">
        <f>VLOOKUP(F14,Qry_Rpt_Section_F!$C$2:'Qry_Rpt_Section_F'!$T$1751,7,FALSE)</f>
        <v>Judge</v>
      </c>
      <c r="G15" s="5" t="str">
        <f>VLOOKUP(G14,Qry_Rpt_Section_F!$C$2:'Qry_Rpt_Section_F'!$T$1751,7,FALSE)</f>
        <v>Judge</v>
      </c>
      <c r="H15" s="5" t="str">
        <f>VLOOKUP(H14,Qry_Rpt_Section_F!$C$2:'Qry_Rpt_Section_F'!$T$1751,7,FALSE)</f>
        <v>Dash</v>
      </c>
      <c r="I15" s="5" t="str">
        <f>VLOOKUP(I14,Qry_Rpt_Section_F!$C$2:'Qry_Rpt_Section_F'!$T$1751,7,FALSE)</f>
        <v>Dash</v>
      </c>
      <c r="J15" s="5" t="str">
        <f>VLOOKUP(J14,Qry_Rpt_Section_F!$C$2:'Qry_Rpt_Section_F'!$T$1751,7,FALSE)</f>
        <v>Ward</v>
      </c>
      <c r="K15" s="5" t="str">
        <f>VLOOKUP(K14,Qry_Rpt_Section_F!$C$2:'Qry_Rpt_Section_F'!$T$1751,7,FALSE)</f>
        <v>Matison</v>
      </c>
      <c r="L15" s="5" t="str">
        <f>VLOOKUP(L14,Qry_Rpt_Section_F!$C$2:'Qry_Rpt_Section_F'!$T$1751,7,FALSE)</f>
        <v>Flynn</v>
      </c>
      <c r="M15" s="5" t="str">
        <f>VLOOKUP(M14,Qry_Rpt_Section_F!$C$2:'Qry_Rpt_Section_F'!$T$1751,7,FALSE)</f>
        <v>Flynn</v>
      </c>
      <c r="N15" s="5" t="str">
        <f>VLOOKUP(N14,Qry_Rpt_Section_F!$C$2:'Qry_Rpt_Section_F'!$T$1751,7,FALSE)</f>
        <v>Bumbarger Jr.</v>
      </c>
      <c r="O15" s="5" t="str">
        <f>VLOOKUP(O14,Qry_Rpt_Section_F!$C$2:'Qry_Rpt_Section_F'!$T$1751,7,FALSE)</f>
        <v>Bumbarger</v>
      </c>
      <c r="P15" s="5" t="str">
        <f>VLOOKUP(P14,Qry_Rpt_Section_F!$C$2:'Qry_Rpt_Section_F'!$T$1751,7,FALSE)</f>
        <v>Connor</v>
      </c>
      <c r="Q15" s="5" t="str">
        <f>VLOOKUP(Q14,Qry_Rpt_Section_F!$C$2:'Qry_Rpt_Section_F'!$T$1751,7,FALSE)</f>
        <v>Connor</v>
      </c>
      <c r="R15" s="5" t="str">
        <f>VLOOKUP(R14,Qry_Rpt_Section_F!$C$2:'Qry_Rpt_Section_F'!$T$1751,7,FALSE)</f>
        <v>Anderson</v>
      </c>
      <c r="S15" s="5" t="str">
        <f>VLOOKUP(S14,Qry_Rpt_Section_F!$C$2:'Qry_Rpt_Section_F'!$T$1751,7,FALSE)</f>
        <v>Anderson</v>
      </c>
      <c r="T15" s="5" t="str">
        <f>VLOOKUP(T14,Qry_Rpt_Section_F!$C$2:'Qry_Rpt_Section_F'!$T$1751,7,FALSE)</f>
        <v>Wright</v>
      </c>
      <c r="U15" s="5" t="str">
        <f>VLOOKUP(U14,Qry_Rpt_Section_F!$C$2:'Qry_Rpt_Section_F'!$T$1751,7,FALSE)</f>
        <v>Wright</v>
      </c>
      <c r="V15" s="5" t="str">
        <f>VLOOKUP(V14,Qry_Rpt_Section_F!$C$2:'Qry_Rpt_Section_F'!$T$1751,7,FALSE)</f>
        <v>Brooks, Sr.</v>
      </c>
      <c r="W15" s="5" t="str">
        <f>VLOOKUP(W14,Qry_Rpt_Section_F!$C$2:'Qry_Rpt_Section_F'!$T$1751,7,FALSE)</f>
        <v>Schuster</v>
      </c>
      <c r="X15" s="5" t="str">
        <f>VLOOKUP(X14,Qry_Rpt_Section_F!$C$2:'Qry_Rpt_Section_F'!$T$1751,7,FALSE)</f>
        <v>Brown</v>
      </c>
      <c r="Y15" s="5" t="str">
        <f>VLOOKUP(Y14,Qry_Rpt_Section_F!$C$2:'Qry_Rpt_Section_F'!$T$1751,7,FALSE)</f>
        <v>Brown</v>
      </c>
      <c r="Z15" s="5" t="str">
        <f>VLOOKUP(Z14,Qry_Rpt_Section_F!$C$2:'Qry_Rpt_Section_F'!$T$1751,7,FALSE)</f>
        <v>Lond</v>
      </c>
      <c r="AA15" s="5" t="str">
        <f>VLOOKUP(AA14,Qry_Rpt_Section_F!$C$2:'Qry_Rpt_Section_F'!$T$1751,7,FALSE)</f>
        <v>Lond</v>
      </c>
      <c r="AB15" s="5" t="str">
        <f>VLOOKUP(AB14,Qry_Rpt_Section_F!$C$2:'Qry_Rpt_Section_F'!$T$1751,7,FALSE)</f>
        <v>Lond</v>
      </c>
      <c r="AC15" s="5" t="str">
        <f>VLOOKUP(AC14,Qry_Rpt_Section_F!$C$2:'Qry_Rpt_Section_F'!$T$1751,7,FALSE)</f>
        <v>Lond</v>
      </c>
      <c r="AD15" s="5" t="str">
        <f>VLOOKUP(AD14,Qry_Rpt_Section_F!$C$2:'Qry_Rpt_Section_F'!$T$1751,7,FALSE)</f>
        <v>Kocsis</v>
      </c>
      <c r="AE15" s="5" t="str">
        <f>VLOOKUP(AE14,Qry_Rpt_Section_F!$C$2:'Qry_Rpt_Section_F'!$T$1751,7,FALSE)</f>
        <v>Benson</v>
      </c>
      <c r="AF15" s="5" t="str">
        <f>VLOOKUP(AF14,Qry_Rpt_Section_F!$C$2:'Qry_Rpt_Section_F'!$T$1751,7,FALSE)</f>
        <v>Kilner</v>
      </c>
      <c r="AG15" s="5" t="str">
        <f>VLOOKUP(AG14,Qry_Rpt_Section_F!$C$2:'Qry_Rpt_Section_F'!$T$1751,7,FALSE)</f>
        <v>Kilner</v>
      </c>
      <c r="AH15" s="5" t="str">
        <f>VLOOKUP(AH14,Qry_Rpt_Section_F!$C$2:'Qry_Rpt_Section_F'!$T$1751,7,FALSE)</f>
        <v>Pearl</v>
      </c>
      <c r="AI15" s="5" t="str">
        <f>VLOOKUP(AI14,Qry_Rpt_Section_F!$C$2:'Qry_Rpt_Section_F'!$T$1751,7,FALSE)</f>
        <v>Pearl</v>
      </c>
      <c r="AJ15" s="5" t="str">
        <f>VLOOKUP(AJ14,Qry_Rpt_Section_F!$C$2:'Qry_Rpt_Section_F'!$T$1751,7,FALSE)</f>
        <v>Pearl</v>
      </c>
      <c r="AK15" s="5" t="str">
        <f>VLOOKUP(AK14,Qry_Rpt_Section_F!$C$2:'Qry_Rpt_Section_F'!$T$1751,7,FALSE)</f>
        <v>Pearl Sr.</v>
      </c>
      <c r="AL15" s="5" t="str">
        <f>VLOOKUP(AL14,Qry_Rpt_Section_F!$C$2:'Qry_Rpt_Section_F'!$T$1751,7,FALSE)</f>
        <v>Foley</v>
      </c>
      <c r="AM15" s="5" t="str">
        <f>VLOOKUP(AM14,Qry_Rpt_Section_F!$C$2:'Qry_Rpt_Section_F'!$T$1751,7,FALSE)</f>
        <v>Foley</v>
      </c>
      <c r="AN15" s="5" t="str">
        <f>VLOOKUP(AN14,Qry_Rpt_Section_F!$C$2:'Qry_Rpt_Section_F'!$T$1751,7,FALSE)</f>
        <v>Pautienus</v>
      </c>
      <c r="AO15" s="5" t="str">
        <f>VLOOKUP(AO14,Qry_Rpt_Section_F!$C$2:'Qry_Rpt_Section_F'!$T$1751,7,FALSE)</f>
        <v>Pautienus</v>
      </c>
      <c r="AP15" s="5" t="str">
        <f>VLOOKUP(AP14,Qry_Rpt_Section_F!$C$2:'Qry_Rpt_Section_F'!$T$1751,7,FALSE)</f>
        <v>Dickinson</v>
      </c>
      <c r="AQ15" s="5" t="str">
        <f>VLOOKUP(AQ14,Qry_Rpt_Section_F!$C$2:'Qry_Rpt_Section_F'!$T$1751,7,FALSE)</f>
        <v>Coghlan</v>
      </c>
      <c r="AR15" s="5" t="str">
        <f>VLOOKUP(AR14,Qry_Rpt_Section_F!$C$2:'Qry_Rpt_Section_F'!$T$1751,7,FALSE)</f>
        <v>Coghlan</v>
      </c>
      <c r="AS15" s="5" t="str">
        <f>VLOOKUP(AS14,Qry_Rpt_Section_F!$C$2:'Qry_Rpt_Section_F'!$T$1751,7,FALSE)</f>
        <v>Coghlan</v>
      </c>
      <c r="AT15" s="5" t="str">
        <f>VLOOKUP(AT14,Qry_Rpt_Section_F!$C$2:'Qry_Rpt_Section_F'!$T$1751,7,FALSE)</f>
        <v>Kerber Jr.</v>
      </c>
      <c r="AU15" s="5" t="str">
        <f>VLOOKUP(AU14,Qry_Rpt_Section_F!$C$2:'Qry_Rpt_Section_F'!$T$1751,7,FALSE)</f>
        <v>Kerber</v>
      </c>
      <c r="AV15" s="5" t="str">
        <f>VLOOKUP(AV14,Qry_Rpt_Section_F!$C$2:'Qry_Rpt_Section_F'!$T$1751,7,FALSE)</f>
        <v>Beck</v>
      </c>
      <c r="AW15" s="5" t="str">
        <f>VLOOKUP(AW14,Qry_Rpt_Section_F!$C$2:'Qry_Rpt_Section_F'!$T$1751,7,FALSE)</f>
        <v>McCann</v>
      </c>
      <c r="AX15" s="5" t="str">
        <f>VLOOKUP(AX14,Qry_Rpt_Section_F!$C$2:'Qry_Rpt_Section_F'!$T$1751,7,FALSE)</f>
        <v>Forsyth</v>
      </c>
      <c r="AY15" s="5" t="str">
        <f>VLOOKUP(AY14,Qry_Rpt_Section_F!$C$2:'Qry_Rpt_Section_F'!$T$1751,7,FALSE)</f>
        <v>Forsyth</v>
      </c>
      <c r="AZ15" s="5" t="str">
        <f>VLOOKUP(AZ14,Qry_Rpt_Section_F!$C$2:'Qry_Rpt_Section_F'!$T$1751,7,FALSE)</f>
        <v>Miller</v>
      </c>
      <c r="BA15" s="5" t="str">
        <f>VLOOKUP(BA14,Qry_Rpt_Section_F!$C$2:'Qry_Rpt_Section_F'!$T$1751,7,FALSE)</f>
        <v>Miller</v>
      </c>
      <c r="BB15" s="5" t="str">
        <f>VLOOKUP(BB14,Qry_Rpt_Section_F!$C$2:'Qry_Rpt_Section_F'!$T$1751,7,FALSE)</f>
        <v>Gillette</v>
      </c>
      <c r="BC15" s="5" t="str">
        <f>VLOOKUP(BC14,Qry_Rpt_Section_F!$C$2:'Qry_Rpt_Section_F'!$T$1751,7,FALSE)</f>
        <v>Gillette</v>
      </c>
      <c r="BD15" s="5" t="str">
        <f>VLOOKUP(BD14,Qry_Rpt_Section_F!$C$2:'Qry_Rpt_Section_F'!$T$1751,7,FALSE)</f>
        <v>Fiat</v>
      </c>
      <c r="BE15" s="5" t="str">
        <f>VLOOKUP(BE14,Qry_Rpt_Section_F!$C$2:'Qry_Rpt_Section_F'!$T$1751,7,FALSE)</f>
        <v>Fiat</v>
      </c>
      <c r="BF15" s="5" t="str">
        <f>VLOOKUP(BF14,Qry_Rpt_Section_F!$C$2:'Qry_Rpt_Section_F'!$T$1751,7,FALSE)</f>
        <v>Simpson</v>
      </c>
      <c r="BG15" s="5" t="str">
        <f>VLOOKUP(BG14,Qry_Rpt_Section_F!$C$2:'Qry_Rpt_Section_F'!$T$1751,7,FALSE)</f>
        <v>Simpson</v>
      </c>
      <c r="BH15" s="5" t="str">
        <f>VLOOKUP(BH14,Qry_Rpt_Section_F!$C$2:'Qry_Rpt_Section_F'!$T$1751,7,FALSE)</f>
        <v>Diehl</v>
      </c>
      <c r="BI15" s="5" t="str">
        <f>VLOOKUP(BI14,Qry_Rpt_Section_F!$C$2:'Qry_Rpt_Section_F'!$T$1751,7,FALSE)</f>
        <v>Diehl</v>
      </c>
      <c r="BJ15" s="5" t="str">
        <f>VLOOKUP(BJ14,Qry_Rpt_Section_F!$C$2:'Qry_Rpt_Section_F'!$T$1751,7,FALSE)</f>
        <v>Weaver</v>
      </c>
      <c r="BK15" s="5" t="str">
        <f>VLOOKUP(BK14,Qry_Rpt_Section_F!$C$2:'Qry_Rpt_Section_F'!$T$1751,7,FALSE)</f>
        <v>Weaver</v>
      </c>
      <c r="BL15" s="5" t="str">
        <f>VLOOKUP(BL14,Qry_Rpt_Section_F!$C$2:'Qry_Rpt_Section_F'!$T$1751,7,FALSE)</f>
        <v>Macko</v>
      </c>
      <c r="BM15" s="5" t="str">
        <f>VLOOKUP(BM14,Qry_Rpt_Section_F!$C$2:'Qry_Rpt_Section_F'!$T$1751,7,FALSE)</f>
        <v>Macko</v>
      </c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</row>
    <row r="16" spans="1:145" s="14" customFormat="1" ht="15.75" x14ac:dyDescent="0.25">
      <c r="A16" s="12" t="s">
        <v>798</v>
      </c>
      <c r="B16" s="13">
        <f>VLOOKUP(B14,Qry_Rpt_Section_F!$C$2:'Qry_Rpt_Section_F'!$J$1751,2,FALSE)</f>
        <v>37</v>
      </c>
      <c r="C16" s="13">
        <f>VLOOKUP(C14,Qry_Rpt_Section_F!$C$2:'Qry_Rpt_Section_F'!$J$1751,2,FALSE)</f>
        <v>37</v>
      </c>
      <c r="D16" s="13">
        <f>VLOOKUP(D14,Qry_Rpt_Section_F!$C$2:'Qry_Rpt_Section_F'!$J$1751,2,FALSE)</f>
        <v>37</v>
      </c>
      <c r="E16" s="13">
        <f>VLOOKUP(E14,Qry_Rpt_Section_F!$C$2:'Qry_Rpt_Section_F'!$J$1751,2,FALSE)</f>
        <v>37</v>
      </c>
      <c r="F16" s="13">
        <f>VLOOKUP(F14,Qry_Rpt_Section_F!$C$2:'Qry_Rpt_Section_F'!$J$1751,2,FALSE)</f>
        <v>38</v>
      </c>
      <c r="G16" s="13">
        <f>VLOOKUP(G14,Qry_Rpt_Section_F!$C$2:'Qry_Rpt_Section_F'!$J$1751,2,FALSE)</f>
        <v>38</v>
      </c>
      <c r="H16" s="13">
        <f>VLOOKUP(H14,Qry_Rpt_Section_F!$C$2:'Qry_Rpt_Section_F'!$J$1751,2,FALSE)</f>
        <v>38</v>
      </c>
      <c r="I16" s="13">
        <f>VLOOKUP(I14,Qry_Rpt_Section_F!$C$2:'Qry_Rpt_Section_F'!$J$1751,2,FALSE)</f>
        <v>38</v>
      </c>
      <c r="J16" s="13">
        <f>VLOOKUP(J14,Qry_Rpt_Section_F!$C$2:'Qry_Rpt_Section_F'!$J$1751,2,FALSE)</f>
        <v>39</v>
      </c>
      <c r="K16" s="13">
        <f>VLOOKUP(K14,Qry_Rpt_Section_F!$C$2:'Qry_Rpt_Section_F'!$J$1751,2,FALSE)</f>
        <v>39</v>
      </c>
      <c r="L16" s="13">
        <f>VLOOKUP(L14,Qry_Rpt_Section_F!$C$2:'Qry_Rpt_Section_F'!$J$1751,2,FALSE)</f>
        <v>39</v>
      </c>
      <c r="M16" s="13">
        <f>VLOOKUP(M14,Qry_Rpt_Section_F!$C$2:'Qry_Rpt_Section_F'!$J$1751,2,FALSE)</f>
        <v>39</v>
      </c>
      <c r="N16" s="13">
        <f>VLOOKUP(N14,Qry_Rpt_Section_F!$C$2:'Qry_Rpt_Section_F'!$J$1751,2,FALSE)</f>
        <v>40</v>
      </c>
      <c r="O16" s="13">
        <f>VLOOKUP(O14,Qry_Rpt_Section_F!$C$2:'Qry_Rpt_Section_F'!$J$1751,2,FALSE)</f>
        <v>40</v>
      </c>
      <c r="P16" s="13">
        <f>VLOOKUP(P14,Qry_Rpt_Section_F!$C$2:'Qry_Rpt_Section_F'!$J$1751,2,FALSE)</f>
        <v>40</v>
      </c>
      <c r="Q16" s="13">
        <f>VLOOKUP(Q14,Qry_Rpt_Section_F!$C$2:'Qry_Rpt_Section_F'!$J$1751,2,FALSE)</f>
        <v>40</v>
      </c>
      <c r="R16" s="13">
        <f>VLOOKUP(R14,Qry_Rpt_Section_F!$C$2:'Qry_Rpt_Section_F'!$J$1751,2,FALSE)</f>
        <v>41</v>
      </c>
      <c r="S16" s="13">
        <f>VLOOKUP(S14,Qry_Rpt_Section_F!$C$2:'Qry_Rpt_Section_F'!$J$1751,2,FALSE)</f>
        <v>41</v>
      </c>
      <c r="T16" s="13">
        <f>VLOOKUP(T14,Qry_Rpt_Section_F!$C$2:'Qry_Rpt_Section_F'!$J$1751,2,FALSE)</f>
        <v>41</v>
      </c>
      <c r="U16" s="13">
        <f>VLOOKUP(U14,Qry_Rpt_Section_F!$C$2:'Qry_Rpt_Section_F'!$J$1751,2,FALSE)</f>
        <v>41</v>
      </c>
      <c r="V16" s="13">
        <f>VLOOKUP(V14,Qry_Rpt_Section_F!$C$2:'Qry_Rpt_Section_F'!$J$1751,2,FALSE)</f>
        <v>42</v>
      </c>
      <c r="W16" s="13">
        <f>VLOOKUP(W14,Qry_Rpt_Section_F!$C$2:'Qry_Rpt_Section_F'!$J$1751,2,FALSE)</f>
        <v>42</v>
      </c>
      <c r="X16" s="13">
        <f>VLOOKUP(X14,Qry_Rpt_Section_F!$C$2:'Qry_Rpt_Section_F'!$J$1751,2,FALSE)</f>
        <v>42</v>
      </c>
      <c r="Y16" s="13">
        <f>VLOOKUP(Y14,Qry_Rpt_Section_F!$C$2:'Qry_Rpt_Section_F'!$J$1751,2,FALSE)</f>
        <v>42</v>
      </c>
      <c r="Z16" s="13">
        <f>VLOOKUP(Z14,Qry_Rpt_Section_F!$C$2:'Qry_Rpt_Section_F'!$J$1751,2,FALSE)</f>
        <v>43</v>
      </c>
      <c r="AA16" s="13">
        <f>VLOOKUP(AA14,Qry_Rpt_Section_F!$C$2:'Qry_Rpt_Section_F'!$J$1751,2,FALSE)</f>
        <v>43</v>
      </c>
      <c r="AB16" s="13">
        <f>VLOOKUP(AB14,Qry_Rpt_Section_F!$C$2:'Qry_Rpt_Section_F'!$J$1751,2,FALSE)</f>
        <v>43</v>
      </c>
      <c r="AC16" s="13">
        <f>VLOOKUP(AC14,Qry_Rpt_Section_F!$C$2:'Qry_Rpt_Section_F'!$J$1751,2,FALSE)</f>
        <v>43</v>
      </c>
      <c r="AD16" s="13">
        <f>VLOOKUP(AD14,Qry_Rpt_Section_F!$C$2:'Qry_Rpt_Section_F'!$J$1751,2,FALSE)</f>
        <v>44</v>
      </c>
      <c r="AE16" s="13">
        <f>VLOOKUP(AE14,Qry_Rpt_Section_F!$C$2:'Qry_Rpt_Section_F'!$J$1751,2,FALSE)</f>
        <v>44</v>
      </c>
      <c r="AF16" s="13">
        <f>VLOOKUP(AF14,Qry_Rpt_Section_F!$C$2:'Qry_Rpt_Section_F'!$J$1751,2,FALSE)</f>
        <v>44</v>
      </c>
      <c r="AG16" s="13">
        <f>VLOOKUP(AG14,Qry_Rpt_Section_F!$C$2:'Qry_Rpt_Section_F'!$J$1751,2,FALSE)</f>
        <v>44</v>
      </c>
      <c r="AH16" s="13">
        <f>VLOOKUP(AH14,Qry_Rpt_Section_F!$C$2:'Qry_Rpt_Section_F'!$J$1751,2,FALSE)</f>
        <v>45</v>
      </c>
      <c r="AI16" s="13">
        <f>VLOOKUP(AI14,Qry_Rpt_Section_F!$C$2:'Qry_Rpt_Section_F'!$J$1751,2,FALSE)</f>
        <v>45</v>
      </c>
      <c r="AJ16" s="13">
        <f>VLOOKUP(AJ14,Qry_Rpt_Section_F!$C$2:'Qry_Rpt_Section_F'!$J$1751,2,FALSE)</f>
        <v>45</v>
      </c>
      <c r="AK16" s="13">
        <f>VLOOKUP(AK14,Qry_Rpt_Section_F!$C$2:'Qry_Rpt_Section_F'!$J$1751,2,FALSE)</f>
        <v>45</v>
      </c>
      <c r="AL16" s="13">
        <f>VLOOKUP(AL14,Qry_Rpt_Section_F!$C$2:'Qry_Rpt_Section_F'!$J$1751,2,FALSE)</f>
        <v>46</v>
      </c>
      <c r="AM16" s="13">
        <f>VLOOKUP(AM14,Qry_Rpt_Section_F!$C$2:'Qry_Rpt_Section_F'!$J$1751,2,FALSE)</f>
        <v>46</v>
      </c>
      <c r="AN16" s="13">
        <f>VLOOKUP(AN14,Qry_Rpt_Section_F!$C$2:'Qry_Rpt_Section_F'!$J$1751,2,FALSE)</f>
        <v>46</v>
      </c>
      <c r="AO16" s="13">
        <f>VLOOKUP(AO14,Qry_Rpt_Section_F!$C$2:'Qry_Rpt_Section_F'!$J$1751,2,FALSE)</f>
        <v>46</v>
      </c>
      <c r="AP16" s="13">
        <f>VLOOKUP(AP14,Qry_Rpt_Section_F!$C$2:'Qry_Rpt_Section_F'!$J$1751,2,FALSE)</f>
        <v>47</v>
      </c>
      <c r="AQ16" s="13">
        <f>VLOOKUP(AQ14,Qry_Rpt_Section_F!$C$2:'Qry_Rpt_Section_F'!$J$1751,2,FALSE)</f>
        <v>47</v>
      </c>
      <c r="AR16" s="13">
        <f>VLOOKUP(AR14,Qry_Rpt_Section_F!$C$2:'Qry_Rpt_Section_F'!$J$1751,2,FALSE)</f>
        <v>47</v>
      </c>
      <c r="AS16" s="13">
        <f>VLOOKUP(AS14,Qry_Rpt_Section_F!$C$2:'Qry_Rpt_Section_F'!$J$1751,2,FALSE)</f>
        <v>47</v>
      </c>
      <c r="AT16" s="13">
        <f>VLOOKUP(AT14,Qry_Rpt_Section_F!$C$2:'Qry_Rpt_Section_F'!$J$1751,2,FALSE)</f>
        <v>48</v>
      </c>
      <c r="AU16" s="13">
        <f>VLOOKUP(AU14,Qry_Rpt_Section_F!$C$2:'Qry_Rpt_Section_F'!$J$1751,2,FALSE)</f>
        <v>48</v>
      </c>
      <c r="AV16" s="13">
        <f>VLOOKUP(AV14,Qry_Rpt_Section_F!$C$2:'Qry_Rpt_Section_F'!$J$1751,2,FALSE)</f>
        <v>48</v>
      </c>
      <c r="AW16" s="13">
        <f>VLOOKUP(AW14,Qry_Rpt_Section_F!$C$2:'Qry_Rpt_Section_F'!$J$1751,2,FALSE)</f>
        <v>48</v>
      </c>
      <c r="AX16" s="13">
        <f>VLOOKUP(AX14,Qry_Rpt_Section_F!$C$2:'Qry_Rpt_Section_F'!$J$1751,2,FALSE)</f>
        <v>49</v>
      </c>
      <c r="AY16" s="13">
        <f>VLOOKUP(AY14,Qry_Rpt_Section_F!$C$2:'Qry_Rpt_Section_F'!$J$1751,2,FALSE)</f>
        <v>49</v>
      </c>
      <c r="AZ16" s="13">
        <f>VLOOKUP(AZ14,Qry_Rpt_Section_F!$C$2:'Qry_Rpt_Section_F'!$J$1751,2,FALSE)</f>
        <v>49</v>
      </c>
      <c r="BA16" s="13">
        <f>VLOOKUP(BA14,Qry_Rpt_Section_F!$C$2:'Qry_Rpt_Section_F'!$J$1751,2,FALSE)</f>
        <v>49</v>
      </c>
      <c r="BB16" s="13">
        <f>VLOOKUP(BB14,Qry_Rpt_Section_F!$C$2:'Qry_Rpt_Section_F'!$J$1751,2,FALSE)</f>
        <v>50</v>
      </c>
      <c r="BC16" s="13">
        <f>VLOOKUP(BC14,Qry_Rpt_Section_F!$C$2:'Qry_Rpt_Section_F'!$J$1751,2,FALSE)</f>
        <v>50</v>
      </c>
      <c r="BD16" s="13">
        <f>VLOOKUP(BD14,Qry_Rpt_Section_F!$C$2:'Qry_Rpt_Section_F'!$J$1751,2,FALSE)</f>
        <v>50</v>
      </c>
      <c r="BE16" s="13">
        <f>VLOOKUP(BE14,Qry_Rpt_Section_F!$C$2:'Qry_Rpt_Section_F'!$J$1751,2,FALSE)</f>
        <v>50</v>
      </c>
      <c r="BF16" s="13">
        <f>VLOOKUP(BF14,Qry_Rpt_Section_F!$C$2:'Qry_Rpt_Section_F'!$J$1751,2,FALSE)</f>
        <v>51</v>
      </c>
      <c r="BG16" s="13">
        <f>VLOOKUP(BG14,Qry_Rpt_Section_F!$C$2:'Qry_Rpt_Section_F'!$J$1751,2,FALSE)</f>
        <v>51</v>
      </c>
      <c r="BH16" s="13">
        <f>VLOOKUP(BH14,Qry_Rpt_Section_F!$C$2:'Qry_Rpt_Section_F'!$J$1751,2,FALSE)</f>
        <v>51</v>
      </c>
      <c r="BI16" s="13">
        <f>VLOOKUP(BI14,Qry_Rpt_Section_F!$C$2:'Qry_Rpt_Section_F'!$J$1751,2,FALSE)</f>
        <v>51</v>
      </c>
      <c r="BJ16" s="13">
        <f>VLOOKUP(BJ14,Qry_Rpt_Section_F!$C$2:'Qry_Rpt_Section_F'!$J$1751,2,FALSE)</f>
        <v>52</v>
      </c>
      <c r="BK16" s="13">
        <f>VLOOKUP(BK14,Qry_Rpt_Section_F!$C$2:'Qry_Rpt_Section_F'!$J$1751,2,FALSE)</f>
        <v>52</v>
      </c>
      <c r="BL16" s="13">
        <f>VLOOKUP(BL14,Qry_Rpt_Section_F!$C$2:'Qry_Rpt_Section_F'!$J$1751,2,FALSE)</f>
        <v>52</v>
      </c>
      <c r="BM16" s="13">
        <f>VLOOKUP(BM14,Qry_Rpt_Section_F!$C$2:'Qry_Rpt_Section_F'!$J$1751,2,FALSE)</f>
        <v>52</v>
      </c>
    </row>
    <row r="17" spans="1:143" s="17" customFormat="1" x14ac:dyDescent="0.2">
      <c r="A17" s="15" t="s">
        <v>799</v>
      </c>
      <c r="B17" s="16">
        <f>VLOOKUP(B14,Qry_Rpt_Section_F!$C$2:'Qry_Rpt_Section_F'!$J$1751,3,FALSE)</f>
        <v>5</v>
      </c>
      <c r="C17" s="16">
        <f>VLOOKUP(C14,Qry_Rpt_Section_F!$C$2:'Qry_Rpt_Section_F'!$J$1751,3,FALSE)</f>
        <v>6</v>
      </c>
      <c r="D17" s="16">
        <f>VLOOKUP(D14,Qry_Rpt_Section_F!$C$2:'Qry_Rpt_Section_F'!$J$1751,3,FALSE)</f>
        <v>7</v>
      </c>
      <c r="E17" s="16">
        <f>VLOOKUP(E14,Qry_Rpt_Section_F!$C$2:'Qry_Rpt_Section_F'!$J$1751,3,FALSE)</f>
        <v>8</v>
      </c>
      <c r="F17" s="16">
        <f>VLOOKUP(F14,Qry_Rpt_Section_F!$C$2:'Qry_Rpt_Section_F'!$J$1751,3,FALSE)</f>
        <v>5</v>
      </c>
      <c r="G17" s="16">
        <f>VLOOKUP(G14,Qry_Rpt_Section_F!$C$2:'Qry_Rpt_Section_F'!$J$1751,3,FALSE)</f>
        <v>6</v>
      </c>
      <c r="H17" s="16">
        <f>VLOOKUP(H14,Qry_Rpt_Section_F!$C$2:'Qry_Rpt_Section_F'!$J$1751,3,FALSE)</f>
        <v>7</v>
      </c>
      <c r="I17" s="16">
        <f>VLOOKUP(I14,Qry_Rpt_Section_F!$C$2:'Qry_Rpt_Section_F'!$J$1751,3,FALSE)</f>
        <v>8</v>
      </c>
      <c r="J17" s="16">
        <f>VLOOKUP(J14,Qry_Rpt_Section_F!$C$2:'Qry_Rpt_Section_F'!$J$1751,3,FALSE)</f>
        <v>5</v>
      </c>
      <c r="K17" s="16">
        <f>VLOOKUP(K14,Qry_Rpt_Section_F!$C$2:'Qry_Rpt_Section_F'!$J$1751,3,FALSE)</f>
        <v>6</v>
      </c>
      <c r="L17" s="16">
        <f>VLOOKUP(L14,Qry_Rpt_Section_F!$C$2:'Qry_Rpt_Section_F'!$J$1751,3,FALSE)</f>
        <v>7</v>
      </c>
      <c r="M17" s="16">
        <f>VLOOKUP(M14,Qry_Rpt_Section_F!$C$2:'Qry_Rpt_Section_F'!$J$1751,3,FALSE)</f>
        <v>8</v>
      </c>
      <c r="N17" s="16">
        <f>VLOOKUP(N14,Qry_Rpt_Section_F!$C$2:'Qry_Rpt_Section_F'!$J$1751,3,FALSE)</f>
        <v>5</v>
      </c>
      <c r="O17" s="16">
        <f>VLOOKUP(O14,Qry_Rpt_Section_F!$C$2:'Qry_Rpt_Section_F'!$J$1751,3,FALSE)</f>
        <v>6</v>
      </c>
      <c r="P17" s="16">
        <f>VLOOKUP(P14,Qry_Rpt_Section_F!$C$2:'Qry_Rpt_Section_F'!$J$1751,3,FALSE)</f>
        <v>7</v>
      </c>
      <c r="Q17" s="16">
        <f>VLOOKUP(Q14,Qry_Rpt_Section_F!$C$2:'Qry_Rpt_Section_F'!$J$1751,3,FALSE)</f>
        <v>8</v>
      </c>
      <c r="R17" s="16">
        <f>VLOOKUP(R14,Qry_Rpt_Section_F!$C$2:'Qry_Rpt_Section_F'!$J$1751,3,FALSE)</f>
        <v>5</v>
      </c>
      <c r="S17" s="16">
        <f>VLOOKUP(S14,Qry_Rpt_Section_F!$C$2:'Qry_Rpt_Section_F'!$J$1751,3,FALSE)</f>
        <v>6</v>
      </c>
      <c r="T17" s="16">
        <f>VLOOKUP(T14,Qry_Rpt_Section_F!$C$2:'Qry_Rpt_Section_F'!$J$1751,3,FALSE)</f>
        <v>7</v>
      </c>
      <c r="U17" s="16">
        <f>VLOOKUP(U14,Qry_Rpt_Section_F!$C$2:'Qry_Rpt_Section_F'!$J$1751,3,FALSE)</f>
        <v>8</v>
      </c>
      <c r="V17" s="16">
        <f>VLOOKUP(V14,Qry_Rpt_Section_F!$C$2:'Qry_Rpt_Section_F'!$J$1751,3,FALSE)</f>
        <v>5</v>
      </c>
      <c r="W17" s="16">
        <f>VLOOKUP(W14,Qry_Rpt_Section_F!$C$2:'Qry_Rpt_Section_F'!$J$1751,3,FALSE)</f>
        <v>6</v>
      </c>
      <c r="X17" s="16">
        <f>VLOOKUP(X14,Qry_Rpt_Section_F!$C$2:'Qry_Rpt_Section_F'!$J$1751,3,FALSE)</f>
        <v>7</v>
      </c>
      <c r="Y17" s="16">
        <f>VLOOKUP(Y14,Qry_Rpt_Section_F!$C$2:'Qry_Rpt_Section_F'!$J$1751,3,FALSE)</f>
        <v>8</v>
      </c>
      <c r="Z17" s="16">
        <f>VLOOKUP(Z14,Qry_Rpt_Section_F!$C$2:'Qry_Rpt_Section_F'!$J$1751,3,FALSE)</f>
        <v>5</v>
      </c>
      <c r="AA17" s="16">
        <f>VLOOKUP(AA14,Qry_Rpt_Section_F!$C$2:'Qry_Rpt_Section_F'!$J$1751,3,FALSE)</f>
        <v>6</v>
      </c>
      <c r="AB17" s="16">
        <f>VLOOKUP(AB14,Qry_Rpt_Section_F!$C$2:'Qry_Rpt_Section_F'!$J$1751,3,FALSE)</f>
        <v>7</v>
      </c>
      <c r="AC17" s="16">
        <f>VLOOKUP(AC14,Qry_Rpt_Section_F!$C$2:'Qry_Rpt_Section_F'!$J$1751,3,FALSE)</f>
        <v>8</v>
      </c>
      <c r="AD17" s="16">
        <f>VLOOKUP(AD14,Qry_Rpt_Section_F!$C$2:'Qry_Rpt_Section_F'!$J$1751,3,FALSE)</f>
        <v>5</v>
      </c>
      <c r="AE17" s="16">
        <f>VLOOKUP(AE14,Qry_Rpt_Section_F!$C$2:'Qry_Rpt_Section_F'!$J$1751,3,FALSE)</f>
        <v>6</v>
      </c>
      <c r="AF17" s="16">
        <f>VLOOKUP(AF14,Qry_Rpt_Section_F!$C$2:'Qry_Rpt_Section_F'!$J$1751,3,FALSE)</f>
        <v>7</v>
      </c>
      <c r="AG17" s="16">
        <f>VLOOKUP(AG14,Qry_Rpt_Section_F!$C$2:'Qry_Rpt_Section_F'!$J$1751,3,FALSE)</f>
        <v>8</v>
      </c>
      <c r="AH17" s="16">
        <f>VLOOKUP(AH14,Qry_Rpt_Section_F!$C$2:'Qry_Rpt_Section_F'!$J$1751,3,FALSE)</f>
        <v>5</v>
      </c>
      <c r="AI17" s="16">
        <f>VLOOKUP(AI14,Qry_Rpt_Section_F!$C$2:'Qry_Rpt_Section_F'!$J$1751,3,FALSE)</f>
        <v>6</v>
      </c>
      <c r="AJ17" s="16">
        <f>VLOOKUP(AJ14,Qry_Rpt_Section_F!$C$2:'Qry_Rpt_Section_F'!$J$1751,3,FALSE)</f>
        <v>7</v>
      </c>
      <c r="AK17" s="16">
        <f>VLOOKUP(AK14,Qry_Rpt_Section_F!$C$2:'Qry_Rpt_Section_F'!$J$1751,3,FALSE)</f>
        <v>8</v>
      </c>
      <c r="AL17" s="16">
        <f>VLOOKUP(AL14,Qry_Rpt_Section_F!$C$2:'Qry_Rpt_Section_F'!$J$1751,3,FALSE)</f>
        <v>5</v>
      </c>
      <c r="AM17" s="16">
        <f>VLOOKUP(AM14,Qry_Rpt_Section_F!$C$2:'Qry_Rpt_Section_F'!$J$1751,3,FALSE)</f>
        <v>6</v>
      </c>
      <c r="AN17" s="16">
        <f>VLOOKUP(AN14,Qry_Rpt_Section_F!$C$2:'Qry_Rpt_Section_F'!$J$1751,3,FALSE)</f>
        <v>7</v>
      </c>
      <c r="AO17" s="16">
        <f>VLOOKUP(AO14,Qry_Rpt_Section_F!$C$2:'Qry_Rpt_Section_F'!$J$1751,3,FALSE)</f>
        <v>8</v>
      </c>
      <c r="AP17" s="16">
        <f>VLOOKUP(AP14,Qry_Rpt_Section_F!$C$2:'Qry_Rpt_Section_F'!$J$1751,3,FALSE)</f>
        <v>5</v>
      </c>
      <c r="AQ17" s="16">
        <f>VLOOKUP(AQ14,Qry_Rpt_Section_F!$C$2:'Qry_Rpt_Section_F'!$J$1751,3,FALSE)</f>
        <v>6</v>
      </c>
      <c r="AR17" s="16">
        <f>VLOOKUP(AR14,Qry_Rpt_Section_F!$C$2:'Qry_Rpt_Section_F'!$J$1751,3,FALSE)</f>
        <v>7</v>
      </c>
      <c r="AS17" s="16">
        <f>VLOOKUP(AS14,Qry_Rpt_Section_F!$C$2:'Qry_Rpt_Section_F'!$J$1751,3,FALSE)</f>
        <v>8</v>
      </c>
      <c r="AT17" s="16">
        <f>VLOOKUP(AT14,Qry_Rpt_Section_F!$C$2:'Qry_Rpt_Section_F'!$J$1751,3,FALSE)</f>
        <v>5</v>
      </c>
      <c r="AU17" s="16">
        <f>VLOOKUP(AU14,Qry_Rpt_Section_F!$C$2:'Qry_Rpt_Section_F'!$J$1751,3,FALSE)</f>
        <v>6</v>
      </c>
      <c r="AV17" s="16">
        <f>VLOOKUP(AV14,Qry_Rpt_Section_F!$C$2:'Qry_Rpt_Section_F'!$J$1751,3,FALSE)</f>
        <v>7</v>
      </c>
      <c r="AW17" s="16">
        <f>VLOOKUP(AW14,Qry_Rpt_Section_F!$C$2:'Qry_Rpt_Section_F'!$J$1751,3,FALSE)</f>
        <v>8</v>
      </c>
      <c r="AX17" s="16">
        <f>VLOOKUP(AX14,Qry_Rpt_Section_F!$C$2:'Qry_Rpt_Section_F'!$J$1751,3,FALSE)</f>
        <v>5</v>
      </c>
      <c r="AY17" s="16">
        <f>VLOOKUP(AY14,Qry_Rpt_Section_F!$C$2:'Qry_Rpt_Section_F'!$J$1751,3,FALSE)</f>
        <v>6</v>
      </c>
      <c r="AZ17" s="16">
        <f>VLOOKUP(AZ14,Qry_Rpt_Section_F!$C$2:'Qry_Rpt_Section_F'!$J$1751,3,FALSE)</f>
        <v>7</v>
      </c>
      <c r="BA17" s="16">
        <f>VLOOKUP(BA14,Qry_Rpt_Section_F!$C$2:'Qry_Rpt_Section_F'!$J$1751,3,FALSE)</f>
        <v>8</v>
      </c>
      <c r="BB17" s="16">
        <f>VLOOKUP(BB14,Qry_Rpt_Section_F!$C$2:'Qry_Rpt_Section_F'!$J$1751,3,FALSE)</f>
        <v>5</v>
      </c>
      <c r="BC17" s="16">
        <f>VLOOKUP(BC14,Qry_Rpt_Section_F!$C$2:'Qry_Rpt_Section_F'!$J$1751,3,FALSE)</f>
        <v>6</v>
      </c>
      <c r="BD17" s="16">
        <f>VLOOKUP(BD14,Qry_Rpt_Section_F!$C$2:'Qry_Rpt_Section_F'!$J$1751,3,FALSE)</f>
        <v>7</v>
      </c>
      <c r="BE17" s="16">
        <f>VLOOKUP(BE14,Qry_Rpt_Section_F!$C$2:'Qry_Rpt_Section_F'!$J$1751,3,FALSE)</f>
        <v>8</v>
      </c>
      <c r="BF17" s="16">
        <f>VLOOKUP(BF14,Qry_Rpt_Section_F!$C$2:'Qry_Rpt_Section_F'!$J$1751,3,FALSE)</f>
        <v>5</v>
      </c>
      <c r="BG17" s="16">
        <f>VLOOKUP(BG14,Qry_Rpt_Section_F!$C$2:'Qry_Rpt_Section_F'!$J$1751,3,FALSE)</f>
        <v>6</v>
      </c>
      <c r="BH17" s="16">
        <f>VLOOKUP(BH14,Qry_Rpt_Section_F!$C$2:'Qry_Rpt_Section_F'!$J$1751,3,FALSE)</f>
        <v>7</v>
      </c>
      <c r="BI17" s="16">
        <f>VLOOKUP(BI14,Qry_Rpt_Section_F!$C$2:'Qry_Rpt_Section_F'!$J$1751,3,FALSE)</f>
        <v>8</v>
      </c>
      <c r="BJ17" s="16">
        <f>VLOOKUP(BJ14,Qry_Rpt_Section_F!$C$2:'Qry_Rpt_Section_F'!$J$1751,3,FALSE)</f>
        <v>5</v>
      </c>
      <c r="BK17" s="16">
        <f>VLOOKUP(BK14,Qry_Rpt_Section_F!$C$2:'Qry_Rpt_Section_F'!$J$1751,3,FALSE)</f>
        <v>6</v>
      </c>
      <c r="BL17" s="16">
        <f>VLOOKUP(BL14,Qry_Rpt_Section_F!$C$2:'Qry_Rpt_Section_F'!$J$1751,3,FALSE)</f>
        <v>7</v>
      </c>
      <c r="BM17" s="16">
        <f>VLOOKUP(BM14,Qry_Rpt_Section_F!$C$2:'Qry_Rpt_Section_F'!$J$1751,3,FALSE)</f>
        <v>8</v>
      </c>
    </row>
    <row r="18" spans="1:143" x14ac:dyDescent="0.2">
      <c r="A18" s="1" t="s">
        <v>800</v>
      </c>
      <c r="B18" s="27">
        <v>5001</v>
      </c>
      <c r="C18" s="27">
        <v>5002</v>
      </c>
      <c r="D18" s="27">
        <v>5003</v>
      </c>
      <c r="E18" s="27">
        <v>5004</v>
      </c>
      <c r="F18" s="27">
        <v>5005</v>
      </c>
      <c r="G18" s="27">
        <v>5006</v>
      </c>
      <c r="H18" s="27">
        <v>5007</v>
      </c>
      <c r="I18" s="27">
        <v>5008</v>
      </c>
      <c r="J18" s="27">
        <v>5009</v>
      </c>
      <c r="K18" s="27">
        <v>5010</v>
      </c>
      <c r="L18" s="27">
        <v>5011</v>
      </c>
      <c r="M18" s="27">
        <v>5012</v>
      </c>
      <c r="N18" s="27">
        <v>5013</v>
      </c>
      <c r="O18" s="27">
        <v>5014</v>
      </c>
      <c r="P18" s="27">
        <v>5015</v>
      </c>
      <c r="Q18" s="27">
        <v>5016</v>
      </c>
      <c r="R18" s="27">
        <v>5017</v>
      </c>
      <c r="S18" s="27">
        <v>5018</v>
      </c>
      <c r="T18" s="27">
        <v>5019</v>
      </c>
      <c r="U18" s="27">
        <v>5020</v>
      </c>
      <c r="V18" s="27">
        <v>5021</v>
      </c>
      <c r="W18" s="27">
        <v>5022</v>
      </c>
      <c r="X18" s="27">
        <v>5023</v>
      </c>
      <c r="Y18" s="27">
        <v>5024</v>
      </c>
      <c r="Z18" s="27">
        <v>5025</v>
      </c>
      <c r="AA18" s="27">
        <v>5026</v>
      </c>
      <c r="AB18" s="27">
        <v>5027</v>
      </c>
      <c r="AC18" s="27">
        <v>5028</v>
      </c>
      <c r="AD18" s="27">
        <v>5029</v>
      </c>
      <c r="AE18" s="27">
        <v>5030</v>
      </c>
      <c r="AF18" s="27">
        <v>5031</v>
      </c>
      <c r="AG18" s="27">
        <v>5032</v>
      </c>
      <c r="AH18" s="27">
        <v>5033</v>
      </c>
      <c r="AI18" s="27">
        <v>5034</v>
      </c>
      <c r="AJ18" s="27">
        <v>5035</v>
      </c>
      <c r="AK18" s="27">
        <v>5036</v>
      </c>
      <c r="AL18" s="27">
        <v>5037</v>
      </c>
      <c r="AM18" s="27">
        <v>5038</v>
      </c>
      <c r="AN18" s="27">
        <v>5039</v>
      </c>
      <c r="AO18" s="27">
        <v>5040</v>
      </c>
      <c r="AP18" s="27">
        <v>5041</v>
      </c>
      <c r="AQ18" s="27">
        <v>5042</v>
      </c>
      <c r="AR18" s="27">
        <v>5043</v>
      </c>
      <c r="AS18" s="27">
        <v>5044</v>
      </c>
      <c r="AT18" s="27">
        <v>5045</v>
      </c>
      <c r="AU18" s="27">
        <v>5046</v>
      </c>
      <c r="AV18" s="27">
        <v>5047</v>
      </c>
      <c r="AW18" s="27">
        <v>5048</v>
      </c>
      <c r="AX18" s="27">
        <v>5049</v>
      </c>
      <c r="AY18" s="27">
        <v>5050</v>
      </c>
      <c r="AZ18" s="27">
        <v>5051</v>
      </c>
      <c r="BA18" s="27">
        <v>5052</v>
      </c>
      <c r="BB18" s="27">
        <v>5053</v>
      </c>
      <c r="BC18" s="27">
        <v>5054</v>
      </c>
      <c r="BD18" s="27">
        <v>5055</v>
      </c>
      <c r="BE18" s="27">
        <v>5056</v>
      </c>
      <c r="BF18" s="27">
        <v>5057</v>
      </c>
      <c r="BG18" s="27">
        <v>5058</v>
      </c>
      <c r="BH18" s="27">
        <v>5059</v>
      </c>
      <c r="BI18" s="27">
        <v>5060</v>
      </c>
      <c r="BJ18" s="60">
        <v>5061</v>
      </c>
      <c r="BK18" s="60">
        <v>5062</v>
      </c>
      <c r="BL18" s="60">
        <v>5063</v>
      </c>
      <c r="BM18" s="60">
        <v>5064</v>
      </c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</row>
    <row r="19" spans="1:143" x14ac:dyDescent="0.2">
      <c r="A19" s="44" t="s">
        <v>1828</v>
      </c>
      <c r="B19" s="5" t="str">
        <f>VLOOKUP(B18,Qry_Rpt_Section_F!$C$2:'Qry_Rpt_Section_F'!$T$1751,7,FALSE)</f>
        <v>Ruiz</v>
      </c>
      <c r="C19" s="5" t="str">
        <f>VLOOKUP(C18,Qry_Rpt_Section_F!$C$2:'Qry_Rpt_Section_F'!$T$1751,7,FALSE)</f>
        <v>Ruiz</v>
      </c>
      <c r="D19" s="5" t="str">
        <f>VLOOKUP(D18,Qry_Rpt_Section_F!$C$2:'Qry_Rpt_Section_F'!$T$1751,7,FALSE)</f>
        <v>Campagna</v>
      </c>
      <c r="E19" s="5" t="str">
        <f>VLOOKUP(E18,Qry_Rpt_Section_F!$C$2:'Qry_Rpt_Section_F'!$T$1751,7,FALSE)</f>
        <v>Mueller</v>
      </c>
      <c r="F19" s="5" t="str">
        <f>VLOOKUP(F18,Qry_Rpt_Section_F!$C$2:'Qry_Rpt_Section_F'!$T$1751,7,FALSE)</f>
        <v>Harrison</v>
      </c>
      <c r="G19" s="5" t="str">
        <f>VLOOKUP(G18,Qry_Rpt_Section_F!$C$2:'Qry_Rpt_Section_F'!$T$1751,7,FALSE)</f>
        <v>Geil</v>
      </c>
      <c r="H19" s="5" t="str">
        <f>VLOOKUP(H18,Qry_Rpt_Section_F!$C$2:'Qry_Rpt_Section_F'!$T$1751,7,FALSE)</f>
        <v>Dibble</v>
      </c>
      <c r="I19" s="5" t="str">
        <f>VLOOKUP(I18,Qry_Rpt_Section_F!$C$2:'Qry_Rpt_Section_F'!$T$1751,7,FALSE)</f>
        <v>Dibble Jr.</v>
      </c>
      <c r="J19" s="5" t="str">
        <f>VLOOKUP(J18,Qry_Rpt_Section_F!$C$2:'Qry_Rpt_Section_F'!$T$1751,7,FALSE)</f>
        <v>Petralia</v>
      </c>
      <c r="K19" s="5" t="str">
        <f>VLOOKUP(K18,Qry_Rpt_Section_F!$C$2:'Qry_Rpt_Section_F'!$T$1751,7,FALSE)</f>
        <v>Garey</v>
      </c>
      <c r="L19" s="5" t="str">
        <f>VLOOKUP(L18,Qry_Rpt_Section_F!$C$2:'Qry_Rpt_Section_F'!$T$1751,7,FALSE)</f>
        <v>Glenz</v>
      </c>
      <c r="M19" s="5" t="str">
        <f>VLOOKUP(M18,Qry_Rpt_Section_F!$C$2:'Qry_Rpt_Section_F'!$T$1751,7,FALSE)</f>
        <v>Glenz</v>
      </c>
      <c r="N19" s="5" t="str">
        <f>VLOOKUP(N18,Qry_Rpt_Section_F!$C$2:'Qry_Rpt_Section_F'!$T$1751,7,FALSE)</f>
        <v>Callagee</v>
      </c>
      <c r="O19" s="5" t="str">
        <f>VLOOKUP(O18,Qry_Rpt_Section_F!$C$2:'Qry_Rpt_Section_F'!$T$1751,7,FALSE)</f>
        <v>Callagee</v>
      </c>
      <c r="P19" s="5" t="str">
        <f>VLOOKUP(P18,Qry_Rpt_Section_F!$C$2:'Qry_Rpt_Section_F'!$T$1751,7,FALSE)</f>
        <v>Ostrye</v>
      </c>
      <c r="Q19" s="5" t="str">
        <f>VLOOKUP(Q18,Qry_Rpt_Section_F!$C$2:'Qry_Rpt_Section_F'!$T$1751,7,FALSE)</f>
        <v>Ostrye</v>
      </c>
      <c r="R19" s="5" t="str">
        <f>VLOOKUP(R18,Qry_Rpt_Section_F!$C$2:'Qry_Rpt_Section_F'!$T$1751,7,FALSE)</f>
        <v>Valvassori</v>
      </c>
      <c r="S19" s="5" t="str">
        <f>VLOOKUP(S18,Qry_Rpt_Section_F!$C$2:'Qry_Rpt_Section_F'!$T$1751,7,FALSE)</f>
        <v>Valvassori, Sr.</v>
      </c>
      <c r="T19" s="5" t="str">
        <f>VLOOKUP(T18,Qry_Rpt_Section_F!$C$2:'Qry_Rpt_Section_F'!$T$1751,7,FALSE)</f>
        <v>Valvassori</v>
      </c>
      <c r="U19" s="5" t="str">
        <f>VLOOKUP(U18,Qry_Rpt_Section_F!$C$2:'Qry_Rpt_Section_F'!$T$1751,7,FALSE)</f>
        <v>Valvassori</v>
      </c>
      <c r="V19" s="5" t="str">
        <f>VLOOKUP(V18,Qry_Rpt_Section_F!$C$2:'Qry_Rpt_Section_F'!$T$1751,7,FALSE)</f>
        <v>Ward</v>
      </c>
      <c r="W19" s="5" t="str">
        <f>VLOOKUP(W18,Qry_Rpt_Section_F!$C$2:'Qry_Rpt_Section_F'!$T$1751,7,FALSE)</f>
        <v>Ward</v>
      </c>
      <c r="X19" s="5" t="str">
        <f>VLOOKUP(X18,Qry_Rpt_Section_F!$C$2:'Qry_Rpt_Section_F'!$T$1751,7,FALSE)</f>
        <v>Jones</v>
      </c>
      <c r="Y19" s="5" t="str">
        <f>VLOOKUP(Y18,Qry_Rpt_Section_F!$C$2:'Qry_Rpt_Section_F'!$T$1751,7,FALSE)</f>
        <v>Jones</v>
      </c>
      <c r="Z19" s="5" t="str">
        <f>VLOOKUP(Z18,Qry_Rpt_Section_F!$C$2:'Qry_Rpt_Section_F'!$T$1751,7,FALSE)</f>
        <v>Malley Sr.</v>
      </c>
      <c r="AA19" s="5" t="str">
        <f>VLOOKUP(AA18,Qry_Rpt_Section_F!$C$2:'Qry_Rpt_Section_F'!$T$1751,7,FALSE)</f>
        <v>Malley</v>
      </c>
      <c r="AB19" s="5" t="str">
        <f>VLOOKUP(AB18,Qry_Rpt_Section_F!$C$2:'Qry_Rpt_Section_F'!$T$1751,7,FALSE)</f>
        <v>Martinez</v>
      </c>
      <c r="AC19" s="5" t="str">
        <f>VLOOKUP(AC18,Qry_Rpt_Section_F!$C$2:'Qry_Rpt_Section_F'!$T$1751,7,FALSE)</f>
        <v>Walters, Jr.</v>
      </c>
      <c r="AD19" s="5" t="str">
        <f>VLOOKUP(AD18,Qry_Rpt_Section_F!$C$2:'Qry_Rpt_Section_F'!$T$1751,7,FALSE)</f>
        <v>Garnier</v>
      </c>
      <c r="AE19" s="5" t="str">
        <f>VLOOKUP(AE18,Qry_Rpt_Section_F!$C$2:'Qry_Rpt_Section_F'!$T$1751,7,FALSE)</f>
        <v>Grant</v>
      </c>
      <c r="AF19" s="5" t="str">
        <f>VLOOKUP(AF18,Qry_Rpt_Section_F!$C$2:'Qry_Rpt_Section_F'!$T$1751,7,FALSE)</f>
        <v>Harty</v>
      </c>
      <c r="AG19" s="5" t="str">
        <f>VLOOKUP(AG18,Qry_Rpt_Section_F!$C$2:'Qry_Rpt_Section_F'!$T$1751,7,FALSE)</f>
        <v>Harty</v>
      </c>
      <c r="AH19" s="5" t="str">
        <f>VLOOKUP(AH18,Qry_Rpt_Section_F!$C$2:'Qry_Rpt_Section_F'!$T$1751,7,FALSE)</f>
        <v>Ferguson</v>
      </c>
      <c r="AI19" s="5" t="str">
        <f>VLOOKUP(AI18,Qry_Rpt_Section_F!$C$2:'Qry_Rpt_Section_F'!$T$1751,7,FALSE)</f>
        <v>Lockhart</v>
      </c>
      <c r="AJ19" s="5" t="str">
        <f>VLOOKUP(AJ18,Qry_Rpt_Section_F!$C$2:'Qry_Rpt_Section_F'!$T$1751,7,FALSE)</f>
        <v>Placido</v>
      </c>
      <c r="AK19" s="5" t="str">
        <f>VLOOKUP(AK18,Qry_Rpt_Section_F!$C$2:'Qry_Rpt_Section_F'!$T$1751,7,FALSE)</f>
        <v>Placido</v>
      </c>
      <c r="AL19" s="5" t="str">
        <f>VLOOKUP(AL18,Qry_Rpt_Section_F!$C$2:'Qry_Rpt_Section_F'!$T$1751,7,FALSE)</f>
        <v>O'Brien</v>
      </c>
      <c r="AM19" s="5" t="str">
        <f>VLOOKUP(AM18,Qry_Rpt_Section_F!$C$2:'Qry_Rpt_Section_F'!$T$1751,7,FALSE)</f>
        <v>Bianchi</v>
      </c>
      <c r="AN19" s="5" t="str">
        <f>VLOOKUP(AN18,Qry_Rpt_Section_F!$C$2:'Qry_Rpt_Section_F'!$T$1751,7,FALSE)</f>
        <v>Koza</v>
      </c>
      <c r="AO19" s="5" t="str">
        <f>VLOOKUP(AO18,Qry_Rpt_Section_F!$C$2:'Qry_Rpt_Section_F'!$T$1751,7,FALSE)</f>
        <v>Koza</v>
      </c>
      <c r="AP19" s="5" t="str">
        <f>VLOOKUP(AP18,Qry_Rpt_Section_F!$C$2:'Qry_Rpt_Section_F'!$T$1751,7,FALSE)</f>
        <v>Costa</v>
      </c>
      <c r="AQ19" s="5" t="str">
        <f>VLOOKUP(AQ18,Qry_Rpt_Section_F!$C$2:'Qry_Rpt_Section_F'!$T$1751,7,FALSE)</f>
        <v>Costa</v>
      </c>
      <c r="AR19" s="5" t="str">
        <f>VLOOKUP(AR18,Qry_Rpt_Section_F!$C$2:'Qry_Rpt_Section_F'!$T$1751,7,FALSE)</f>
        <v>Rice</v>
      </c>
      <c r="AS19" s="5" t="str">
        <f>VLOOKUP(AS18,Qry_Rpt_Section_F!$C$2:'Qry_Rpt_Section_F'!$T$1751,7,FALSE)</f>
        <v>Rice</v>
      </c>
      <c r="AT19" s="5" t="str">
        <f>VLOOKUP(AT18,Qry_Rpt_Section_F!$C$2:'Qry_Rpt_Section_F'!$T$1751,7,FALSE)</f>
        <v>Montgomery</v>
      </c>
      <c r="AU19" s="5" t="str">
        <f>VLOOKUP(AU18,Qry_Rpt_Section_F!$C$2:'Qry_Rpt_Section_F'!$T$1751,7,FALSE)</f>
        <v>Rankin</v>
      </c>
      <c r="AV19" s="5" t="str">
        <f>VLOOKUP(AV18,Qry_Rpt_Section_F!$C$2:'Qry_Rpt_Section_F'!$T$1751,7,FALSE)</f>
        <v>Lucia</v>
      </c>
      <c r="AW19" s="5" t="str">
        <f>VLOOKUP(AW18,Qry_Rpt_Section_F!$C$2:'Qry_Rpt_Section_F'!$T$1751,7,FALSE)</f>
        <v>Lucia</v>
      </c>
      <c r="AX19" s="5" t="str">
        <f>VLOOKUP(AX18,Qry_Rpt_Section_F!$C$2:'Qry_Rpt_Section_F'!$T$1751,7,FALSE)</f>
        <v>Van Cheri</v>
      </c>
      <c r="AY19" s="5" t="str">
        <f>VLOOKUP(AY18,Qry_Rpt_Section_F!$C$2:'Qry_Rpt_Section_F'!$T$1751,7,FALSE)</f>
        <v>Wall</v>
      </c>
      <c r="AZ19" s="5" t="str">
        <f>VLOOKUP(AZ18,Qry_Rpt_Section_F!$C$2:'Qry_Rpt_Section_F'!$T$1751,7,FALSE)</f>
        <v>DeCarr</v>
      </c>
      <c r="BA19" s="5" t="str">
        <f>VLOOKUP(BA18,Qry_Rpt_Section_F!$C$2:'Qry_Rpt_Section_F'!$T$1751,7,FALSE)</f>
        <v>Ingalls</v>
      </c>
      <c r="BB19" s="5" t="str">
        <f>VLOOKUP(BB18,Qry_Rpt_Section_F!$C$2:'Qry_Rpt_Section_F'!$T$1751,7,FALSE)</f>
        <v>Taylor</v>
      </c>
      <c r="BC19" s="5" t="str">
        <f>VLOOKUP(BC18,Qry_Rpt_Section_F!$C$2:'Qry_Rpt_Section_F'!$T$1751,7,FALSE)</f>
        <v>Taylor</v>
      </c>
      <c r="BD19" s="5" t="str">
        <f>VLOOKUP(BD18,Qry_Rpt_Section_F!$C$2:'Qry_Rpt_Section_F'!$T$1751,7,FALSE)</f>
        <v>Taylor</v>
      </c>
      <c r="BE19" s="5" t="str">
        <f>VLOOKUP(BE18,Qry_Rpt_Section_F!$C$2:'Qry_Rpt_Section_F'!$T$1751,7,FALSE)</f>
        <v>Wilson</v>
      </c>
      <c r="BF19" s="5" t="str">
        <f>VLOOKUP(BF18,Qry_Rpt_Section_F!$C$2:'Qry_Rpt_Section_F'!$T$1751,7,FALSE)</f>
        <v>Trippe</v>
      </c>
      <c r="BG19" s="5" t="str">
        <f>VLOOKUP(BG18,Qry_Rpt_Section_F!$C$2:'Qry_Rpt_Section_F'!$T$1751,7,FALSE)</f>
        <v>Butterazzi</v>
      </c>
      <c r="BH19" s="5" t="str">
        <f>VLOOKUP(BH18,Qry_Rpt_Section_F!$C$2:'Qry_Rpt_Section_F'!$T$1751,7,FALSE)</f>
        <v>Butterazzi</v>
      </c>
      <c r="BI19" s="5" t="str">
        <f>VLOOKUP(BI18,Qry_Rpt_Section_F!$C$2:'Qry_Rpt_Section_F'!$T$1751,7,FALSE)</f>
        <v>Zingo</v>
      </c>
      <c r="BJ19" s="60"/>
      <c r="BK19" s="60"/>
      <c r="BL19" s="60"/>
      <c r="BM19" s="60"/>
      <c r="BN19" s="53"/>
      <c r="BO19" s="53"/>
      <c r="BP19" s="53"/>
      <c r="BQ19" s="53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</row>
    <row r="20" spans="1:143" s="14" customFormat="1" ht="15.75" x14ac:dyDescent="0.25">
      <c r="A20" s="12" t="s">
        <v>798</v>
      </c>
      <c r="B20" s="13">
        <f>VLOOKUP(B18,Qry_Rpt_Section_F!$C$2:'Qry_Rpt_Section_F'!$J$1751,2,FALSE)</f>
        <v>72</v>
      </c>
      <c r="C20" s="13">
        <f>VLOOKUP(C18,Qry_Rpt_Section_F!$C$2:'Qry_Rpt_Section_F'!$J$1751,2,FALSE)</f>
        <v>72</v>
      </c>
      <c r="D20" s="13">
        <f>VLOOKUP(D18,Qry_Rpt_Section_F!$C$2:'Qry_Rpt_Section_F'!$J$1751,2,FALSE)</f>
        <v>72</v>
      </c>
      <c r="E20" s="13">
        <f>VLOOKUP(E18,Qry_Rpt_Section_F!$C$2:'Qry_Rpt_Section_F'!$J$1751,2,FALSE)</f>
        <v>72</v>
      </c>
      <c r="F20" s="13">
        <f>VLOOKUP(F18,Qry_Rpt_Section_F!$C$2:'Qry_Rpt_Section_F'!$J$1751,2,FALSE)</f>
        <v>73</v>
      </c>
      <c r="G20" s="13">
        <f>VLOOKUP(G18,Qry_Rpt_Section_F!$C$2:'Qry_Rpt_Section_F'!$J$1751,2,FALSE)</f>
        <v>73</v>
      </c>
      <c r="H20" s="13">
        <f>VLOOKUP(H18,Qry_Rpt_Section_F!$C$2:'Qry_Rpt_Section_F'!$J$1751,2,FALSE)</f>
        <v>73</v>
      </c>
      <c r="I20" s="13">
        <f>VLOOKUP(I18,Qry_Rpt_Section_F!$C$2:'Qry_Rpt_Section_F'!$J$1751,2,FALSE)</f>
        <v>73</v>
      </c>
      <c r="J20" s="13">
        <f>VLOOKUP(J18,Qry_Rpt_Section_F!$C$2:'Qry_Rpt_Section_F'!$J$1751,2,FALSE)</f>
        <v>74</v>
      </c>
      <c r="K20" s="13">
        <f>VLOOKUP(K18,Qry_Rpt_Section_F!$C$2:'Qry_Rpt_Section_F'!$J$1751,2,FALSE)</f>
        <v>74</v>
      </c>
      <c r="L20" s="13">
        <f>VLOOKUP(L18,Qry_Rpt_Section_F!$C$2:'Qry_Rpt_Section_F'!$J$1751,2,FALSE)</f>
        <v>74</v>
      </c>
      <c r="M20" s="13">
        <f>VLOOKUP(M18,Qry_Rpt_Section_F!$C$2:'Qry_Rpt_Section_F'!$J$1751,2,FALSE)</f>
        <v>74</v>
      </c>
      <c r="N20" s="13">
        <f>VLOOKUP(N18,Qry_Rpt_Section_F!$C$2:'Qry_Rpt_Section_F'!$J$1751,2,FALSE)</f>
        <v>75</v>
      </c>
      <c r="O20" s="13">
        <f>VLOOKUP(O18,Qry_Rpt_Section_F!$C$2:'Qry_Rpt_Section_F'!$J$1751,2,FALSE)</f>
        <v>75</v>
      </c>
      <c r="P20" s="13">
        <f>VLOOKUP(P18,Qry_Rpt_Section_F!$C$2:'Qry_Rpt_Section_F'!$J$1751,2,FALSE)</f>
        <v>75</v>
      </c>
      <c r="Q20" s="13">
        <f>VLOOKUP(Q18,Qry_Rpt_Section_F!$C$2:'Qry_Rpt_Section_F'!$J$1751,2,FALSE)</f>
        <v>75</v>
      </c>
      <c r="R20" s="13">
        <f>VLOOKUP(R18,Qry_Rpt_Section_F!$C$2:'Qry_Rpt_Section_F'!$J$1751,2,FALSE)</f>
        <v>76</v>
      </c>
      <c r="S20" s="13">
        <f>VLOOKUP(S18,Qry_Rpt_Section_F!$C$2:'Qry_Rpt_Section_F'!$J$1751,2,FALSE)</f>
        <v>76</v>
      </c>
      <c r="T20" s="13">
        <f>VLOOKUP(T18,Qry_Rpt_Section_F!$C$2:'Qry_Rpt_Section_F'!$J$1751,2,FALSE)</f>
        <v>76</v>
      </c>
      <c r="U20" s="13">
        <f>VLOOKUP(U18,Qry_Rpt_Section_F!$C$2:'Qry_Rpt_Section_F'!$J$1751,2,FALSE)</f>
        <v>76</v>
      </c>
      <c r="V20" s="13">
        <f>VLOOKUP(V18,Qry_Rpt_Section_F!$C$2:'Qry_Rpt_Section_F'!$J$1751,2,FALSE)</f>
        <v>77</v>
      </c>
      <c r="W20" s="13">
        <f>VLOOKUP(W18,Qry_Rpt_Section_F!$C$2:'Qry_Rpt_Section_F'!$J$1751,2,FALSE)</f>
        <v>77</v>
      </c>
      <c r="X20" s="13">
        <f>VLOOKUP(X18,Qry_Rpt_Section_F!$C$2:'Qry_Rpt_Section_F'!$J$1751,2,FALSE)</f>
        <v>77</v>
      </c>
      <c r="Y20" s="13">
        <f>VLOOKUP(Y18,Qry_Rpt_Section_F!$C$2:'Qry_Rpt_Section_F'!$J$1751,2,FALSE)</f>
        <v>77</v>
      </c>
      <c r="Z20" s="13">
        <f>VLOOKUP(Z18,Qry_Rpt_Section_F!$C$2:'Qry_Rpt_Section_F'!$J$1751,2,FALSE)</f>
        <v>78</v>
      </c>
      <c r="AA20" s="13">
        <f>VLOOKUP(AA18,Qry_Rpt_Section_F!$C$2:'Qry_Rpt_Section_F'!$J$1751,2,FALSE)</f>
        <v>78</v>
      </c>
      <c r="AB20" s="13">
        <f>VLOOKUP(AB18,Qry_Rpt_Section_F!$C$2:'Qry_Rpt_Section_F'!$J$1751,2,FALSE)</f>
        <v>78</v>
      </c>
      <c r="AC20" s="13">
        <f>VLOOKUP(AC18,Qry_Rpt_Section_F!$C$2:'Qry_Rpt_Section_F'!$J$1751,2,FALSE)</f>
        <v>78</v>
      </c>
      <c r="AD20" s="13">
        <f>VLOOKUP(AD18,Qry_Rpt_Section_F!$C$2:'Qry_Rpt_Section_F'!$J$1751,2,FALSE)</f>
        <v>79</v>
      </c>
      <c r="AE20" s="13">
        <f>VLOOKUP(AE18,Qry_Rpt_Section_F!$C$2:'Qry_Rpt_Section_F'!$J$1751,2,FALSE)</f>
        <v>79</v>
      </c>
      <c r="AF20" s="13">
        <f>VLOOKUP(AF18,Qry_Rpt_Section_F!$C$2:'Qry_Rpt_Section_F'!$J$1751,2,FALSE)</f>
        <v>79</v>
      </c>
      <c r="AG20" s="13">
        <f>VLOOKUP(AG18,Qry_Rpt_Section_F!$C$2:'Qry_Rpt_Section_F'!$J$1751,2,FALSE)</f>
        <v>79</v>
      </c>
      <c r="AH20" s="13">
        <f>VLOOKUP(AH18,Qry_Rpt_Section_F!$C$2:'Qry_Rpt_Section_F'!$J$1751,2,FALSE)</f>
        <v>80</v>
      </c>
      <c r="AI20" s="13">
        <f>VLOOKUP(AI18,Qry_Rpt_Section_F!$C$2:'Qry_Rpt_Section_F'!$J$1751,2,FALSE)</f>
        <v>80</v>
      </c>
      <c r="AJ20" s="13">
        <f>VLOOKUP(AJ18,Qry_Rpt_Section_F!$C$2:'Qry_Rpt_Section_F'!$J$1751,2,FALSE)</f>
        <v>80</v>
      </c>
      <c r="AK20" s="13">
        <f>VLOOKUP(AK18,Qry_Rpt_Section_F!$C$2:'Qry_Rpt_Section_F'!$J$1751,2,FALSE)</f>
        <v>80</v>
      </c>
      <c r="AL20" s="13">
        <f>VLOOKUP(AL18,Qry_Rpt_Section_F!$C$2:'Qry_Rpt_Section_F'!$J$1751,2,FALSE)</f>
        <v>81</v>
      </c>
      <c r="AM20" s="13">
        <f>VLOOKUP(AM18,Qry_Rpt_Section_F!$C$2:'Qry_Rpt_Section_F'!$J$1751,2,FALSE)</f>
        <v>81</v>
      </c>
      <c r="AN20" s="13">
        <f>VLOOKUP(AN18,Qry_Rpt_Section_F!$C$2:'Qry_Rpt_Section_F'!$J$1751,2,FALSE)</f>
        <v>81</v>
      </c>
      <c r="AO20" s="13">
        <f>VLOOKUP(AO18,Qry_Rpt_Section_F!$C$2:'Qry_Rpt_Section_F'!$J$1751,2,FALSE)</f>
        <v>81</v>
      </c>
      <c r="AP20" s="13">
        <f>VLOOKUP(AP18,Qry_Rpt_Section_F!$C$2:'Qry_Rpt_Section_F'!$J$1751,2,FALSE)</f>
        <v>82</v>
      </c>
      <c r="AQ20" s="13">
        <f>VLOOKUP(AQ18,Qry_Rpt_Section_F!$C$2:'Qry_Rpt_Section_F'!$J$1751,2,FALSE)</f>
        <v>82</v>
      </c>
      <c r="AR20" s="13">
        <f>VLOOKUP(AR18,Qry_Rpt_Section_F!$C$2:'Qry_Rpt_Section_F'!$J$1751,2,FALSE)</f>
        <v>82</v>
      </c>
      <c r="AS20" s="13">
        <f>VLOOKUP(AS18,Qry_Rpt_Section_F!$C$2:'Qry_Rpt_Section_F'!$J$1751,2,FALSE)</f>
        <v>82</v>
      </c>
      <c r="AT20" s="13">
        <f>VLOOKUP(AT18,Qry_Rpt_Section_F!$C$2:'Qry_Rpt_Section_F'!$J$1751,2,FALSE)</f>
        <v>83</v>
      </c>
      <c r="AU20" s="13">
        <f>VLOOKUP(AU18,Qry_Rpt_Section_F!$C$2:'Qry_Rpt_Section_F'!$J$1751,2,FALSE)</f>
        <v>83</v>
      </c>
      <c r="AV20" s="13">
        <f>VLOOKUP(AV18,Qry_Rpt_Section_F!$C$2:'Qry_Rpt_Section_F'!$J$1751,2,FALSE)</f>
        <v>83</v>
      </c>
      <c r="AW20" s="13">
        <f>VLOOKUP(AW18,Qry_Rpt_Section_F!$C$2:'Qry_Rpt_Section_F'!$J$1751,2,FALSE)</f>
        <v>83</v>
      </c>
      <c r="AX20" s="13">
        <f>VLOOKUP(AX18,Qry_Rpt_Section_F!$C$2:'Qry_Rpt_Section_F'!$J$1751,2,FALSE)</f>
        <v>84</v>
      </c>
      <c r="AY20" s="13">
        <f>VLOOKUP(AY18,Qry_Rpt_Section_F!$C$2:'Qry_Rpt_Section_F'!$J$1751,2,FALSE)</f>
        <v>84</v>
      </c>
      <c r="AZ20" s="13">
        <f>VLOOKUP(AZ18,Qry_Rpt_Section_F!$C$2:'Qry_Rpt_Section_F'!$J$1751,2,FALSE)</f>
        <v>84</v>
      </c>
      <c r="BA20" s="13">
        <f>VLOOKUP(BA18,Qry_Rpt_Section_F!$C$2:'Qry_Rpt_Section_F'!$J$1751,2,FALSE)</f>
        <v>84</v>
      </c>
      <c r="BB20" s="13">
        <f>VLOOKUP(BB18,Qry_Rpt_Section_F!$C$2:'Qry_Rpt_Section_F'!$J$1751,2,FALSE)</f>
        <v>85</v>
      </c>
      <c r="BC20" s="13">
        <f>VLOOKUP(BC18,Qry_Rpt_Section_F!$C$2:'Qry_Rpt_Section_F'!$J$1751,2,FALSE)</f>
        <v>85</v>
      </c>
      <c r="BD20" s="13">
        <f>VLOOKUP(BD18,Qry_Rpt_Section_F!$C$2:'Qry_Rpt_Section_F'!$J$1751,2,FALSE)</f>
        <v>85</v>
      </c>
      <c r="BE20" s="13">
        <f>VLOOKUP(BE18,Qry_Rpt_Section_F!$C$2:'Qry_Rpt_Section_F'!$J$1751,2,FALSE)</f>
        <v>85</v>
      </c>
      <c r="BF20" s="13">
        <f>VLOOKUP(BF18,Qry_Rpt_Section_F!$C$2:'Qry_Rpt_Section_F'!$J$1751,2,FALSE)</f>
        <v>86</v>
      </c>
      <c r="BG20" s="13">
        <f>VLOOKUP(BG18,Qry_Rpt_Section_F!$C$2:'Qry_Rpt_Section_F'!$J$1751,2,FALSE)</f>
        <v>86</v>
      </c>
      <c r="BH20" s="13">
        <f>VLOOKUP(BH18,Qry_Rpt_Section_F!$C$2:'Qry_Rpt_Section_F'!$J$1751,2,FALSE)</f>
        <v>86</v>
      </c>
      <c r="BI20" s="13">
        <f>VLOOKUP(BI18,Qry_Rpt_Section_F!$C$2:'Qry_Rpt_Section_F'!$J$1751,2,FALSE)</f>
        <v>86</v>
      </c>
      <c r="BJ20" s="61" t="e">
        <f>VLOOKUP(BJ18,Qry_Rpt_Section_F!$C$2:'Qry_Rpt_Section_F'!$J$1751,2,FALSE)</f>
        <v>#N/A</v>
      </c>
      <c r="BK20" s="61" t="e">
        <f>VLOOKUP(BK18,Qry_Rpt_Section_F!$C$2:'Qry_Rpt_Section_F'!$J$1751,2,FALSE)</f>
        <v>#N/A</v>
      </c>
      <c r="BL20" s="61" t="e">
        <f>VLOOKUP(BL18,Qry_Rpt_Section_F!$C$2:'Qry_Rpt_Section_F'!$J$1751,2,FALSE)</f>
        <v>#N/A</v>
      </c>
      <c r="BM20" s="61" t="e">
        <f>VLOOKUP(BM18,Qry_Rpt_Section_F!$C$2:'Qry_Rpt_Section_F'!$J$1751,2,FALSE)</f>
        <v>#N/A</v>
      </c>
      <c r="BN20" s="54"/>
      <c r="BO20" s="54"/>
      <c r="BP20" s="54"/>
      <c r="BQ20" s="54"/>
    </row>
    <row r="21" spans="1:143" s="17" customFormat="1" x14ac:dyDescent="0.2">
      <c r="A21" s="15" t="s">
        <v>799</v>
      </c>
      <c r="B21" s="16">
        <f>VLOOKUP(B18,Qry_Rpt_Section_F!$C$2:'Qry_Rpt_Section_F'!$J$1751,3,FALSE)</f>
        <v>1</v>
      </c>
      <c r="C21" s="16">
        <f>VLOOKUP(C18,Qry_Rpt_Section_F!$C$2:'Qry_Rpt_Section_F'!$J$1751,3,FALSE)</f>
        <v>2</v>
      </c>
      <c r="D21" s="16">
        <f>VLOOKUP(D18,Qry_Rpt_Section_F!$C$2:'Qry_Rpt_Section_F'!$J$1751,3,FALSE)</f>
        <v>3</v>
      </c>
      <c r="E21" s="16">
        <f>VLOOKUP(E18,Qry_Rpt_Section_F!$C$2:'Qry_Rpt_Section_F'!$J$1751,3,FALSE)</f>
        <v>4</v>
      </c>
      <c r="F21" s="16">
        <f>VLOOKUP(F18,Qry_Rpt_Section_F!$C$2:'Qry_Rpt_Section_F'!$J$1751,3,FALSE)</f>
        <v>1</v>
      </c>
      <c r="G21" s="16">
        <f>VLOOKUP(G18,Qry_Rpt_Section_F!$C$2:'Qry_Rpt_Section_F'!$J$1751,3,FALSE)</f>
        <v>2</v>
      </c>
      <c r="H21" s="16">
        <f>VLOOKUP(H18,Qry_Rpt_Section_F!$C$2:'Qry_Rpt_Section_F'!$J$1751,3,FALSE)</f>
        <v>3</v>
      </c>
      <c r="I21" s="16">
        <f>VLOOKUP(I18,Qry_Rpt_Section_F!$C$2:'Qry_Rpt_Section_F'!$J$1751,3,FALSE)</f>
        <v>4</v>
      </c>
      <c r="J21" s="16">
        <f>VLOOKUP(J18,Qry_Rpt_Section_F!$C$2:'Qry_Rpt_Section_F'!$J$1751,3,FALSE)</f>
        <v>1</v>
      </c>
      <c r="K21" s="16">
        <f>VLOOKUP(K18,Qry_Rpt_Section_F!$C$2:'Qry_Rpt_Section_F'!$J$1751,3,FALSE)</f>
        <v>2</v>
      </c>
      <c r="L21" s="16">
        <f>VLOOKUP(L18,Qry_Rpt_Section_F!$C$2:'Qry_Rpt_Section_F'!$J$1751,3,FALSE)</f>
        <v>3</v>
      </c>
      <c r="M21" s="16">
        <f>VLOOKUP(M18,Qry_Rpt_Section_F!$C$2:'Qry_Rpt_Section_F'!$J$1751,3,FALSE)</f>
        <v>4</v>
      </c>
      <c r="N21" s="16">
        <f>VLOOKUP(N18,Qry_Rpt_Section_F!$C$2:'Qry_Rpt_Section_F'!$J$1751,3,FALSE)</f>
        <v>1</v>
      </c>
      <c r="O21" s="16">
        <f>VLOOKUP(O18,Qry_Rpt_Section_F!$C$2:'Qry_Rpt_Section_F'!$J$1751,3,FALSE)</f>
        <v>2</v>
      </c>
      <c r="P21" s="16">
        <f>VLOOKUP(P18,Qry_Rpt_Section_F!$C$2:'Qry_Rpt_Section_F'!$J$1751,3,FALSE)</f>
        <v>3</v>
      </c>
      <c r="Q21" s="16">
        <f>VLOOKUP(Q18,Qry_Rpt_Section_F!$C$2:'Qry_Rpt_Section_F'!$J$1751,3,FALSE)</f>
        <v>4</v>
      </c>
      <c r="R21" s="16">
        <f>VLOOKUP(R18,Qry_Rpt_Section_F!$C$2:'Qry_Rpt_Section_F'!$J$1751,3,FALSE)</f>
        <v>1</v>
      </c>
      <c r="S21" s="16">
        <f>VLOOKUP(S18,Qry_Rpt_Section_F!$C$2:'Qry_Rpt_Section_F'!$J$1751,3,FALSE)</f>
        <v>2</v>
      </c>
      <c r="T21" s="16">
        <f>VLOOKUP(T18,Qry_Rpt_Section_F!$C$2:'Qry_Rpt_Section_F'!$J$1751,3,FALSE)</f>
        <v>3</v>
      </c>
      <c r="U21" s="16">
        <f>VLOOKUP(U18,Qry_Rpt_Section_F!$C$2:'Qry_Rpt_Section_F'!$J$1751,3,FALSE)</f>
        <v>4</v>
      </c>
      <c r="V21" s="16">
        <f>VLOOKUP(V18,Qry_Rpt_Section_F!$C$2:'Qry_Rpt_Section_F'!$J$1751,3,FALSE)</f>
        <v>1</v>
      </c>
      <c r="W21" s="16">
        <f>VLOOKUP(W18,Qry_Rpt_Section_F!$C$2:'Qry_Rpt_Section_F'!$J$1751,3,FALSE)</f>
        <v>2</v>
      </c>
      <c r="X21" s="16">
        <f>VLOOKUP(X18,Qry_Rpt_Section_F!$C$2:'Qry_Rpt_Section_F'!$J$1751,3,FALSE)</f>
        <v>3</v>
      </c>
      <c r="Y21" s="16">
        <f>VLOOKUP(Y18,Qry_Rpt_Section_F!$C$2:'Qry_Rpt_Section_F'!$J$1751,3,FALSE)</f>
        <v>4</v>
      </c>
      <c r="Z21" s="16">
        <f>VLOOKUP(Z18,Qry_Rpt_Section_F!$C$2:'Qry_Rpt_Section_F'!$J$1751,3,FALSE)</f>
        <v>1</v>
      </c>
      <c r="AA21" s="16">
        <f>VLOOKUP(AA18,Qry_Rpt_Section_F!$C$2:'Qry_Rpt_Section_F'!$J$1751,3,FALSE)</f>
        <v>2</v>
      </c>
      <c r="AB21" s="16">
        <f>VLOOKUP(AB18,Qry_Rpt_Section_F!$C$2:'Qry_Rpt_Section_F'!$J$1751,3,FALSE)</f>
        <v>3</v>
      </c>
      <c r="AC21" s="16">
        <f>VLOOKUP(AC18,Qry_Rpt_Section_F!$C$2:'Qry_Rpt_Section_F'!$J$1751,3,FALSE)</f>
        <v>4</v>
      </c>
      <c r="AD21" s="16">
        <f>VLOOKUP(AD18,Qry_Rpt_Section_F!$C$2:'Qry_Rpt_Section_F'!$J$1751,3,FALSE)</f>
        <v>1</v>
      </c>
      <c r="AE21" s="16">
        <f>VLOOKUP(AE18,Qry_Rpt_Section_F!$C$2:'Qry_Rpt_Section_F'!$J$1751,3,FALSE)</f>
        <v>2</v>
      </c>
      <c r="AF21" s="16">
        <f>VLOOKUP(AF18,Qry_Rpt_Section_F!$C$2:'Qry_Rpt_Section_F'!$J$1751,3,FALSE)</f>
        <v>3</v>
      </c>
      <c r="AG21" s="16">
        <f>VLOOKUP(AG18,Qry_Rpt_Section_F!$C$2:'Qry_Rpt_Section_F'!$J$1751,3,FALSE)</f>
        <v>4</v>
      </c>
      <c r="AH21" s="16">
        <f>VLOOKUP(AH18,Qry_Rpt_Section_F!$C$2:'Qry_Rpt_Section_F'!$J$1751,3,FALSE)</f>
        <v>1</v>
      </c>
      <c r="AI21" s="16">
        <f>VLOOKUP(AI18,Qry_Rpt_Section_F!$C$2:'Qry_Rpt_Section_F'!$J$1751,3,FALSE)</f>
        <v>2</v>
      </c>
      <c r="AJ21" s="16">
        <f>VLOOKUP(AJ18,Qry_Rpt_Section_F!$C$2:'Qry_Rpt_Section_F'!$J$1751,3,FALSE)</f>
        <v>3</v>
      </c>
      <c r="AK21" s="16">
        <f>VLOOKUP(AK18,Qry_Rpt_Section_F!$C$2:'Qry_Rpt_Section_F'!$J$1751,3,FALSE)</f>
        <v>4</v>
      </c>
      <c r="AL21" s="16">
        <f>VLOOKUP(AL18,Qry_Rpt_Section_F!$C$2:'Qry_Rpt_Section_F'!$J$1751,3,FALSE)</f>
        <v>1</v>
      </c>
      <c r="AM21" s="16">
        <f>VLOOKUP(AM18,Qry_Rpt_Section_F!$C$2:'Qry_Rpt_Section_F'!$J$1751,3,FALSE)</f>
        <v>2</v>
      </c>
      <c r="AN21" s="16">
        <f>VLOOKUP(AN18,Qry_Rpt_Section_F!$C$2:'Qry_Rpt_Section_F'!$J$1751,3,FALSE)</f>
        <v>3</v>
      </c>
      <c r="AO21" s="16">
        <f>VLOOKUP(AO18,Qry_Rpt_Section_F!$C$2:'Qry_Rpt_Section_F'!$J$1751,3,FALSE)</f>
        <v>4</v>
      </c>
      <c r="AP21" s="16">
        <f>VLOOKUP(AP18,Qry_Rpt_Section_F!$C$2:'Qry_Rpt_Section_F'!$J$1751,3,FALSE)</f>
        <v>1</v>
      </c>
      <c r="AQ21" s="16">
        <f>VLOOKUP(AQ18,Qry_Rpt_Section_F!$C$2:'Qry_Rpt_Section_F'!$J$1751,3,FALSE)</f>
        <v>2</v>
      </c>
      <c r="AR21" s="16">
        <f>VLOOKUP(AR18,Qry_Rpt_Section_F!$C$2:'Qry_Rpt_Section_F'!$J$1751,3,FALSE)</f>
        <v>3</v>
      </c>
      <c r="AS21" s="16">
        <f>VLOOKUP(AS18,Qry_Rpt_Section_F!$C$2:'Qry_Rpt_Section_F'!$J$1751,3,FALSE)</f>
        <v>4</v>
      </c>
      <c r="AT21" s="16">
        <f>VLOOKUP(AT18,Qry_Rpt_Section_F!$C$2:'Qry_Rpt_Section_F'!$J$1751,3,FALSE)</f>
        <v>1</v>
      </c>
      <c r="AU21" s="16">
        <f>VLOOKUP(AU18,Qry_Rpt_Section_F!$C$2:'Qry_Rpt_Section_F'!$J$1751,3,FALSE)</f>
        <v>2</v>
      </c>
      <c r="AV21" s="16">
        <f>VLOOKUP(AV18,Qry_Rpt_Section_F!$C$2:'Qry_Rpt_Section_F'!$J$1751,3,FALSE)</f>
        <v>3</v>
      </c>
      <c r="AW21" s="16">
        <f>VLOOKUP(AW18,Qry_Rpt_Section_F!$C$2:'Qry_Rpt_Section_F'!$J$1751,3,FALSE)</f>
        <v>4</v>
      </c>
      <c r="AX21" s="16">
        <f>VLOOKUP(AX18,Qry_Rpt_Section_F!$C$2:'Qry_Rpt_Section_F'!$J$1751,3,FALSE)</f>
        <v>1</v>
      </c>
      <c r="AY21" s="16">
        <f>VLOOKUP(AY18,Qry_Rpt_Section_F!$C$2:'Qry_Rpt_Section_F'!$J$1751,3,FALSE)</f>
        <v>2</v>
      </c>
      <c r="AZ21" s="16">
        <f>VLOOKUP(AZ18,Qry_Rpt_Section_F!$C$2:'Qry_Rpt_Section_F'!$J$1751,3,FALSE)</f>
        <v>3</v>
      </c>
      <c r="BA21" s="16">
        <f>VLOOKUP(BA18,Qry_Rpt_Section_F!$C$2:'Qry_Rpt_Section_F'!$J$1751,3,FALSE)</f>
        <v>4</v>
      </c>
      <c r="BB21" s="16">
        <f>VLOOKUP(BB18,Qry_Rpt_Section_F!$C$2:'Qry_Rpt_Section_F'!$J$1751,3,FALSE)</f>
        <v>1</v>
      </c>
      <c r="BC21" s="16">
        <f>VLOOKUP(BC18,Qry_Rpt_Section_F!$C$2:'Qry_Rpt_Section_F'!$J$1751,3,FALSE)</f>
        <v>2</v>
      </c>
      <c r="BD21" s="16">
        <f>VLOOKUP(BD18,Qry_Rpt_Section_F!$C$2:'Qry_Rpt_Section_F'!$J$1751,3,FALSE)</f>
        <v>3</v>
      </c>
      <c r="BE21" s="16">
        <f>VLOOKUP(BE18,Qry_Rpt_Section_F!$C$2:'Qry_Rpt_Section_F'!$J$1751,3,FALSE)</f>
        <v>4</v>
      </c>
      <c r="BF21" s="16">
        <f>VLOOKUP(BF18,Qry_Rpt_Section_F!$C$2:'Qry_Rpt_Section_F'!$J$1751,3,FALSE)</f>
        <v>1</v>
      </c>
      <c r="BG21" s="16">
        <f>VLOOKUP(BG18,Qry_Rpt_Section_F!$C$2:'Qry_Rpt_Section_F'!$J$1751,3,FALSE)</f>
        <v>2</v>
      </c>
      <c r="BH21" s="16">
        <f>VLOOKUP(BH18,Qry_Rpt_Section_F!$C$2:'Qry_Rpt_Section_F'!$J$1751,3,FALSE)</f>
        <v>3</v>
      </c>
      <c r="BI21" s="16">
        <f>VLOOKUP(BI18,Qry_Rpt_Section_F!$C$2:'Qry_Rpt_Section_F'!$J$1751,3,FALSE)</f>
        <v>4</v>
      </c>
      <c r="BJ21" s="62" t="e">
        <f>VLOOKUP(BJ18,Qry_Rpt_Section_F!$C$2:'Qry_Rpt_Section_F'!$J$1751,3,FALSE)</f>
        <v>#N/A</v>
      </c>
      <c r="BK21" s="62" t="e">
        <f>VLOOKUP(BK18,Qry_Rpt_Section_F!$C$2:'Qry_Rpt_Section_F'!$J$1751,3,FALSE)</f>
        <v>#N/A</v>
      </c>
      <c r="BL21" s="62" t="e">
        <f>VLOOKUP(BL18,Qry_Rpt_Section_F!$C$2:'Qry_Rpt_Section_F'!$J$1751,3,FALSE)</f>
        <v>#N/A</v>
      </c>
      <c r="BM21" s="62" t="e">
        <f>VLOOKUP(BM18,Qry_Rpt_Section_F!$C$2:'Qry_Rpt_Section_F'!$J$1751,3,FALSE)</f>
        <v>#N/A</v>
      </c>
      <c r="BN21" s="55"/>
      <c r="BO21" s="55"/>
      <c r="BP21" s="55"/>
      <c r="BQ21" s="55"/>
    </row>
    <row r="22" spans="1:143" ht="18" x14ac:dyDescent="0.25">
      <c r="A22" s="1" t="s">
        <v>800</v>
      </c>
      <c r="B22" s="27">
        <v>6001</v>
      </c>
      <c r="C22" s="27">
        <v>6002</v>
      </c>
      <c r="D22" s="27">
        <v>6003</v>
      </c>
      <c r="E22" s="27">
        <v>6004</v>
      </c>
      <c r="F22" s="27">
        <v>6005</v>
      </c>
      <c r="G22" s="27">
        <v>6006</v>
      </c>
      <c r="H22" s="27">
        <v>6007</v>
      </c>
      <c r="I22" s="27">
        <v>6008</v>
      </c>
      <c r="J22" s="27">
        <v>6009</v>
      </c>
      <c r="K22" s="27">
        <v>6010</v>
      </c>
      <c r="L22" s="27">
        <v>6011</v>
      </c>
      <c r="M22" s="27">
        <v>6012</v>
      </c>
      <c r="N22" s="27">
        <v>6013</v>
      </c>
      <c r="O22" s="27">
        <v>6014</v>
      </c>
      <c r="P22" s="27">
        <v>6015</v>
      </c>
      <c r="Q22" s="27">
        <v>6016</v>
      </c>
      <c r="R22" s="27">
        <v>6017</v>
      </c>
      <c r="S22" s="27">
        <v>6018</v>
      </c>
      <c r="T22" s="27">
        <v>6019</v>
      </c>
      <c r="U22" s="27">
        <v>6020</v>
      </c>
      <c r="V22" s="27">
        <v>6021</v>
      </c>
      <c r="W22" s="27">
        <v>6022</v>
      </c>
      <c r="X22" s="27">
        <v>6023</v>
      </c>
      <c r="Y22" s="27">
        <v>6024</v>
      </c>
      <c r="Z22" s="27">
        <v>6025</v>
      </c>
      <c r="AA22" s="27">
        <v>6026</v>
      </c>
      <c r="AB22" s="27">
        <v>6027</v>
      </c>
      <c r="AC22" s="27">
        <v>6028</v>
      </c>
      <c r="AD22" s="27">
        <v>6029</v>
      </c>
      <c r="AE22" s="27">
        <v>6030</v>
      </c>
      <c r="AF22" s="27">
        <v>6031</v>
      </c>
      <c r="AG22" s="27">
        <v>6032</v>
      </c>
      <c r="AH22" s="27">
        <v>6033</v>
      </c>
      <c r="AI22" s="27">
        <v>6034</v>
      </c>
      <c r="AJ22" s="27">
        <v>6035</v>
      </c>
      <c r="AK22" s="27">
        <v>6036</v>
      </c>
      <c r="AL22" s="27">
        <v>6037</v>
      </c>
      <c r="AM22" s="27">
        <v>6038</v>
      </c>
      <c r="AN22" s="27">
        <v>6039</v>
      </c>
      <c r="AO22" s="27">
        <v>6040</v>
      </c>
      <c r="AP22" s="27">
        <v>6041</v>
      </c>
      <c r="AQ22" s="27">
        <v>6042</v>
      </c>
      <c r="AR22" s="27">
        <v>6043</v>
      </c>
      <c r="AS22" s="27">
        <v>6044</v>
      </c>
      <c r="AT22" s="27">
        <v>6045</v>
      </c>
      <c r="AU22" s="27">
        <v>6046</v>
      </c>
      <c r="AV22" s="27">
        <v>6047</v>
      </c>
      <c r="AW22" s="27">
        <v>6048</v>
      </c>
      <c r="AX22" s="27">
        <v>6049</v>
      </c>
      <c r="AY22" s="27">
        <v>6050</v>
      </c>
      <c r="AZ22" s="27">
        <v>6051</v>
      </c>
      <c r="BA22" s="27">
        <v>6052</v>
      </c>
      <c r="BB22" s="27">
        <v>6053</v>
      </c>
      <c r="BC22" s="27">
        <v>6054</v>
      </c>
      <c r="BD22" s="27">
        <v>6055</v>
      </c>
      <c r="BE22" s="27">
        <v>6056</v>
      </c>
      <c r="BF22" s="27">
        <v>6057</v>
      </c>
      <c r="BG22" s="27">
        <v>6058</v>
      </c>
      <c r="BH22" s="27">
        <v>6059</v>
      </c>
      <c r="BI22" s="27">
        <v>6060</v>
      </c>
      <c r="BJ22" s="60">
        <v>6061</v>
      </c>
      <c r="BK22" s="95" t="s">
        <v>1832</v>
      </c>
      <c r="BL22" s="96"/>
      <c r="BM22" s="60">
        <v>6064</v>
      </c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</row>
    <row r="23" spans="1:143" ht="18" x14ac:dyDescent="0.25">
      <c r="A23" s="44" t="s">
        <v>1828</v>
      </c>
      <c r="B23" s="5" t="str">
        <f>VLOOKUP(B22,Qry_Rpt_Section_F!$C$2:'Qry_Rpt_Section_F'!$T$1751,7,FALSE)</f>
        <v>Nelson</v>
      </c>
      <c r="C23" s="5" t="str">
        <f>VLOOKUP(C22,Qry_Rpt_Section_F!$C$2:'Qry_Rpt_Section_F'!$T$1751,7,FALSE)</f>
        <v>Nelson</v>
      </c>
      <c r="D23" s="5" t="str">
        <f>VLOOKUP(D22,Qry_Rpt_Section_F!$C$2:'Qry_Rpt_Section_F'!$T$1751,7,FALSE)</f>
        <v>Cook</v>
      </c>
      <c r="E23" s="5" t="str">
        <f>VLOOKUP(E22,Qry_Rpt_Section_F!$C$2:'Qry_Rpt_Section_F'!$T$1751,7,FALSE)</f>
        <v>Steron</v>
      </c>
      <c r="F23" s="5" t="str">
        <f>VLOOKUP(F22,Qry_Rpt_Section_F!$C$2:'Qry_Rpt_Section_F'!$T$1751,7,FALSE)</f>
        <v>Karley</v>
      </c>
      <c r="G23" s="5" t="str">
        <f>VLOOKUP(G22,Qry_Rpt_Section_F!$C$2:'Qry_Rpt_Section_F'!$T$1751,7,FALSE)</f>
        <v>Karley</v>
      </c>
      <c r="H23" s="5" t="str">
        <f>VLOOKUP(H22,Qry_Rpt_Section_F!$C$2:'Qry_Rpt_Section_F'!$T$1751,7,FALSE)</f>
        <v>Auer</v>
      </c>
      <c r="I23" s="5" t="str">
        <f>VLOOKUP(I22,Qry_Rpt_Section_F!$C$2:'Qry_Rpt_Section_F'!$T$1751,7,FALSE)</f>
        <v>Auer</v>
      </c>
      <c r="J23" s="5" t="str">
        <f>VLOOKUP(J22,Qry_Rpt_Section_F!$C$2:'Qry_Rpt_Section_F'!$T$1751,7,FALSE)</f>
        <v>Corsetti</v>
      </c>
      <c r="K23" s="5" t="str">
        <f>VLOOKUP(K22,Qry_Rpt_Section_F!$C$2:'Qry_Rpt_Section_F'!$T$1751,7,FALSE)</f>
        <v>Corsetti</v>
      </c>
      <c r="L23" s="5" t="str">
        <f>VLOOKUP(L22,Qry_Rpt_Section_F!$C$2:'Qry_Rpt_Section_F'!$T$1751,7,FALSE)</f>
        <v>Corsetti</v>
      </c>
      <c r="M23" s="5" t="str">
        <f>VLOOKUP(M22,Qry_Rpt_Section_F!$C$2:'Qry_Rpt_Section_F'!$T$1751,7,FALSE)</f>
        <v>Hewitt</v>
      </c>
      <c r="N23" s="5" t="str">
        <f>VLOOKUP(N22,Qry_Rpt_Section_F!$C$2:'Qry_Rpt_Section_F'!$T$1751,7,FALSE)</f>
        <v>Owen</v>
      </c>
      <c r="O23" s="5" t="str">
        <f>VLOOKUP(O22,Qry_Rpt_Section_F!$C$2:'Qry_Rpt_Section_F'!$T$1751,7,FALSE)</f>
        <v>Ott</v>
      </c>
      <c r="P23" s="5" t="str">
        <f>VLOOKUP(P22,Qry_Rpt_Section_F!$C$2:'Qry_Rpt_Section_F'!$T$1751,7,FALSE)</f>
        <v>Miller</v>
      </c>
      <c r="Q23" s="5" t="str">
        <f>VLOOKUP(Q22,Qry_Rpt_Section_F!$C$2:'Qry_Rpt_Section_F'!$T$1751,7,FALSE)</f>
        <v>Ott</v>
      </c>
      <c r="R23" s="5" t="str">
        <f>VLOOKUP(R22,Qry_Rpt_Section_F!$C$2:'Qry_Rpt_Section_F'!$T$1751,7,FALSE)</f>
        <v>Ott</v>
      </c>
      <c r="S23" s="5" t="str">
        <f>VLOOKUP(S22,Qry_Rpt_Section_F!$C$2:'Qry_Rpt_Section_F'!$T$1751,7,FALSE)</f>
        <v>Ostrye</v>
      </c>
      <c r="T23" s="5" t="str">
        <f>VLOOKUP(T22,Qry_Rpt_Section_F!$C$2:'Qry_Rpt_Section_F'!$T$1751,7,FALSE)</f>
        <v>Lincoln</v>
      </c>
      <c r="U23" s="5" t="str">
        <f>VLOOKUP(U22,Qry_Rpt_Section_F!$C$2:'Qry_Rpt_Section_F'!$T$1751,7,FALSE)</f>
        <v>Lincoln</v>
      </c>
      <c r="V23" s="5" t="str">
        <f>VLOOKUP(V22,Qry_Rpt_Section_F!$C$2:'Qry_Rpt_Section_F'!$T$1751,7,FALSE)</f>
        <v>Diamond</v>
      </c>
      <c r="W23" s="5" t="str">
        <f>VLOOKUP(W22,Qry_Rpt_Section_F!$C$2:'Qry_Rpt_Section_F'!$T$1751,7,FALSE)</f>
        <v>Diamond</v>
      </c>
      <c r="X23" s="5" t="str">
        <f>VLOOKUP(X22,Qry_Rpt_Section_F!$C$2:'Qry_Rpt_Section_F'!$T$1751,7,FALSE)</f>
        <v>Frankenberger</v>
      </c>
      <c r="Y23" s="5" t="str">
        <f>VLOOKUP(Y22,Qry_Rpt_Section_F!$C$2:'Qry_Rpt_Section_F'!$T$1751,7,FALSE)</f>
        <v>Cole</v>
      </c>
      <c r="Z23" s="5" t="str">
        <f>VLOOKUP(Z22,Qry_Rpt_Section_F!$C$2:'Qry_Rpt_Section_F'!$T$1751,7,FALSE)</f>
        <v>Anderson Jr.</v>
      </c>
      <c r="AA23" s="5" t="str">
        <f>VLOOKUP(AA22,Qry_Rpt_Section_F!$C$2:'Qry_Rpt_Section_F'!$T$1751,7,FALSE)</f>
        <v>Anderson</v>
      </c>
      <c r="AB23" s="5" t="str">
        <f>VLOOKUP(AB22,Qry_Rpt_Section_F!$C$2:'Qry_Rpt_Section_F'!$T$1751,7,FALSE)</f>
        <v>Garnier</v>
      </c>
      <c r="AC23" s="5" t="str">
        <f>VLOOKUP(AC22,Qry_Rpt_Section_F!$C$2:'Qry_Rpt_Section_F'!$T$1751,7,FALSE)</f>
        <v>Garnier</v>
      </c>
      <c r="AD23" s="5" t="str">
        <f>VLOOKUP(AD22,Qry_Rpt_Section_F!$C$2:'Qry_Rpt_Section_F'!$T$1751,7,FALSE)</f>
        <v>Newell</v>
      </c>
      <c r="AE23" s="5" t="str">
        <f>VLOOKUP(AE22,Qry_Rpt_Section_F!$C$2:'Qry_Rpt_Section_F'!$T$1751,7,FALSE)</f>
        <v>Newell</v>
      </c>
      <c r="AF23" s="5" t="str">
        <f>VLOOKUP(AF22,Qry_Rpt_Section_F!$C$2:'Qry_Rpt_Section_F'!$T$1751,7,FALSE)</f>
        <v>Harty</v>
      </c>
      <c r="AG23" s="5" t="str">
        <f>VLOOKUP(AG22,Qry_Rpt_Section_F!$C$2:'Qry_Rpt_Section_F'!$T$1751,7,FALSE)</f>
        <v>Harty</v>
      </c>
      <c r="AH23" s="5" t="str">
        <f>VLOOKUP(AH22,Qry_Rpt_Section_F!$C$2:'Qry_Rpt_Section_F'!$T$1751,7,FALSE)</f>
        <v>Ross</v>
      </c>
      <c r="AI23" s="5" t="str">
        <f>VLOOKUP(AI22,Qry_Rpt_Section_F!$C$2:'Qry_Rpt_Section_F'!$T$1751,7,FALSE)</f>
        <v>Ross</v>
      </c>
      <c r="AJ23" s="5" t="str">
        <f>VLOOKUP(AJ22,Qry_Rpt_Section_F!$C$2:'Qry_Rpt_Section_F'!$T$1751,7,FALSE)</f>
        <v>Lockhart</v>
      </c>
      <c r="AK23" s="5" t="str">
        <f>VLOOKUP(AK22,Qry_Rpt_Section_F!$C$2:'Qry_Rpt_Section_F'!$T$1751,7,FALSE)</f>
        <v>Lockhart, MD</v>
      </c>
      <c r="AL23" s="5" t="str">
        <f>VLOOKUP(AL22,Qry_Rpt_Section_F!$C$2:'Qry_Rpt_Section_F'!$T$1751,7,FALSE)</f>
        <v>McNeil</v>
      </c>
      <c r="AM23" s="5" t="str">
        <f>VLOOKUP(AM22,Qry_Rpt_Section_F!$C$2:'Qry_Rpt_Section_F'!$T$1751,7,FALSE)</f>
        <v>Matsko</v>
      </c>
      <c r="AN23" s="5" t="str">
        <f>VLOOKUP(AN22,Qry_Rpt_Section_F!$C$2:'Qry_Rpt_Section_F'!$T$1751,7,FALSE)</f>
        <v>Wheeler</v>
      </c>
      <c r="AO23" s="5" t="str">
        <f>VLOOKUP(AO22,Qry_Rpt_Section_F!$C$2:'Qry_Rpt_Section_F'!$T$1751,7,FALSE)</f>
        <v>Wheeler</v>
      </c>
      <c r="AP23" s="5" t="str">
        <f>VLOOKUP(AP22,Qry_Rpt_Section_F!$C$2:'Qry_Rpt_Section_F'!$T$1751,7,FALSE)</f>
        <v>Steines</v>
      </c>
      <c r="AQ23" s="5" t="str">
        <f>VLOOKUP(AQ22,Qry_Rpt_Section_F!$C$2:'Qry_Rpt_Section_F'!$T$1751,7,FALSE)</f>
        <v>Borden</v>
      </c>
      <c r="AR23" s="5" t="str">
        <f>VLOOKUP(AR22,Qry_Rpt_Section_F!$C$2:'Qry_Rpt_Section_F'!$T$1751,7,FALSE)</f>
        <v>Simpson</v>
      </c>
      <c r="AS23" s="5" t="str">
        <f>VLOOKUP(AS22,Qry_Rpt_Section_F!$C$2:'Qry_Rpt_Section_F'!$T$1751,7,FALSE)</f>
        <v>Bernadel</v>
      </c>
      <c r="AT23" s="5" t="str">
        <f>VLOOKUP(AT22,Qry_Rpt_Section_F!$C$2:'Qry_Rpt_Section_F'!$T$1751,7,FALSE)</f>
        <v>Lyman</v>
      </c>
      <c r="AU23" s="5" t="str">
        <f>VLOOKUP(AU22,Qry_Rpt_Section_F!$C$2:'Qry_Rpt_Section_F'!$T$1751,7,FALSE)</f>
        <v>Cregan</v>
      </c>
      <c r="AV23" s="5" t="str">
        <f>VLOOKUP(AV22,Qry_Rpt_Section_F!$C$2:'Qry_Rpt_Section_F'!$T$1751,7,FALSE)</f>
        <v>Cregan</v>
      </c>
      <c r="AW23" s="5" t="str">
        <f>VLOOKUP(AW22,Qry_Rpt_Section_F!$C$2:'Qry_Rpt_Section_F'!$T$1751,7,FALSE)</f>
        <v>Cregan</v>
      </c>
      <c r="AX23" s="5" t="str">
        <f>VLOOKUP(AX22,Qry_Rpt_Section_F!$C$2:'Qry_Rpt_Section_F'!$T$1751,7,FALSE)</f>
        <v>Czebatol</v>
      </c>
      <c r="AY23" s="5" t="str">
        <f>VLOOKUP(AY22,Qry_Rpt_Section_F!$C$2:'Qry_Rpt_Section_F'!$T$1751,7,FALSE)</f>
        <v>Czebatol</v>
      </c>
      <c r="AZ23" s="5" t="str">
        <f>VLOOKUP(AZ22,Qry_Rpt_Section_F!$C$2:'Qry_Rpt_Section_F'!$T$1751,7,FALSE)</f>
        <v>Johnstone</v>
      </c>
      <c r="BA23" s="5" t="str">
        <f>VLOOKUP(BA22,Qry_Rpt_Section_F!$C$2:'Qry_Rpt_Section_F'!$T$1751,7,FALSE)</f>
        <v>Enders</v>
      </c>
      <c r="BB23" s="5" t="str">
        <f>VLOOKUP(BB22,Qry_Rpt_Section_F!$C$2:'Qry_Rpt_Section_F'!$T$1751,7,FALSE)</f>
        <v>Lamica</v>
      </c>
      <c r="BC23" s="5" t="str">
        <f>VLOOKUP(BC22,Qry_Rpt_Section_F!$C$2:'Qry_Rpt_Section_F'!$T$1751,7,FALSE)</f>
        <v>Lamica</v>
      </c>
      <c r="BD23" s="5" t="str">
        <f>VLOOKUP(BD22,Qry_Rpt_Section_F!$C$2:'Qry_Rpt_Section_F'!$T$1751,7,FALSE)</f>
        <v>Peckham</v>
      </c>
      <c r="BE23" s="5" t="str">
        <f>VLOOKUP(BE22,Qry_Rpt_Section_F!$C$2:'Qry_Rpt_Section_F'!$T$1751,7,FALSE)</f>
        <v>Peckham</v>
      </c>
      <c r="BF23" s="5" t="str">
        <f>VLOOKUP(BF22,Qry_Rpt_Section_F!$C$2:'Qry_Rpt_Section_F'!$T$1751,7,FALSE)</f>
        <v>New Jr.</v>
      </c>
      <c r="BG23" s="5" t="str">
        <f>VLOOKUP(BG22,Qry_Rpt_Section_F!$C$2:'Qry_Rpt_Section_F'!$T$1751,7,FALSE)</f>
        <v>New</v>
      </c>
      <c r="BH23" s="5" t="str">
        <f>VLOOKUP(BH22,Qry_Rpt_Section_F!$C$2:'Qry_Rpt_Section_F'!$T$1751,7,FALSE)</f>
        <v>Bowerman</v>
      </c>
      <c r="BI23" s="5" t="str">
        <f>VLOOKUP(BI22,Qry_Rpt_Section_F!$C$2:'Qry_Rpt_Section_F'!$T$1751,7,FALSE)</f>
        <v>Bowerman</v>
      </c>
      <c r="BJ23" s="60"/>
      <c r="BK23" s="95" t="s">
        <v>1833</v>
      </c>
      <c r="BL23" s="96"/>
      <c r="BM23" s="60"/>
      <c r="BN23" s="53"/>
      <c r="BO23" s="53"/>
      <c r="BP23" s="53"/>
      <c r="BQ23" s="53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</row>
    <row r="24" spans="1:143" s="14" customFormat="1" ht="15.75" x14ac:dyDescent="0.25">
      <c r="A24" s="12" t="s">
        <v>798</v>
      </c>
      <c r="B24" s="13">
        <f>VLOOKUP(B22,Qry_Rpt_Section_F!$C$2:'Qry_Rpt_Section_F'!$J$1751,2,FALSE)</f>
        <v>72</v>
      </c>
      <c r="C24" s="13">
        <f>VLOOKUP(C22,Qry_Rpt_Section_F!$C$2:'Qry_Rpt_Section_F'!$J$1751,2,FALSE)</f>
        <v>72</v>
      </c>
      <c r="D24" s="13">
        <f>VLOOKUP(D22,Qry_Rpt_Section_F!$C$2:'Qry_Rpt_Section_F'!$J$1751,2,FALSE)</f>
        <v>72</v>
      </c>
      <c r="E24" s="13">
        <f>VLOOKUP(E22,Qry_Rpt_Section_F!$C$2:'Qry_Rpt_Section_F'!$J$1751,2,FALSE)</f>
        <v>72</v>
      </c>
      <c r="F24" s="13">
        <f>VLOOKUP(F22,Qry_Rpt_Section_F!$C$2:'Qry_Rpt_Section_F'!$J$1751,2,FALSE)</f>
        <v>73</v>
      </c>
      <c r="G24" s="13">
        <f>VLOOKUP(G22,Qry_Rpt_Section_F!$C$2:'Qry_Rpt_Section_F'!$J$1751,2,FALSE)</f>
        <v>73</v>
      </c>
      <c r="H24" s="13">
        <f>VLOOKUP(H22,Qry_Rpt_Section_F!$C$2:'Qry_Rpt_Section_F'!$J$1751,2,FALSE)</f>
        <v>73</v>
      </c>
      <c r="I24" s="13">
        <f>VLOOKUP(I22,Qry_Rpt_Section_F!$C$2:'Qry_Rpt_Section_F'!$J$1751,2,FALSE)</f>
        <v>73</v>
      </c>
      <c r="J24" s="13">
        <f>VLOOKUP(J22,Qry_Rpt_Section_F!$C$2:'Qry_Rpt_Section_F'!$J$1751,2,FALSE)</f>
        <v>74</v>
      </c>
      <c r="K24" s="13">
        <f>VLOOKUP(K22,Qry_Rpt_Section_F!$C$2:'Qry_Rpt_Section_F'!$J$1751,2,FALSE)</f>
        <v>74</v>
      </c>
      <c r="L24" s="13">
        <f>VLOOKUP(L22,Qry_Rpt_Section_F!$C$2:'Qry_Rpt_Section_F'!$J$1751,2,FALSE)</f>
        <v>74</v>
      </c>
      <c r="M24" s="13">
        <f>VLOOKUP(M22,Qry_Rpt_Section_F!$C$2:'Qry_Rpt_Section_F'!$J$1751,2,FALSE)</f>
        <v>74</v>
      </c>
      <c r="N24" s="13">
        <f>VLOOKUP(N22,Qry_Rpt_Section_F!$C$2:'Qry_Rpt_Section_F'!$J$1751,2,FALSE)</f>
        <v>75</v>
      </c>
      <c r="O24" s="13">
        <f>VLOOKUP(O22,Qry_Rpt_Section_F!$C$2:'Qry_Rpt_Section_F'!$J$1751,2,FALSE)</f>
        <v>75</v>
      </c>
      <c r="P24" s="13">
        <f>VLOOKUP(P22,Qry_Rpt_Section_F!$C$2:'Qry_Rpt_Section_F'!$J$1751,2,FALSE)</f>
        <v>75</v>
      </c>
      <c r="Q24" s="13">
        <f>VLOOKUP(Q22,Qry_Rpt_Section_F!$C$2:'Qry_Rpt_Section_F'!$J$1751,2,FALSE)</f>
        <v>75</v>
      </c>
      <c r="R24" s="13">
        <f>VLOOKUP(R22,Qry_Rpt_Section_F!$C$2:'Qry_Rpt_Section_F'!$J$1751,2,FALSE)</f>
        <v>76</v>
      </c>
      <c r="S24" s="13">
        <f>VLOOKUP(S22,Qry_Rpt_Section_F!$C$2:'Qry_Rpt_Section_F'!$J$1751,2,FALSE)</f>
        <v>76</v>
      </c>
      <c r="T24" s="13">
        <f>VLOOKUP(T22,Qry_Rpt_Section_F!$C$2:'Qry_Rpt_Section_F'!$J$1751,2,FALSE)</f>
        <v>76</v>
      </c>
      <c r="U24" s="13">
        <f>VLOOKUP(U22,Qry_Rpt_Section_F!$C$2:'Qry_Rpt_Section_F'!$J$1751,2,FALSE)</f>
        <v>76</v>
      </c>
      <c r="V24" s="13">
        <f>VLOOKUP(V22,Qry_Rpt_Section_F!$C$2:'Qry_Rpt_Section_F'!$J$1751,2,FALSE)</f>
        <v>77</v>
      </c>
      <c r="W24" s="13">
        <f>VLOOKUP(W22,Qry_Rpt_Section_F!$C$2:'Qry_Rpt_Section_F'!$J$1751,2,FALSE)</f>
        <v>77</v>
      </c>
      <c r="X24" s="13">
        <f>VLOOKUP(X22,Qry_Rpt_Section_F!$C$2:'Qry_Rpt_Section_F'!$J$1751,2,FALSE)</f>
        <v>77</v>
      </c>
      <c r="Y24" s="13">
        <f>VLOOKUP(Y22,Qry_Rpt_Section_F!$C$2:'Qry_Rpt_Section_F'!$J$1751,2,FALSE)</f>
        <v>77</v>
      </c>
      <c r="Z24" s="13">
        <f>VLOOKUP(Z22,Qry_Rpt_Section_F!$C$2:'Qry_Rpt_Section_F'!$J$1751,2,FALSE)</f>
        <v>78</v>
      </c>
      <c r="AA24" s="13">
        <f>VLOOKUP(AA22,Qry_Rpt_Section_F!$C$2:'Qry_Rpt_Section_F'!$J$1751,2,FALSE)</f>
        <v>78</v>
      </c>
      <c r="AB24" s="13">
        <f>VLOOKUP(AB22,Qry_Rpt_Section_F!$C$2:'Qry_Rpt_Section_F'!$J$1751,2,FALSE)</f>
        <v>78</v>
      </c>
      <c r="AC24" s="13">
        <f>VLOOKUP(AC22,Qry_Rpt_Section_F!$C$2:'Qry_Rpt_Section_F'!$J$1751,2,FALSE)</f>
        <v>78</v>
      </c>
      <c r="AD24" s="13">
        <f>VLOOKUP(AD22,Qry_Rpt_Section_F!$C$2:'Qry_Rpt_Section_F'!$J$1751,2,FALSE)</f>
        <v>79</v>
      </c>
      <c r="AE24" s="13">
        <f>VLOOKUP(AE22,Qry_Rpt_Section_F!$C$2:'Qry_Rpt_Section_F'!$J$1751,2,FALSE)</f>
        <v>79</v>
      </c>
      <c r="AF24" s="13">
        <f>VLOOKUP(AF22,Qry_Rpt_Section_F!$C$2:'Qry_Rpt_Section_F'!$J$1751,2,FALSE)</f>
        <v>79</v>
      </c>
      <c r="AG24" s="13">
        <f>VLOOKUP(AG22,Qry_Rpt_Section_F!$C$2:'Qry_Rpt_Section_F'!$J$1751,2,FALSE)</f>
        <v>79</v>
      </c>
      <c r="AH24" s="13">
        <f>VLOOKUP(AH22,Qry_Rpt_Section_F!$C$2:'Qry_Rpt_Section_F'!$J$1751,2,FALSE)</f>
        <v>80</v>
      </c>
      <c r="AI24" s="13">
        <f>VLOOKUP(AI22,Qry_Rpt_Section_F!$C$2:'Qry_Rpt_Section_F'!$J$1751,2,FALSE)</f>
        <v>80</v>
      </c>
      <c r="AJ24" s="13">
        <f>VLOOKUP(AJ22,Qry_Rpt_Section_F!$C$2:'Qry_Rpt_Section_F'!$J$1751,2,FALSE)</f>
        <v>80</v>
      </c>
      <c r="AK24" s="13">
        <f>VLOOKUP(AK22,Qry_Rpt_Section_F!$C$2:'Qry_Rpt_Section_F'!$J$1751,2,FALSE)</f>
        <v>80</v>
      </c>
      <c r="AL24" s="13">
        <f>VLOOKUP(AL22,Qry_Rpt_Section_F!$C$2:'Qry_Rpt_Section_F'!$J$1751,2,FALSE)</f>
        <v>81</v>
      </c>
      <c r="AM24" s="13">
        <f>VLOOKUP(AM22,Qry_Rpt_Section_F!$C$2:'Qry_Rpt_Section_F'!$J$1751,2,FALSE)</f>
        <v>81</v>
      </c>
      <c r="AN24" s="13">
        <f>VLOOKUP(AN22,Qry_Rpt_Section_F!$C$2:'Qry_Rpt_Section_F'!$J$1751,2,FALSE)</f>
        <v>81</v>
      </c>
      <c r="AO24" s="13">
        <f>VLOOKUP(AO22,Qry_Rpt_Section_F!$C$2:'Qry_Rpt_Section_F'!$J$1751,2,FALSE)</f>
        <v>81</v>
      </c>
      <c r="AP24" s="13">
        <f>VLOOKUP(AP22,Qry_Rpt_Section_F!$C$2:'Qry_Rpt_Section_F'!$J$1751,2,FALSE)</f>
        <v>82</v>
      </c>
      <c r="AQ24" s="13">
        <f>VLOOKUP(AQ22,Qry_Rpt_Section_F!$C$2:'Qry_Rpt_Section_F'!$J$1751,2,FALSE)</f>
        <v>82</v>
      </c>
      <c r="AR24" s="13">
        <f>VLOOKUP(AR22,Qry_Rpt_Section_F!$C$2:'Qry_Rpt_Section_F'!$J$1751,2,FALSE)</f>
        <v>82</v>
      </c>
      <c r="AS24" s="13">
        <f>VLOOKUP(AS22,Qry_Rpt_Section_F!$C$2:'Qry_Rpt_Section_F'!$J$1751,2,FALSE)</f>
        <v>82</v>
      </c>
      <c r="AT24" s="13">
        <f>VLOOKUP(AT22,Qry_Rpt_Section_F!$C$2:'Qry_Rpt_Section_F'!$J$1751,2,FALSE)</f>
        <v>83</v>
      </c>
      <c r="AU24" s="13">
        <f>VLOOKUP(AU22,Qry_Rpt_Section_F!$C$2:'Qry_Rpt_Section_F'!$J$1751,2,FALSE)</f>
        <v>83</v>
      </c>
      <c r="AV24" s="13">
        <f>VLOOKUP(AV22,Qry_Rpt_Section_F!$C$2:'Qry_Rpt_Section_F'!$J$1751,2,FALSE)</f>
        <v>83</v>
      </c>
      <c r="AW24" s="13">
        <f>VLOOKUP(AW22,Qry_Rpt_Section_F!$C$2:'Qry_Rpt_Section_F'!$J$1751,2,FALSE)</f>
        <v>83</v>
      </c>
      <c r="AX24" s="13">
        <f>VLOOKUP(AX22,Qry_Rpt_Section_F!$C$2:'Qry_Rpt_Section_F'!$J$1751,2,FALSE)</f>
        <v>84</v>
      </c>
      <c r="AY24" s="13">
        <f>VLOOKUP(AY22,Qry_Rpt_Section_F!$C$2:'Qry_Rpt_Section_F'!$J$1751,2,FALSE)</f>
        <v>84</v>
      </c>
      <c r="AZ24" s="13">
        <f>VLOOKUP(AZ22,Qry_Rpt_Section_F!$C$2:'Qry_Rpt_Section_F'!$J$1751,2,FALSE)</f>
        <v>84</v>
      </c>
      <c r="BA24" s="13">
        <f>VLOOKUP(BA22,Qry_Rpt_Section_F!$C$2:'Qry_Rpt_Section_F'!$J$1751,2,FALSE)</f>
        <v>84</v>
      </c>
      <c r="BB24" s="13">
        <f>VLOOKUP(BB22,Qry_Rpt_Section_F!$C$2:'Qry_Rpt_Section_F'!$J$1751,2,FALSE)</f>
        <v>85</v>
      </c>
      <c r="BC24" s="13">
        <f>VLOOKUP(BC22,Qry_Rpt_Section_F!$C$2:'Qry_Rpt_Section_F'!$J$1751,2,FALSE)</f>
        <v>85</v>
      </c>
      <c r="BD24" s="13">
        <f>VLOOKUP(BD22,Qry_Rpt_Section_F!$C$2:'Qry_Rpt_Section_F'!$J$1751,2,FALSE)</f>
        <v>85</v>
      </c>
      <c r="BE24" s="13">
        <f>VLOOKUP(BE22,Qry_Rpt_Section_F!$C$2:'Qry_Rpt_Section_F'!$J$1751,2,FALSE)</f>
        <v>85</v>
      </c>
      <c r="BF24" s="13">
        <f>VLOOKUP(BF22,Qry_Rpt_Section_F!$C$2:'Qry_Rpt_Section_F'!$J$1751,2,FALSE)</f>
        <v>86</v>
      </c>
      <c r="BG24" s="13">
        <f>VLOOKUP(BG22,Qry_Rpt_Section_F!$C$2:'Qry_Rpt_Section_F'!$J$1751,2,FALSE)</f>
        <v>86</v>
      </c>
      <c r="BH24" s="13">
        <f>VLOOKUP(BH22,Qry_Rpt_Section_F!$C$2:'Qry_Rpt_Section_F'!$J$1751,2,FALSE)</f>
        <v>86</v>
      </c>
      <c r="BI24" s="13">
        <f>VLOOKUP(BI22,Qry_Rpt_Section_F!$C$2:'Qry_Rpt_Section_F'!$J$1751,2,FALSE)</f>
        <v>86</v>
      </c>
      <c r="BJ24" s="61" t="e">
        <f>VLOOKUP(BJ22,Qry_Rpt_Section_F!$C$2:'Qry_Rpt_Section_F'!$J$1751,2,FALSE)</f>
        <v>#N/A</v>
      </c>
      <c r="BK24" s="61" t="e">
        <f>VLOOKUP(BK22,Qry_Rpt_Section_F!$C$2:'Qry_Rpt_Section_F'!$J$1751,2,FALSE)</f>
        <v>#N/A</v>
      </c>
      <c r="BL24" s="61" t="e">
        <f>VLOOKUP(BL22,Qry_Rpt_Section_F!$C$2:'Qry_Rpt_Section_F'!$J$1751,2,FALSE)</f>
        <v>#N/A</v>
      </c>
      <c r="BM24" s="61" t="e">
        <f>VLOOKUP(BM22,Qry_Rpt_Section_F!$C$2:'Qry_Rpt_Section_F'!$J$1751,2,FALSE)</f>
        <v>#N/A</v>
      </c>
      <c r="BN24" s="54"/>
      <c r="BO24" s="54"/>
      <c r="BP24" s="54"/>
      <c r="BQ24" s="54"/>
    </row>
    <row r="25" spans="1:143" s="17" customFormat="1" x14ac:dyDescent="0.2">
      <c r="A25" s="15" t="s">
        <v>799</v>
      </c>
      <c r="B25" s="16">
        <f>VLOOKUP(B22,Qry_Rpt_Section_F!$C$2:'Qry_Rpt_Section_F'!$J$1751,3,FALSE)</f>
        <v>5</v>
      </c>
      <c r="C25" s="16">
        <f>VLOOKUP(C22,Qry_Rpt_Section_F!$C$2:'Qry_Rpt_Section_F'!$J$1751,3,FALSE)</f>
        <v>6</v>
      </c>
      <c r="D25" s="16">
        <f>VLOOKUP(D22,Qry_Rpt_Section_F!$C$2:'Qry_Rpt_Section_F'!$J$1751,3,FALSE)</f>
        <v>7</v>
      </c>
      <c r="E25" s="16">
        <f>VLOOKUP(E22,Qry_Rpt_Section_F!$C$2:'Qry_Rpt_Section_F'!$J$1751,3,FALSE)</f>
        <v>8</v>
      </c>
      <c r="F25" s="16">
        <f>VLOOKUP(F22,Qry_Rpt_Section_F!$C$2:'Qry_Rpt_Section_F'!$J$1751,3,FALSE)</f>
        <v>5</v>
      </c>
      <c r="G25" s="16">
        <f>VLOOKUP(G22,Qry_Rpt_Section_F!$C$2:'Qry_Rpt_Section_F'!$J$1751,3,FALSE)</f>
        <v>6</v>
      </c>
      <c r="H25" s="16">
        <f>VLOOKUP(H22,Qry_Rpt_Section_F!$C$2:'Qry_Rpt_Section_F'!$J$1751,3,FALSE)</f>
        <v>7</v>
      </c>
      <c r="I25" s="16">
        <f>VLOOKUP(I22,Qry_Rpt_Section_F!$C$2:'Qry_Rpt_Section_F'!$J$1751,3,FALSE)</f>
        <v>8</v>
      </c>
      <c r="J25" s="16">
        <f>VLOOKUP(J22,Qry_Rpt_Section_F!$C$2:'Qry_Rpt_Section_F'!$J$1751,3,FALSE)</f>
        <v>5</v>
      </c>
      <c r="K25" s="16">
        <f>VLOOKUP(K22,Qry_Rpt_Section_F!$C$2:'Qry_Rpt_Section_F'!$J$1751,3,FALSE)</f>
        <v>6</v>
      </c>
      <c r="L25" s="16">
        <f>VLOOKUP(L22,Qry_Rpt_Section_F!$C$2:'Qry_Rpt_Section_F'!$J$1751,3,FALSE)</f>
        <v>7</v>
      </c>
      <c r="M25" s="16">
        <f>VLOOKUP(M22,Qry_Rpt_Section_F!$C$2:'Qry_Rpt_Section_F'!$J$1751,3,FALSE)</f>
        <v>8</v>
      </c>
      <c r="N25" s="16">
        <f>VLOOKUP(N22,Qry_Rpt_Section_F!$C$2:'Qry_Rpt_Section_F'!$J$1751,3,FALSE)</f>
        <v>5</v>
      </c>
      <c r="O25" s="16">
        <f>VLOOKUP(O22,Qry_Rpt_Section_F!$C$2:'Qry_Rpt_Section_F'!$J$1751,3,FALSE)</f>
        <v>6</v>
      </c>
      <c r="P25" s="16">
        <f>VLOOKUP(P22,Qry_Rpt_Section_F!$C$2:'Qry_Rpt_Section_F'!$J$1751,3,FALSE)</f>
        <v>7</v>
      </c>
      <c r="Q25" s="16">
        <f>VLOOKUP(Q22,Qry_Rpt_Section_F!$C$2:'Qry_Rpt_Section_F'!$J$1751,3,FALSE)</f>
        <v>8</v>
      </c>
      <c r="R25" s="16">
        <f>VLOOKUP(R22,Qry_Rpt_Section_F!$C$2:'Qry_Rpt_Section_F'!$J$1751,3,FALSE)</f>
        <v>5</v>
      </c>
      <c r="S25" s="16">
        <f>VLOOKUP(S22,Qry_Rpt_Section_F!$C$2:'Qry_Rpt_Section_F'!$J$1751,3,FALSE)</f>
        <v>6</v>
      </c>
      <c r="T25" s="16">
        <f>VLOOKUP(T22,Qry_Rpt_Section_F!$C$2:'Qry_Rpt_Section_F'!$J$1751,3,FALSE)</f>
        <v>7</v>
      </c>
      <c r="U25" s="16">
        <f>VLOOKUP(U22,Qry_Rpt_Section_F!$C$2:'Qry_Rpt_Section_F'!$J$1751,3,FALSE)</f>
        <v>8</v>
      </c>
      <c r="V25" s="16">
        <f>VLOOKUP(V22,Qry_Rpt_Section_F!$C$2:'Qry_Rpt_Section_F'!$J$1751,3,FALSE)</f>
        <v>5</v>
      </c>
      <c r="W25" s="16">
        <f>VLOOKUP(W22,Qry_Rpt_Section_F!$C$2:'Qry_Rpt_Section_F'!$J$1751,3,FALSE)</f>
        <v>6</v>
      </c>
      <c r="X25" s="16">
        <f>VLOOKUP(X22,Qry_Rpt_Section_F!$C$2:'Qry_Rpt_Section_F'!$J$1751,3,FALSE)</f>
        <v>7</v>
      </c>
      <c r="Y25" s="16">
        <f>VLOOKUP(Y22,Qry_Rpt_Section_F!$C$2:'Qry_Rpt_Section_F'!$J$1751,3,FALSE)</f>
        <v>8</v>
      </c>
      <c r="Z25" s="16">
        <f>VLOOKUP(Z22,Qry_Rpt_Section_F!$C$2:'Qry_Rpt_Section_F'!$J$1751,3,FALSE)</f>
        <v>5</v>
      </c>
      <c r="AA25" s="16">
        <f>VLOOKUP(AA22,Qry_Rpt_Section_F!$C$2:'Qry_Rpt_Section_F'!$J$1751,3,FALSE)</f>
        <v>6</v>
      </c>
      <c r="AB25" s="16">
        <f>VLOOKUP(AB22,Qry_Rpt_Section_F!$C$2:'Qry_Rpt_Section_F'!$J$1751,3,FALSE)</f>
        <v>7</v>
      </c>
      <c r="AC25" s="16">
        <f>VLOOKUP(AC22,Qry_Rpt_Section_F!$C$2:'Qry_Rpt_Section_F'!$J$1751,3,FALSE)</f>
        <v>8</v>
      </c>
      <c r="AD25" s="16">
        <f>VLOOKUP(AD22,Qry_Rpt_Section_F!$C$2:'Qry_Rpt_Section_F'!$J$1751,3,FALSE)</f>
        <v>5</v>
      </c>
      <c r="AE25" s="16">
        <f>VLOOKUP(AE22,Qry_Rpt_Section_F!$C$2:'Qry_Rpt_Section_F'!$J$1751,3,FALSE)</f>
        <v>6</v>
      </c>
      <c r="AF25" s="16">
        <f>VLOOKUP(AF22,Qry_Rpt_Section_F!$C$2:'Qry_Rpt_Section_F'!$J$1751,3,FALSE)</f>
        <v>7</v>
      </c>
      <c r="AG25" s="16">
        <f>VLOOKUP(AG22,Qry_Rpt_Section_F!$C$2:'Qry_Rpt_Section_F'!$J$1751,3,FALSE)</f>
        <v>8</v>
      </c>
      <c r="AH25" s="16">
        <f>VLOOKUP(AH22,Qry_Rpt_Section_F!$C$2:'Qry_Rpt_Section_F'!$J$1751,3,FALSE)</f>
        <v>5</v>
      </c>
      <c r="AI25" s="16">
        <f>VLOOKUP(AI22,Qry_Rpt_Section_F!$C$2:'Qry_Rpt_Section_F'!$J$1751,3,FALSE)</f>
        <v>6</v>
      </c>
      <c r="AJ25" s="16">
        <f>VLOOKUP(AJ22,Qry_Rpt_Section_F!$C$2:'Qry_Rpt_Section_F'!$J$1751,3,FALSE)</f>
        <v>7</v>
      </c>
      <c r="AK25" s="16">
        <f>VLOOKUP(AK22,Qry_Rpt_Section_F!$C$2:'Qry_Rpt_Section_F'!$J$1751,3,FALSE)</f>
        <v>8</v>
      </c>
      <c r="AL25" s="16">
        <f>VLOOKUP(AL22,Qry_Rpt_Section_F!$C$2:'Qry_Rpt_Section_F'!$J$1751,3,FALSE)</f>
        <v>5</v>
      </c>
      <c r="AM25" s="16">
        <f>VLOOKUP(AM22,Qry_Rpt_Section_F!$C$2:'Qry_Rpt_Section_F'!$J$1751,3,FALSE)</f>
        <v>6</v>
      </c>
      <c r="AN25" s="16">
        <f>VLOOKUP(AN22,Qry_Rpt_Section_F!$C$2:'Qry_Rpt_Section_F'!$J$1751,3,FALSE)</f>
        <v>7</v>
      </c>
      <c r="AO25" s="16">
        <f>VLOOKUP(AO22,Qry_Rpt_Section_F!$C$2:'Qry_Rpt_Section_F'!$J$1751,3,FALSE)</f>
        <v>8</v>
      </c>
      <c r="AP25" s="16">
        <f>VLOOKUP(AP22,Qry_Rpt_Section_F!$C$2:'Qry_Rpt_Section_F'!$J$1751,3,FALSE)</f>
        <v>5</v>
      </c>
      <c r="AQ25" s="16">
        <f>VLOOKUP(AQ22,Qry_Rpt_Section_F!$C$2:'Qry_Rpt_Section_F'!$J$1751,3,FALSE)</f>
        <v>6</v>
      </c>
      <c r="AR25" s="16">
        <f>VLOOKUP(AR22,Qry_Rpt_Section_F!$C$2:'Qry_Rpt_Section_F'!$J$1751,3,FALSE)</f>
        <v>7</v>
      </c>
      <c r="AS25" s="16">
        <f>VLOOKUP(AS22,Qry_Rpt_Section_F!$C$2:'Qry_Rpt_Section_F'!$J$1751,3,FALSE)</f>
        <v>8</v>
      </c>
      <c r="AT25" s="16">
        <f>VLOOKUP(AT22,Qry_Rpt_Section_F!$C$2:'Qry_Rpt_Section_F'!$J$1751,3,FALSE)</f>
        <v>5</v>
      </c>
      <c r="AU25" s="16">
        <f>VLOOKUP(AU22,Qry_Rpt_Section_F!$C$2:'Qry_Rpt_Section_F'!$J$1751,3,FALSE)</f>
        <v>6</v>
      </c>
      <c r="AV25" s="16">
        <f>VLOOKUP(AV22,Qry_Rpt_Section_F!$C$2:'Qry_Rpt_Section_F'!$J$1751,3,FALSE)</f>
        <v>7</v>
      </c>
      <c r="AW25" s="16">
        <f>VLOOKUP(AW22,Qry_Rpt_Section_F!$C$2:'Qry_Rpt_Section_F'!$J$1751,3,FALSE)</f>
        <v>8</v>
      </c>
      <c r="AX25" s="16">
        <f>VLOOKUP(AX22,Qry_Rpt_Section_F!$C$2:'Qry_Rpt_Section_F'!$J$1751,3,FALSE)</f>
        <v>5</v>
      </c>
      <c r="AY25" s="16">
        <f>VLOOKUP(AY22,Qry_Rpt_Section_F!$C$2:'Qry_Rpt_Section_F'!$J$1751,3,FALSE)</f>
        <v>6</v>
      </c>
      <c r="AZ25" s="16">
        <f>VLOOKUP(AZ22,Qry_Rpt_Section_F!$C$2:'Qry_Rpt_Section_F'!$J$1751,3,FALSE)</f>
        <v>7</v>
      </c>
      <c r="BA25" s="16">
        <f>VLOOKUP(BA22,Qry_Rpt_Section_F!$C$2:'Qry_Rpt_Section_F'!$J$1751,3,FALSE)</f>
        <v>8</v>
      </c>
      <c r="BB25" s="16">
        <f>VLOOKUP(BB22,Qry_Rpt_Section_F!$C$2:'Qry_Rpt_Section_F'!$J$1751,3,FALSE)</f>
        <v>5</v>
      </c>
      <c r="BC25" s="16">
        <f>VLOOKUP(BC22,Qry_Rpt_Section_F!$C$2:'Qry_Rpt_Section_F'!$J$1751,3,FALSE)</f>
        <v>6</v>
      </c>
      <c r="BD25" s="16">
        <f>VLOOKUP(BD22,Qry_Rpt_Section_F!$C$2:'Qry_Rpt_Section_F'!$J$1751,3,FALSE)</f>
        <v>7</v>
      </c>
      <c r="BE25" s="16">
        <f>VLOOKUP(BE22,Qry_Rpt_Section_F!$C$2:'Qry_Rpt_Section_F'!$J$1751,3,FALSE)</f>
        <v>8</v>
      </c>
      <c r="BF25" s="16">
        <f>VLOOKUP(BF22,Qry_Rpt_Section_F!$C$2:'Qry_Rpt_Section_F'!$J$1751,3,FALSE)</f>
        <v>5</v>
      </c>
      <c r="BG25" s="16">
        <f>VLOOKUP(BG22,Qry_Rpt_Section_F!$C$2:'Qry_Rpt_Section_F'!$J$1751,3,FALSE)</f>
        <v>6</v>
      </c>
      <c r="BH25" s="16">
        <f>VLOOKUP(BH22,Qry_Rpt_Section_F!$C$2:'Qry_Rpt_Section_F'!$J$1751,3,FALSE)</f>
        <v>7</v>
      </c>
      <c r="BI25" s="16">
        <f>VLOOKUP(BI22,Qry_Rpt_Section_F!$C$2:'Qry_Rpt_Section_F'!$J$1751,3,FALSE)</f>
        <v>8</v>
      </c>
      <c r="BJ25" s="62" t="e">
        <f>VLOOKUP(BJ22,Qry_Rpt_Section_F!$C$2:'Qry_Rpt_Section_F'!$J$1751,3,FALSE)</f>
        <v>#N/A</v>
      </c>
      <c r="BK25" s="62" t="e">
        <f>VLOOKUP(BK22,Qry_Rpt_Section_F!$C$2:'Qry_Rpt_Section_F'!$J$1751,3,FALSE)</f>
        <v>#N/A</v>
      </c>
      <c r="BL25" s="62" t="e">
        <f>VLOOKUP(BL22,Qry_Rpt_Section_F!$C$2:'Qry_Rpt_Section_F'!$J$1751,3,FALSE)</f>
        <v>#N/A</v>
      </c>
      <c r="BM25" s="62" t="e">
        <f>VLOOKUP(BM22,Qry_Rpt_Section_F!$C$2:'Qry_Rpt_Section_F'!$J$1751,3,FALSE)</f>
        <v>#N/A</v>
      </c>
      <c r="BN25" s="55"/>
      <c r="BO25" s="55"/>
      <c r="BP25" s="55"/>
      <c r="BQ25" s="55"/>
    </row>
    <row r="26" spans="1:143" x14ac:dyDescent="0.2">
      <c r="A26" s="1" t="s">
        <v>800</v>
      </c>
      <c r="B26" s="27">
        <v>7001</v>
      </c>
      <c r="C26" s="27">
        <v>7002</v>
      </c>
      <c r="D26" s="27">
        <v>7003</v>
      </c>
      <c r="E26" s="27">
        <v>7004</v>
      </c>
      <c r="F26" s="27">
        <v>7005</v>
      </c>
      <c r="G26" s="27">
        <v>7006</v>
      </c>
      <c r="H26" s="27">
        <v>7007</v>
      </c>
      <c r="I26" s="27">
        <v>7008</v>
      </c>
      <c r="J26" s="27">
        <v>7009</v>
      </c>
      <c r="K26" s="27">
        <v>7010</v>
      </c>
      <c r="L26" s="27">
        <v>7011</v>
      </c>
      <c r="M26" s="27">
        <v>7012</v>
      </c>
      <c r="N26" s="27">
        <v>7013</v>
      </c>
      <c r="O26" s="27">
        <v>7014</v>
      </c>
      <c r="P26" s="27">
        <v>7015</v>
      </c>
      <c r="Q26" s="27">
        <v>7016</v>
      </c>
      <c r="R26" s="27">
        <v>7017</v>
      </c>
      <c r="S26" s="27">
        <v>7018</v>
      </c>
      <c r="T26" s="27">
        <v>7019</v>
      </c>
      <c r="U26" s="27">
        <v>7020</v>
      </c>
      <c r="V26" s="27">
        <v>7021</v>
      </c>
      <c r="W26" s="27">
        <v>7022</v>
      </c>
      <c r="X26" s="27">
        <v>7023</v>
      </c>
      <c r="Y26" s="27">
        <v>7024</v>
      </c>
      <c r="Z26" s="27">
        <v>7025</v>
      </c>
      <c r="AA26" s="27">
        <v>7026</v>
      </c>
      <c r="AB26" s="27">
        <v>7027</v>
      </c>
      <c r="AC26" s="27">
        <v>7028</v>
      </c>
      <c r="AD26" s="27">
        <v>7029</v>
      </c>
      <c r="AE26" s="27">
        <v>7030</v>
      </c>
      <c r="AF26" s="27">
        <v>7031</v>
      </c>
      <c r="AG26" s="27">
        <v>7032</v>
      </c>
      <c r="AH26" s="27">
        <v>7033</v>
      </c>
      <c r="AI26" s="27">
        <v>7034</v>
      </c>
      <c r="AJ26" s="27">
        <v>7035</v>
      </c>
      <c r="AK26" s="27">
        <v>7036</v>
      </c>
      <c r="AL26" s="27">
        <v>7037</v>
      </c>
      <c r="AM26" s="27">
        <v>7038</v>
      </c>
      <c r="AN26" s="27">
        <v>7039</v>
      </c>
      <c r="AO26" s="27">
        <v>7040</v>
      </c>
      <c r="AP26" s="27">
        <v>7041</v>
      </c>
      <c r="AQ26" s="27">
        <v>7042</v>
      </c>
      <c r="AR26" s="27">
        <v>7043</v>
      </c>
      <c r="AS26" s="27">
        <v>7044</v>
      </c>
      <c r="AT26" s="27">
        <v>7045</v>
      </c>
      <c r="AU26" s="27">
        <v>7046</v>
      </c>
      <c r="AV26" s="27">
        <v>7047</v>
      </c>
      <c r="AW26" s="27">
        <v>7048</v>
      </c>
      <c r="AX26" s="27">
        <v>7049</v>
      </c>
      <c r="AY26" s="27">
        <v>7050</v>
      </c>
      <c r="AZ26" s="27">
        <v>7051</v>
      </c>
      <c r="BA26" s="27">
        <v>7052</v>
      </c>
      <c r="BB26" s="27">
        <v>7053</v>
      </c>
      <c r="BC26" s="27">
        <v>7054</v>
      </c>
      <c r="BD26" s="27">
        <v>7055</v>
      </c>
      <c r="BE26" s="27">
        <v>7056</v>
      </c>
      <c r="BF26" s="27">
        <v>7057</v>
      </c>
      <c r="BG26" s="27">
        <v>7058</v>
      </c>
      <c r="BH26" s="27">
        <v>7059</v>
      </c>
      <c r="BI26" s="27">
        <v>7060</v>
      </c>
      <c r="BJ26" s="60">
        <v>7061</v>
      </c>
      <c r="BK26" s="60">
        <v>7062</v>
      </c>
      <c r="BL26" s="60">
        <v>7063</v>
      </c>
      <c r="BM26" s="60">
        <v>7064</v>
      </c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</row>
    <row r="27" spans="1:143" x14ac:dyDescent="0.2">
      <c r="A27" s="44" t="s">
        <v>1828</v>
      </c>
      <c r="B27" s="5" t="str">
        <f>VLOOKUP(B26,Qry_Rpt_Section_F!$C$2:'Qry_Rpt_Section_F'!$T$1751,7,FALSE)</f>
        <v>Batz</v>
      </c>
      <c r="C27" s="5" t="str">
        <f>VLOOKUP(C26,Qry_Rpt_Section_F!$C$2:'Qry_Rpt_Section_F'!$T$1751,7,FALSE)</f>
        <v>Batz</v>
      </c>
      <c r="D27" s="5" t="str">
        <f>VLOOKUP(D26,Qry_Rpt_Section_F!$C$2:'Qry_Rpt_Section_F'!$T$1751,7,FALSE)</f>
        <v>Ingrassia</v>
      </c>
      <c r="E27" s="5" t="str">
        <f>VLOOKUP(E26,Qry_Rpt_Section_F!$C$2:'Qry_Rpt_Section_F'!$T$1751,7,FALSE)</f>
        <v>Ingrassia</v>
      </c>
      <c r="F27" s="5" t="str">
        <f>VLOOKUP(F26,Qry_Rpt_Section_F!$C$2:'Qry_Rpt_Section_F'!$T$1751,7,FALSE)</f>
        <v>Hoffere</v>
      </c>
      <c r="G27" s="5" t="str">
        <f>VLOOKUP(G26,Qry_Rpt_Section_F!$C$2:'Qry_Rpt_Section_F'!$T$1751,7,FALSE)</f>
        <v>Hoffere</v>
      </c>
      <c r="H27" s="5" t="str">
        <f>VLOOKUP(H26,Qry_Rpt_Section_F!$C$2:'Qry_Rpt_Section_F'!$T$1751,7,FALSE)</f>
        <v>Lofton-Thompson</v>
      </c>
      <c r="I27" s="5" t="str">
        <f>VLOOKUP(I26,Qry_Rpt_Section_F!$C$2:'Qry_Rpt_Section_F'!$T$1751,7,FALSE)</f>
        <v>Lofton</v>
      </c>
      <c r="J27" s="5" t="str">
        <f>VLOOKUP(J26,Qry_Rpt_Section_F!$C$2:'Qry_Rpt_Section_F'!$T$1751,7,FALSE)</f>
        <v>Thompson</v>
      </c>
      <c r="K27" s="5" t="str">
        <f>VLOOKUP(K26,Qry_Rpt_Section_F!$C$2:'Qry_Rpt_Section_F'!$T$1751,7,FALSE)</f>
        <v>Thompson</v>
      </c>
      <c r="L27" s="5" t="str">
        <f>VLOOKUP(L26,Qry_Rpt_Section_F!$C$2:'Qry_Rpt_Section_F'!$T$1751,7,FALSE)</f>
        <v>Albertelli</v>
      </c>
      <c r="M27" s="5" t="str">
        <f>VLOOKUP(M26,Qry_Rpt_Section_F!$C$2:'Qry_Rpt_Section_F'!$T$1751,7,FALSE)</f>
        <v>Albertelli</v>
      </c>
      <c r="N27" s="5" t="str">
        <f>VLOOKUP(N26,Qry_Rpt_Section_F!$C$2:'Qry_Rpt_Section_F'!$T$1751,7,FALSE)</f>
        <v>Blanchette</v>
      </c>
      <c r="O27" s="5" t="str">
        <f>VLOOKUP(O26,Qry_Rpt_Section_F!$C$2:'Qry_Rpt_Section_F'!$T$1751,7,FALSE)</f>
        <v>Blanchette</v>
      </c>
      <c r="P27" s="5" t="str">
        <f>VLOOKUP(P26,Qry_Rpt_Section_F!$C$2:'Qry_Rpt_Section_F'!$T$1751,7,FALSE)</f>
        <v>Blanchette</v>
      </c>
      <c r="Q27" s="5" t="str">
        <f>VLOOKUP(Q26,Qry_Rpt_Section_F!$C$2:'Qry_Rpt_Section_F'!$T$1751,7,FALSE)</f>
        <v>Centola</v>
      </c>
      <c r="R27" s="5" t="str">
        <f>VLOOKUP(R26,Qry_Rpt_Section_F!$C$2:'Qry_Rpt_Section_F'!$T$1751,7,FALSE)</f>
        <v>Centola</v>
      </c>
      <c r="S27" s="5" t="str">
        <f>VLOOKUP(S26,Qry_Rpt_Section_F!$C$2:'Qry_Rpt_Section_F'!$T$1751,7,FALSE)</f>
        <v>Centola</v>
      </c>
      <c r="T27" s="5" t="str">
        <f>VLOOKUP(T26,Qry_Rpt_Section_F!$C$2:'Qry_Rpt_Section_F'!$T$1751,7,FALSE)</f>
        <v>Brady</v>
      </c>
      <c r="U27" s="5" t="str">
        <f>VLOOKUP(U26,Qry_Rpt_Section_F!$C$2:'Qry_Rpt_Section_F'!$T$1751,7,FALSE)</f>
        <v>Brady</v>
      </c>
      <c r="V27" s="5" t="str">
        <f>VLOOKUP(V26,Qry_Rpt_Section_F!$C$2:'Qry_Rpt_Section_F'!$T$1751,7,FALSE)</f>
        <v>Strickland</v>
      </c>
      <c r="W27" s="5" t="str">
        <f>VLOOKUP(W26,Qry_Rpt_Section_F!$C$2:'Qry_Rpt_Section_F'!$T$1751,7,FALSE)</f>
        <v>Strickland</v>
      </c>
      <c r="X27" s="5" t="str">
        <f>VLOOKUP(X26,Qry_Rpt_Section_F!$C$2:'Qry_Rpt_Section_F'!$T$1751,7,FALSE)</f>
        <v>Hercules</v>
      </c>
      <c r="Y27" s="5" t="str">
        <f>VLOOKUP(Y26,Qry_Rpt_Section_F!$C$2:'Qry_Rpt_Section_F'!$T$1751,7,FALSE)</f>
        <v>Cole</v>
      </c>
      <c r="Z27" s="5" t="str">
        <f>VLOOKUP(Z26,Qry_Rpt_Section_F!$C$2:'Qry_Rpt_Section_F'!$T$1751,7,FALSE)</f>
        <v>Tyler</v>
      </c>
      <c r="AA27" s="5" t="str">
        <f>VLOOKUP(AA26,Qry_Rpt_Section_F!$C$2:'Qry_Rpt_Section_F'!$T$1751,7,FALSE)</f>
        <v>Tyler</v>
      </c>
      <c r="AB27" s="5" t="str">
        <f>VLOOKUP(AB26,Qry_Rpt_Section_F!$C$2:'Qry_Rpt_Section_F'!$T$1751,7,FALSE)</f>
        <v>Aberle</v>
      </c>
      <c r="AC27" s="5" t="str">
        <f>VLOOKUP(AC26,Qry_Rpt_Section_F!$C$2:'Qry_Rpt_Section_F'!$T$1751,7,FALSE)</f>
        <v>Martinez</v>
      </c>
      <c r="AD27" s="5" t="str">
        <f>VLOOKUP(AD26,Qry_Rpt_Section_F!$C$2:'Qry_Rpt_Section_F'!$T$1751,7,FALSE)</f>
        <v>Inguagiato</v>
      </c>
      <c r="AE27" s="5" t="str">
        <f>VLOOKUP(AE26,Qry_Rpt_Section_F!$C$2:'Qry_Rpt_Section_F'!$T$1751,7,FALSE)</f>
        <v>Inguagiato</v>
      </c>
      <c r="AF27" s="5" t="str">
        <f>VLOOKUP(AF26,Qry_Rpt_Section_F!$C$2:'Qry_Rpt_Section_F'!$T$1751,7,FALSE)</f>
        <v>Gfeller</v>
      </c>
      <c r="AG27" s="5" t="str">
        <f>VLOOKUP(AG26,Qry_Rpt_Section_F!$C$2:'Qry_Rpt_Section_F'!$T$1751,7,FALSE)</f>
        <v>Gfeller</v>
      </c>
      <c r="AH27" s="5" t="str">
        <f>VLOOKUP(AH26,Qry_Rpt_Section_F!$C$2:'Qry_Rpt_Section_F'!$T$1751,7,FALSE)</f>
        <v>Prokop</v>
      </c>
      <c r="AI27" s="5" t="str">
        <f>VLOOKUP(AI26,Qry_Rpt_Section_F!$C$2:'Qry_Rpt_Section_F'!$T$1751,7,FALSE)</f>
        <v>Krenzer</v>
      </c>
      <c r="AJ27" s="5" t="str">
        <f>VLOOKUP(AJ26,Qry_Rpt_Section_F!$C$2:'Qry_Rpt_Section_F'!$T$1751,7,FALSE)</f>
        <v>Krenzer</v>
      </c>
      <c r="AK27" s="5" t="str">
        <f>VLOOKUP(AK26,Qry_Rpt_Section_F!$C$2:'Qry_Rpt_Section_F'!$T$1751,7,FALSE)</f>
        <v>Krenzer</v>
      </c>
      <c r="AL27" s="5" t="str">
        <f>VLOOKUP(AL26,Qry_Rpt_Section_F!$C$2:'Qry_Rpt_Section_F'!$T$1751,7,FALSE)</f>
        <v>Lyautey</v>
      </c>
      <c r="AM27" s="5" t="str">
        <f>VLOOKUP(AM26,Qry_Rpt_Section_F!$C$2:'Qry_Rpt_Section_F'!$T$1751,7,FALSE)</f>
        <v>Kueppers</v>
      </c>
      <c r="AN27" s="5" t="str">
        <f>VLOOKUP(AN26,Qry_Rpt_Section_F!$C$2:'Qry_Rpt_Section_F'!$T$1751,7,FALSE)</f>
        <v>Kueppers</v>
      </c>
      <c r="AO27" s="5" t="str">
        <f>VLOOKUP(AO26,Qry_Rpt_Section_F!$C$2:'Qry_Rpt_Section_F'!$T$1751,7,FALSE)</f>
        <v>Kueppers</v>
      </c>
      <c r="AP27" s="5" t="str">
        <f>VLOOKUP(AP26,Qry_Rpt_Section_F!$C$2:'Qry_Rpt_Section_F'!$T$1751,7,FALSE)</f>
        <v>Kueppers</v>
      </c>
      <c r="AQ27" s="5" t="str">
        <f>VLOOKUP(AQ26,Qry_Rpt_Section_F!$C$2:'Qry_Rpt_Section_F'!$T$1751,7,FALSE)</f>
        <v>Kueppers</v>
      </c>
      <c r="AR27" s="5" t="str">
        <f>VLOOKUP(AR26,Qry_Rpt_Section_F!$C$2:'Qry_Rpt_Section_F'!$T$1751,7,FALSE)</f>
        <v>Delgado</v>
      </c>
      <c r="AS27" s="5" t="str">
        <f>VLOOKUP(AS26,Qry_Rpt_Section_F!$C$2:'Qry_Rpt_Section_F'!$T$1751,7,FALSE)</f>
        <v>Coakley</v>
      </c>
      <c r="AT27" s="5" t="str">
        <f>VLOOKUP(AT26,Qry_Rpt_Section_F!$C$2:'Qry_Rpt_Section_F'!$T$1751,7,FALSE)</f>
        <v>Coakley</v>
      </c>
      <c r="AU27" s="5" t="str">
        <f>VLOOKUP(AU26,Qry_Rpt_Section_F!$C$2:'Qry_Rpt_Section_F'!$T$1751,7,FALSE)</f>
        <v>Coakley</v>
      </c>
      <c r="AV27" s="5" t="str">
        <f>VLOOKUP(AV26,Qry_Rpt_Section_F!$C$2:'Qry_Rpt_Section_F'!$T$1751,7,FALSE)</f>
        <v>Coakley</v>
      </c>
      <c r="AW27" s="5" t="str">
        <f>VLOOKUP(AW26,Qry_Rpt_Section_F!$C$2:'Qry_Rpt_Section_F'!$T$1751,7,FALSE)</f>
        <v>Czebatol</v>
      </c>
      <c r="AX27" s="5" t="str">
        <f>VLOOKUP(AX26,Qry_Rpt_Section_F!$C$2:'Qry_Rpt_Section_F'!$T$1751,7,FALSE)</f>
        <v>Dalo</v>
      </c>
      <c r="AY27" s="5" t="str">
        <f>VLOOKUP(AY26,Qry_Rpt_Section_F!$C$2:'Qry_Rpt_Section_F'!$T$1751,7,FALSE)</f>
        <v>Embury (Dalo)</v>
      </c>
      <c r="AZ27" s="5" t="str">
        <f>VLOOKUP(AZ26,Qry_Rpt_Section_F!$C$2:'Qry_Rpt_Section_F'!$T$1751,7,FALSE)</f>
        <v>Wright</v>
      </c>
      <c r="BA27" s="5" t="str">
        <f>VLOOKUP(BA26,Qry_Rpt_Section_F!$C$2:'Qry_Rpt_Section_F'!$T$1751,7,FALSE)</f>
        <v>Wright</v>
      </c>
      <c r="BB27" s="5" t="str">
        <f>VLOOKUP(BB26,Qry_Rpt_Section_F!$C$2:'Qry_Rpt_Section_F'!$T$1751,7,FALSE)</f>
        <v>Bowerman</v>
      </c>
      <c r="BC27" s="5" t="str">
        <f>VLOOKUP(BC26,Qry_Rpt_Section_F!$C$2:'Qry_Rpt_Section_F'!$T$1751,7,FALSE)</f>
        <v>Bowerman</v>
      </c>
      <c r="BD27" s="5" t="str">
        <f>VLOOKUP(BD26,Qry_Rpt_Section_F!$C$2:'Qry_Rpt_Section_F'!$T$1751,7,FALSE)</f>
        <v>Trippe</v>
      </c>
      <c r="BE27" s="5" t="str">
        <f>VLOOKUP(BE26,Qry_Rpt_Section_F!$C$2:'Qry_Rpt_Section_F'!$T$1751,7,FALSE)</f>
        <v>Trippe</v>
      </c>
      <c r="BF27" s="5" t="str">
        <f>VLOOKUP(BF26,Qry_Rpt_Section_F!$C$2:'Qry_Rpt_Section_F'!$T$1751,7,FALSE)</f>
        <v>Kazmark</v>
      </c>
      <c r="BG27" s="5" t="str">
        <f>VLOOKUP(BG26,Qry_Rpt_Section_F!$C$2:'Qry_Rpt_Section_F'!$T$1751,7,FALSE)</f>
        <v>Bolognesi</v>
      </c>
      <c r="BH27" s="5" t="str">
        <f>VLOOKUP(BH26,Qry_Rpt_Section_F!$C$2:'Qry_Rpt_Section_F'!$T$1751,7,FALSE)</f>
        <v>Rodriguez</v>
      </c>
      <c r="BI27" s="5" t="str">
        <f>VLOOKUP(BI26,Qry_Rpt_Section_F!$C$2:'Qry_Rpt_Section_F'!$T$1751,7,FALSE)</f>
        <v>Rodriguez</v>
      </c>
      <c r="BJ27" s="60"/>
      <c r="BK27" s="60"/>
      <c r="BL27" s="60"/>
      <c r="BM27" s="60"/>
      <c r="BN27" s="53"/>
      <c r="BO27" s="53"/>
      <c r="BP27" s="53"/>
      <c r="BQ27" s="53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</row>
    <row r="28" spans="1:143" s="14" customFormat="1" ht="15.75" x14ac:dyDescent="0.25">
      <c r="A28" s="12" t="s">
        <v>798</v>
      </c>
      <c r="B28" s="13">
        <f>VLOOKUP(B26,Qry_Rpt_Section_F!$C$2:'Qry_Rpt_Section_F'!$J$1751,2,FALSE)</f>
        <v>107</v>
      </c>
      <c r="C28" s="13">
        <f>VLOOKUP(C26,Qry_Rpt_Section_F!$C$2:'Qry_Rpt_Section_F'!$J$1751,2,FALSE)</f>
        <v>107</v>
      </c>
      <c r="D28" s="13">
        <f>VLOOKUP(D26,Qry_Rpt_Section_F!$C$2:'Qry_Rpt_Section_F'!$J$1751,2,FALSE)</f>
        <v>107</v>
      </c>
      <c r="E28" s="13">
        <f>VLOOKUP(E26,Qry_Rpt_Section_F!$C$2:'Qry_Rpt_Section_F'!$J$1751,2,FALSE)</f>
        <v>107</v>
      </c>
      <c r="F28" s="13">
        <f>VLOOKUP(F26,Qry_Rpt_Section_F!$C$2:'Qry_Rpt_Section_F'!$J$1751,2,FALSE)</f>
        <v>108</v>
      </c>
      <c r="G28" s="13">
        <f>VLOOKUP(G26,Qry_Rpt_Section_F!$C$2:'Qry_Rpt_Section_F'!$J$1751,2,FALSE)</f>
        <v>108</v>
      </c>
      <c r="H28" s="13">
        <f>VLOOKUP(H26,Qry_Rpt_Section_F!$C$2:'Qry_Rpt_Section_F'!$J$1751,2,FALSE)</f>
        <v>108</v>
      </c>
      <c r="I28" s="13">
        <f>VLOOKUP(I26,Qry_Rpt_Section_F!$C$2:'Qry_Rpt_Section_F'!$J$1751,2,FALSE)</f>
        <v>108</v>
      </c>
      <c r="J28" s="13">
        <f>VLOOKUP(J26,Qry_Rpt_Section_F!$C$2:'Qry_Rpt_Section_F'!$J$1751,2,FALSE)</f>
        <v>109</v>
      </c>
      <c r="K28" s="13">
        <f>VLOOKUP(K26,Qry_Rpt_Section_F!$C$2:'Qry_Rpt_Section_F'!$J$1751,2,FALSE)</f>
        <v>109</v>
      </c>
      <c r="L28" s="13">
        <f>VLOOKUP(L26,Qry_Rpt_Section_F!$C$2:'Qry_Rpt_Section_F'!$J$1751,2,FALSE)</f>
        <v>109</v>
      </c>
      <c r="M28" s="13">
        <f>VLOOKUP(M26,Qry_Rpt_Section_F!$C$2:'Qry_Rpt_Section_F'!$J$1751,2,FALSE)</f>
        <v>109</v>
      </c>
      <c r="N28" s="13">
        <f>VLOOKUP(N26,Qry_Rpt_Section_F!$C$2:'Qry_Rpt_Section_F'!$J$1751,2,FALSE)</f>
        <v>110</v>
      </c>
      <c r="O28" s="13">
        <f>VLOOKUP(O26,Qry_Rpt_Section_F!$C$2:'Qry_Rpt_Section_F'!$J$1751,2,FALSE)</f>
        <v>110</v>
      </c>
      <c r="P28" s="13">
        <f>VLOOKUP(P26,Qry_Rpt_Section_F!$C$2:'Qry_Rpt_Section_F'!$J$1751,2,FALSE)</f>
        <v>110</v>
      </c>
      <c r="Q28" s="13">
        <f>VLOOKUP(Q26,Qry_Rpt_Section_F!$C$2:'Qry_Rpt_Section_F'!$J$1751,2,FALSE)</f>
        <v>110</v>
      </c>
      <c r="R28" s="13">
        <f>VLOOKUP(R26,Qry_Rpt_Section_F!$C$2:'Qry_Rpt_Section_F'!$J$1751,2,FALSE)</f>
        <v>111</v>
      </c>
      <c r="S28" s="13">
        <f>VLOOKUP(S26,Qry_Rpt_Section_F!$C$2:'Qry_Rpt_Section_F'!$J$1751,2,FALSE)</f>
        <v>111</v>
      </c>
      <c r="T28" s="13">
        <f>VLOOKUP(T26,Qry_Rpt_Section_F!$C$2:'Qry_Rpt_Section_F'!$J$1751,2,FALSE)</f>
        <v>111</v>
      </c>
      <c r="U28" s="13">
        <f>VLOOKUP(U26,Qry_Rpt_Section_F!$C$2:'Qry_Rpt_Section_F'!$J$1751,2,FALSE)</f>
        <v>111</v>
      </c>
      <c r="V28" s="13">
        <f>VLOOKUP(V26,Qry_Rpt_Section_F!$C$2:'Qry_Rpt_Section_F'!$J$1751,2,FALSE)</f>
        <v>112</v>
      </c>
      <c r="W28" s="13">
        <f>VLOOKUP(W26,Qry_Rpt_Section_F!$C$2:'Qry_Rpt_Section_F'!$J$1751,2,FALSE)</f>
        <v>112</v>
      </c>
      <c r="X28" s="13">
        <f>VLOOKUP(X26,Qry_Rpt_Section_F!$C$2:'Qry_Rpt_Section_F'!$J$1751,2,FALSE)</f>
        <v>112</v>
      </c>
      <c r="Y28" s="13">
        <f>VLOOKUP(Y26,Qry_Rpt_Section_F!$C$2:'Qry_Rpt_Section_F'!$J$1751,2,FALSE)</f>
        <v>112</v>
      </c>
      <c r="Z28" s="13">
        <f>VLOOKUP(Z26,Qry_Rpt_Section_F!$C$2:'Qry_Rpt_Section_F'!$J$1751,2,FALSE)</f>
        <v>113</v>
      </c>
      <c r="AA28" s="13">
        <f>VLOOKUP(AA26,Qry_Rpt_Section_F!$C$2:'Qry_Rpt_Section_F'!$J$1751,2,FALSE)</f>
        <v>113</v>
      </c>
      <c r="AB28" s="13">
        <f>VLOOKUP(AB26,Qry_Rpt_Section_F!$C$2:'Qry_Rpt_Section_F'!$J$1751,2,FALSE)</f>
        <v>113</v>
      </c>
      <c r="AC28" s="13">
        <f>VLOOKUP(AC26,Qry_Rpt_Section_F!$C$2:'Qry_Rpt_Section_F'!$J$1751,2,FALSE)</f>
        <v>113</v>
      </c>
      <c r="AD28" s="13">
        <f>VLOOKUP(AD26,Qry_Rpt_Section_F!$C$2:'Qry_Rpt_Section_F'!$J$1751,2,FALSE)</f>
        <v>114</v>
      </c>
      <c r="AE28" s="13">
        <f>VLOOKUP(AE26,Qry_Rpt_Section_F!$C$2:'Qry_Rpt_Section_F'!$J$1751,2,FALSE)</f>
        <v>114</v>
      </c>
      <c r="AF28" s="13">
        <f>VLOOKUP(AF26,Qry_Rpt_Section_F!$C$2:'Qry_Rpt_Section_F'!$J$1751,2,FALSE)</f>
        <v>114</v>
      </c>
      <c r="AG28" s="13">
        <f>VLOOKUP(AG26,Qry_Rpt_Section_F!$C$2:'Qry_Rpt_Section_F'!$J$1751,2,FALSE)</f>
        <v>114</v>
      </c>
      <c r="AH28" s="13">
        <f>VLOOKUP(AH26,Qry_Rpt_Section_F!$C$2:'Qry_Rpt_Section_F'!$J$1751,2,FALSE)</f>
        <v>115</v>
      </c>
      <c r="AI28" s="13">
        <f>VLOOKUP(AI26,Qry_Rpt_Section_F!$C$2:'Qry_Rpt_Section_F'!$J$1751,2,FALSE)</f>
        <v>115</v>
      </c>
      <c r="AJ28" s="13">
        <f>VLOOKUP(AJ26,Qry_Rpt_Section_F!$C$2:'Qry_Rpt_Section_F'!$J$1751,2,FALSE)</f>
        <v>115</v>
      </c>
      <c r="AK28" s="13">
        <f>VLOOKUP(AK26,Qry_Rpt_Section_F!$C$2:'Qry_Rpt_Section_F'!$J$1751,2,FALSE)</f>
        <v>115</v>
      </c>
      <c r="AL28" s="13">
        <f>VLOOKUP(AL26,Qry_Rpt_Section_F!$C$2:'Qry_Rpt_Section_F'!$J$1751,2,FALSE)</f>
        <v>116</v>
      </c>
      <c r="AM28" s="13">
        <f>VLOOKUP(AM26,Qry_Rpt_Section_F!$C$2:'Qry_Rpt_Section_F'!$J$1751,2,FALSE)</f>
        <v>116</v>
      </c>
      <c r="AN28" s="13">
        <f>VLOOKUP(AN26,Qry_Rpt_Section_F!$C$2:'Qry_Rpt_Section_F'!$J$1751,2,FALSE)</f>
        <v>116</v>
      </c>
      <c r="AO28" s="13">
        <f>VLOOKUP(AO26,Qry_Rpt_Section_F!$C$2:'Qry_Rpt_Section_F'!$J$1751,2,FALSE)</f>
        <v>116</v>
      </c>
      <c r="AP28" s="13">
        <f>VLOOKUP(AP26,Qry_Rpt_Section_F!$C$2:'Qry_Rpt_Section_F'!$J$1751,2,FALSE)</f>
        <v>117</v>
      </c>
      <c r="AQ28" s="13">
        <f>VLOOKUP(AQ26,Qry_Rpt_Section_F!$C$2:'Qry_Rpt_Section_F'!$J$1751,2,FALSE)</f>
        <v>117</v>
      </c>
      <c r="AR28" s="13">
        <f>VLOOKUP(AR26,Qry_Rpt_Section_F!$C$2:'Qry_Rpt_Section_F'!$J$1751,2,FALSE)</f>
        <v>117</v>
      </c>
      <c r="AS28" s="13">
        <f>VLOOKUP(AS26,Qry_Rpt_Section_F!$C$2:'Qry_Rpt_Section_F'!$J$1751,2,FALSE)</f>
        <v>117</v>
      </c>
      <c r="AT28" s="13">
        <f>VLOOKUP(AT26,Qry_Rpt_Section_F!$C$2:'Qry_Rpt_Section_F'!$J$1751,2,FALSE)</f>
        <v>118</v>
      </c>
      <c r="AU28" s="13">
        <f>VLOOKUP(AU26,Qry_Rpt_Section_F!$C$2:'Qry_Rpt_Section_F'!$J$1751,2,FALSE)</f>
        <v>118</v>
      </c>
      <c r="AV28" s="13">
        <f>VLOOKUP(AV26,Qry_Rpt_Section_F!$C$2:'Qry_Rpt_Section_F'!$J$1751,2,FALSE)</f>
        <v>118</v>
      </c>
      <c r="AW28" s="13">
        <f>VLOOKUP(AW26,Qry_Rpt_Section_F!$C$2:'Qry_Rpt_Section_F'!$J$1751,2,FALSE)</f>
        <v>118</v>
      </c>
      <c r="AX28" s="13">
        <f>VLOOKUP(AX26,Qry_Rpt_Section_F!$C$2:'Qry_Rpt_Section_F'!$J$1751,2,FALSE)</f>
        <v>119</v>
      </c>
      <c r="AY28" s="13">
        <f>VLOOKUP(AY26,Qry_Rpt_Section_F!$C$2:'Qry_Rpt_Section_F'!$J$1751,2,FALSE)</f>
        <v>119</v>
      </c>
      <c r="AZ28" s="13">
        <f>VLOOKUP(AZ26,Qry_Rpt_Section_F!$C$2:'Qry_Rpt_Section_F'!$J$1751,2,FALSE)</f>
        <v>119</v>
      </c>
      <c r="BA28" s="13">
        <f>VLOOKUP(BA26,Qry_Rpt_Section_F!$C$2:'Qry_Rpt_Section_F'!$J$1751,2,FALSE)</f>
        <v>119</v>
      </c>
      <c r="BB28" s="13">
        <f>VLOOKUP(BB26,Qry_Rpt_Section_F!$C$2:'Qry_Rpt_Section_F'!$J$1751,2,FALSE)</f>
        <v>120</v>
      </c>
      <c r="BC28" s="13">
        <f>VLOOKUP(BC26,Qry_Rpt_Section_F!$C$2:'Qry_Rpt_Section_F'!$J$1751,2,FALSE)</f>
        <v>120</v>
      </c>
      <c r="BD28" s="13">
        <f>VLOOKUP(BD26,Qry_Rpt_Section_F!$C$2:'Qry_Rpt_Section_F'!$J$1751,2,FALSE)</f>
        <v>120</v>
      </c>
      <c r="BE28" s="13">
        <f>VLOOKUP(BE26,Qry_Rpt_Section_F!$C$2:'Qry_Rpt_Section_F'!$J$1751,2,FALSE)</f>
        <v>120</v>
      </c>
      <c r="BF28" s="13">
        <f>VLOOKUP(BF26,Qry_Rpt_Section_F!$C$2:'Qry_Rpt_Section_F'!$J$1751,2,FALSE)</f>
        <v>121</v>
      </c>
      <c r="BG28" s="13">
        <f>VLOOKUP(BG26,Qry_Rpt_Section_F!$C$2:'Qry_Rpt_Section_F'!$J$1751,2,FALSE)</f>
        <v>121</v>
      </c>
      <c r="BH28" s="13">
        <f>VLOOKUP(BH26,Qry_Rpt_Section_F!$C$2:'Qry_Rpt_Section_F'!$J$1751,2,FALSE)</f>
        <v>121</v>
      </c>
      <c r="BI28" s="13">
        <f>VLOOKUP(BI26,Qry_Rpt_Section_F!$C$2:'Qry_Rpt_Section_F'!$J$1751,2,FALSE)</f>
        <v>121</v>
      </c>
      <c r="BJ28" s="61" t="e">
        <f>VLOOKUP(BJ26,Qry_Rpt_Section_F!$C$2:'Qry_Rpt_Section_F'!$J$1751,2,FALSE)</f>
        <v>#N/A</v>
      </c>
      <c r="BK28" s="61" t="e">
        <f>VLOOKUP(BK26,Qry_Rpt_Section_F!$C$2:'Qry_Rpt_Section_F'!$J$1751,2,FALSE)</f>
        <v>#N/A</v>
      </c>
      <c r="BL28" s="61" t="e">
        <f>VLOOKUP(BL26,Qry_Rpt_Section_F!$C$2:'Qry_Rpt_Section_F'!$J$1751,2,FALSE)</f>
        <v>#N/A</v>
      </c>
      <c r="BM28" s="61" t="e">
        <f>VLOOKUP(BM26,Qry_Rpt_Section_F!$C$2:'Qry_Rpt_Section_F'!$J$1751,2,FALSE)</f>
        <v>#N/A</v>
      </c>
      <c r="BN28" s="54"/>
      <c r="BO28" s="54"/>
      <c r="BP28" s="54"/>
      <c r="BQ28" s="54"/>
    </row>
    <row r="29" spans="1:143" s="17" customFormat="1" x14ac:dyDescent="0.2">
      <c r="A29" s="15" t="s">
        <v>799</v>
      </c>
      <c r="B29" s="16">
        <f>VLOOKUP(B26,Qry_Rpt_Section_F!$C$2:'Qry_Rpt_Section_F'!$J$1751,3,FALSE)</f>
        <v>1</v>
      </c>
      <c r="C29" s="16">
        <f>VLOOKUP(C26,Qry_Rpt_Section_F!$C$2:'Qry_Rpt_Section_F'!$J$1751,3,FALSE)</f>
        <v>2</v>
      </c>
      <c r="D29" s="16">
        <f>VLOOKUP(D26,Qry_Rpt_Section_F!$C$2:'Qry_Rpt_Section_F'!$J$1751,3,FALSE)</f>
        <v>3</v>
      </c>
      <c r="E29" s="16">
        <f>VLOOKUP(E26,Qry_Rpt_Section_F!$C$2:'Qry_Rpt_Section_F'!$J$1751,3,FALSE)</f>
        <v>4</v>
      </c>
      <c r="F29" s="16">
        <f>VLOOKUP(F26,Qry_Rpt_Section_F!$C$2:'Qry_Rpt_Section_F'!$J$1751,3,FALSE)</f>
        <v>1</v>
      </c>
      <c r="G29" s="16">
        <f>VLOOKUP(G26,Qry_Rpt_Section_F!$C$2:'Qry_Rpt_Section_F'!$J$1751,3,FALSE)</f>
        <v>2</v>
      </c>
      <c r="H29" s="16">
        <f>VLOOKUP(H26,Qry_Rpt_Section_F!$C$2:'Qry_Rpt_Section_F'!$J$1751,3,FALSE)</f>
        <v>3</v>
      </c>
      <c r="I29" s="16">
        <f>VLOOKUP(I26,Qry_Rpt_Section_F!$C$2:'Qry_Rpt_Section_F'!$J$1751,3,FALSE)</f>
        <v>4</v>
      </c>
      <c r="J29" s="16">
        <f>VLOOKUP(J26,Qry_Rpt_Section_F!$C$2:'Qry_Rpt_Section_F'!$J$1751,3,FALSE)</f>
        <v>1</v>
      </c>
      <c r="K29" s="16">
        <f>VLOOKUP(K26,Qry_Rpt_Section_F!$C$2:'Qry_Rpt_Section_F'!$J$1751,3,FALSE)</f>
        <v>2</v>
      </c>
      <c r="L29" s="16">
        <f>VLOOKUP(L26,Qry_Rpt_Section_F!$C$2:'Qry_Rpt_Section_F'!$J$1751,3,FALSE)</f>
        <v>3</v>
      </c>
      <c r="M29" s="16">
        <f>VLOOKUP(M26,Qry_Rpt_Section_F!$C$2:'Qry_Rpt_Section_F'!$J$1751,3,FALSE)</f>
        <v>4</v>
      </c>
      <c r="N29" s="16">
        <f>VLOOKUP(N26,Qry_Rpt_Section_F!$C$2:'Qry_Rpt_Section_F'!$J$1751,3,FALSE)</f>
        <v>1</v>
      </c>
      <c r="O29" s="16">
        <f>VLOOKUP(O26,Qry_Rpt_Section_F!$C$2:'Qry_Rpt_Section_F'!$J$1751,3,FALSE)</f>
        <v>2</v>
      </c>
      <c r="P29" s="16">
        <f>VLOOKUP(P26,Qry_Rpt_Section_F!$C$2:'Qry_Rpt_Section_F'!$J$1751,3,FALSE)</f>
        <v>3</v>
      </c>
      <c r="Q29" s="16">
        <f>VLOOKUP(Q26,Qry_Rpt_Section_F!$C$2:'Qry_Rpt_Section_F'!$J$1751,3,FALSE)</f>
        <v>4</v>
      </c>
      <c r="R29" s="16">
        <f>VLOOKUP(R26,Qry_Rpt_Section_F!$C$2:'Qry_Rpt_Section_F'!$J$1751,3,FALSE)</f>
        <v>1</v>
      </c>
      <c r="S29" s="16">
        <f>VLOOKUP(S26,Qry_Rpt_Section_F!$C$2:'Qry_Rpt_Section_F'!$J$1751,3,FALSE)</f>
        <v>2</v>
      </c>
      <c r="T29" s="16">
        <f>VLOOKUP(T26,Qry_Rpt_Section_F!$C$2:'Qry_Rpt_Section_F'!$J$1751,3,FALSE)</f>
        <v>3</v>
      </c>
      <c r="U29" s="16">
        <f>VLOOKUP(U26,Qry_Rpt_Section_F!$C$2:'Qry_Rpt_Section_F'!$J$1751,3,FALSE)</f>
        <v>4</v>
      </c>
      <c r="V29" s="16">
        <f>VLOOKUP(V26,Qry_Rpt_Section_F!$C$2:'Qry_Rpt_Section_F'!$J$1751,3,FALSE)</f>
        <v>1</v>
      </c>
      <c r="W29" s="16">
        <f>VLOOKUP(W26,Qry_Rpt_Section_F!$C$2:'Qry_Rpt_Section_F'!$J$1751,3,FALSE)</f>
        <v>2</v>
      </c>
      <c r="X29" s="16">
        <f>VLOOKUP(X26,Qry_Rpt_Section_F!$C$2:'Qry_Rpt_Section_F'!$J$1751,3,FALSE)</f>
        <v>3</v>
      </c>
      <c r="Y29" s="16">
        <f>VLOOKUP(Y26,Qry_Rpt_Section_F!$C$2:'Qry_Rpt_Section_F'!$J$1751,3,FALSE)</f>
        <v>4</v>
      </c>
      <c r="Z29" s="16">
        <f>VLOOKUP(Z26,Qry_Rpt_Section_F!$C$2:'Qry_Rpt_Section_F'!$J$1751,3,FALSE)</f>
        <v>1</v>
      </c>
      <c r="AA29" s="16">
        <f>VLOOKUP(AA26,Qry_Rpt_Section_F!$C$2:'Qry_Rpt_Section_F'!$J$1751,3,FALSE)</f>
        <v>2</v>
      </c>
      <c r="AB29" s="16">
        <f>VLOOKUP(AB26,Qry_Rpt_Section_F!$C$2:'Qry_Rpt_Section_F'!$J$1751,3,FALSE)</f>
        <v>3</v>
      </c>
      <c r="AC29" s="16">
        <f>VLOOKUP(AC26,Qry_Rpt_Section_F!$C$2:'Qry_Rpt_Section_F'!$J$1751,3,FALSE)</f>
        <v>4</v>
      </c>
      <c r="AD29" s="16">
        <f>VLOOKUP(AD26,Qry_Rpt_Section_F!$C$2:'Qry_Rpt_Section_F'!$J$1751,3,FALSE)</f>
        <v>1</v>
      </c>
      <c r="AE29" s="16">
        <f>VLOOKUP(AE26,Qry_Rpt_Section_F!$C$2:'Qry_Rpt_Section_F'!$J$1751,3,FALSE)</f>
        <v>2</v>
      </c>
      <c r="AF29" s="16">
        <f>VLOOKUP(AF26,Qry_Rpt_Section_F!$C$2:'Qry_Rpt_Section_F'!$J$1751,3,FALSE)</f>
        <v>3</v>
      </c>
      <c r="AG29" s="16">
        <f>VLOOKUP(AG26,Qry_Rpt_Section_F!$C$2:'Qry_Rpt_Section_F'!$J$1751,3,FALSE)</f>
        <v>4</v>
      </c>
      <c r="AH29" s="16">
        <f>VLOOKUP(AH26,Qry_Rpt_Section_F!$C$2:'Qry_Rpt_Section_F'!$J$1751,3,FALSE)</f>
        <v>1</v>
      </c>
      <c r="AI29" s="16">
        <f>VLOOKUP(AI26,Qry_Rpt_Section_F!$C$2:'Qry_Rpt_Section_F'!$J$1751,3,FALSE)</f>
        <v>2</v>
      </c>
      <c r="AJ29" s="16">
        <f>VLOOKUP(AJ26,Qry_Rpt_Section_F!$C$2:'Qry_Rpt_Section_F'!$J$1751,3,FALSE)</f>
        <v>3</v>
      </c>
      <c r="AK29" s="16">
        <f>VLOOKUP(AK26,Qry_Rpt_Section_F!$C$2:'Qry_Rpt_Section_F'!$J$1751,3,FALSE)</f>
        <v>4</v>
      </c>
      <c r="AL29" s="16">
        <f>VLOOKUP(AL26,Qry_Rpt_Section_F!$C$2:'Qry_Rpt_Section_F'!$J$1751,3,FALSE)</f>
        <v>1</v>
      </c>
      <c r="AM29" s="16">
        <f>VLOOKUP(AM26,Qry_Rpt_Section_F!$C$2:'Qry_Rpt_Section_F'!$J$1751,3,FALSE)</f>
        <v>2</v>
      </c>
      <c r="AN29" s="16">
        <f>VLOOKUP(AN26,Qry_Rpt_Section_F!$C$2:'Qry_Rpt_Section_F'!$J$1751,3,FALSE)</f>
        <v>3</v>
      </c>
      <c r="AO29" s="16">
        <f>VLOOKUP(AO26,Qry_Rpt_Section_F!$C$2:'Qry_Rpt_Section_F'!$J$1751,3,FALSE)</f>
        <v>4</v>
      </c>
      <c r="AP29" s="16">
        <f>VLOOKUP(AP26,Qry_Rpt_Section_F!$C$2:'Qry_Rpt_Section_F'!$J$1751,3,FALSE)</f>
        <v>1</v>
      </c>
      <c r="AQ29" s="16">
        <f>VLOOKUP(AQ26,Qry_Rpt_Section_F!$C$2:'Qry_Rpt_Section_F'!$J$1751,3,FALSE)</f>
        <v>2</v>
      </c>
      <c r="AR29" s="16">
        <f>VLOOKUP(AR26,Qry_Rpt_Section_F!$C$2:'Qry_Rpt_Section_F'!$J$1751,3,FALSE)</f>
        <v>3</v>
      </c>
      <c r="AS29" s="16">
        <f>VLOOKUP(AS26,Qry_Rpt_Section_F!$C$2:'Qry_Rpt_Section_F'!$J$1751,3,FALSE)</f>
        <v>4</v>
      </c>
      <c r="AT29" s="16">
        <f>VLOOKUP(AT26,Qry_Rpt_Section_F!$C$2:'Qry_Rpt_Section_F'!$J$1751,3,FALSE)</f>
        <v>1</v>
      </c>
      <c r="AU29" s="16">
        <f>VLOOKUP(AU26,Qry_Rpt_Section_F!$C$2:'Qry_Rpt_Section_F'!$J$1751,3,FALSE)</f>
        <v>2</v>
      </c>
      <c r="AV29" s="16">
        <f>VLOOKUP(AV26,Qry_Rpt_Section_F!$C$2:'Qry_Rpt_Section_F'!$J$1751,3,FALSE)</f>
        <v>3</v>
      </c>
      <c r="AW29" s="16">
        <f>VLOOKUP(AW26,Qry_Rpt_Section_F!$C$2:'Qry_Rpt_Section_F'!$J$1751,3,FALSE)</f>
        <v>4</v>
      </c>
      <c r="AX29" s="16">
        <f>VLOOKUP(AX26,Qry_Rpt_Section_F!$C$2:'Qry_Rpt_Section_F'!$J$1751,3,FALSE)</f>
        <v>1</v>
      </c>
      <c r="AY29" s="16">
        <f>VLOOKUP(AY26,Qry_Rpt_Section_F!$C$2:'Qry_Rpt_Section_F'!$J$1751,3,FALSE)</f>
        <v>2</v>
      </c>
      <c r="AZ29" s="16">
        <f>VLOOKUP(AZ26,Qry_Rpt_Section_F!$C$2:'Qry_Rpt_Section_F'!$J$1751,3,FALSE)</f>
        <v>3</v>
      </c>
      <c r="BA29" s="16">
        <f>VLOOKUP(BA26,Qry_Rpt_Section_F!$C$2:'Qry_Rpt_Section_F'!$J$1751,3,FALSE)</f>
        <v>4</v>
      </c>
      <c r="BB29" s="16">
        <f>VLOOKUP(BB26,Qry_Rpt_Section_F!$C$2:'Qry_Rpt_Section_F'!$J$1751,3,FALSE)</f>
        <v>1</v>
      </c>
      <c r="BC29" s="16">
        <f>VLOOKUP(BC26,Qry_Rpt_Section_F!$C$2:'Qry_Rpt_Section_F'!$J$1751,3,FALSE)</f>
        <v>2</v>
      </c>
      <c r="BD29" s="16">
        <f>VLOOKUP(BD26,Qry_Rpt_Section_F!$C$2:'Qry_Rpt_Section_F'!$J$1751,3,FALSE)</f>
        <v>3</v>
      </c>
      <c r="BE29" s="16">
        <f>VLOOKUP(BE26,Qry_Rpt_Section_F!$C$2:'Qry_Rpt_Section_F'!$J$1751,3,FALSE)</f>
        <v>4</v>
      </c>
      <c r="BF29" s="16">
        <f>VLOOKUP(BF26,Qry_Rpt_Section_F!$C$2:'Qry_Rpt_Section_F'!$J$1751,3,FALSE)</f>
        <v>1</v>
      </c>
      <c r="BG29" s="16">
        <f>VLOOKUP(BG26,Qry_Rpt_Section_F!$C$2:'Qry_Rpt_Section_F'!$J$1751,3,FALSE)</f>
        <v>2</v>
      </c>
      <c r="BH29" s="16">
        <f>VLOOKUP(BH26,Qry_Rpt_Section_F!$C$2:'Qry_Rpt_Section_F'!$J$1751,3,FALSE)</f>
        <v>3</v>
      </c>
      <c r="BI29" s="16">
        <f>VLOOKUP(BI26,Qry_Rpt_Section_F!$C$2:'Qry_Rpt_Section_F'!$J$1751,3,FALSE)</f>
        <v>4</v>
      </c>
      <c r="BJ29" s="62" t="e">
        <f>VLOOKUP(BJ26,Qry_Rpt_Section_F!$C$2:'Qry_Rpt_Section_F'!$J$1751,3,FALSE)</f>
        <v>#N/A</v>
      </c>
      <c r="BK29" s="62" t="e">
        <f>VLOOKUP(BK26,Qry_Rpt_Section_F!$C$2:'Qry_Rpt_Section_F'!$J$1751,3,FALSE)</f>
        <v>#N/A</v>
      </c>
      <c r="BL29" s="62" t="e">
        <f>VLOOKUP(BL26,Qry_Rpt_Section_F!$C$2:'Qry_Rpt_Section_F'!$J$1751,3,FALSE)</f>
        <v>#N/A</v>
      </c>
      <c r="BM29" s="62" t="e">
        <f>VLOOKUP(BM26,Qry_Rpt_Section_F!$C$2:'Qry_Rpt_Section_F'!$J$1751,3,FALSE)</f>
        <v>#N/A</v>
      </c>
      <c r="BN29" s="55"/>
      <c r="BO29" s="55"/>
      <c r="BP29" s="55"/>
      <c r="BQ29" s="55"/>
    </row>
    <row r="30" spans="1:143" x14ac:dyDescent="0.2">
      <c r="A30" s="1" t="s">
        <v>800</v>
      </c>
      <c r="B30" s="27">
        <v>8001</v>
      </c>
      <c r="C30" s="27">
        <v>8002</v>
      </c>
      <c r="D30" s="27">
        <v>8003</v>
      </c>
      <c r="E30" s="27">
        <v>8004</v>
      </c>
      <c r="F30" s="27">
        <v>8005</v>
      </c>
      <c r="G30" s="27">
        <v>8006</v>
      </c>
      <c r="H30" s="27">
        <v>8007</v>
      </c>
      <c r="I30" s="27">
        <v>8008</v>
      </c>
      <c r="J30" s="27">
        <v>8009</v>
      </c>
      <c r="K30" s="27">
        <v>8010</v>
      </c>
      <c r="L30" s="27">
        <v>8011</v>
      </c>
      <c r="M30" s="27">
        <v>8012</v>
      </c>
      <c r="N30" s="27">
        <v>8013</v>
      </c>
      <c r="O30" s="27">
        <v>8014</v>
      </c>
      <c r="P30" s="27">
        <v>8015</v>
      </c>
      <c r="Q30" s="27">
        <v>8016</v>
      </c>
      <c r="R30" s="27">
        <v>8017</v>
      </c>
      <c r="S30" s="27">
        <v>8018</v>
      </c>
      <c r="T30" s="27">
        <v>8019</v>
      </c>
      <c r="U30" s="27">
        <v>8020</v>
      </c>
      <c r="V30" s="27">
        <v>8021</v>
      </c>
      <c r="W30" s="27">
        <v>8022</v>
      </c>
      <c r="X30" s="27">
        <v>8023</v>
      </c>
      <c r="Y30" s="27">
        <v>8024</v>
      </c>
      <c r="Z30" s="27">
        <v>8025</v>
      </c>
      <c r="AA30" s="27">
        <v>8026</v>
      </c>
      <c r="AB30" s="27">
        <v>8027</v>
      </c>
      <c r="AC30" s="27">
        <v>8028</v>
      </c>
      <c r="AD30" s="27">
        <v>8029</v>
      </c>
      <c r="AE30" s="27">
        <v>8030</v>
      </c>
      <c r="AF30" s="27">
        <v>8031</v>
      </c>
      <c r="AG30" s="27">
        <v>8032</v>
      </c>
      <c r="AH30" s="27">
        <v>8033</v>
      </c>
      <c r="AI30" s="27">
        <v>8034</v>
      </c>
      <c r="AJ30" s="27">
        <v>8035</v>
      </c>
      <c r="AK30" s="27">
        <v>8036</v>
      </c>
      <c r="AL30" s="27">
        <v>8037</v>
      </c>
      <c r="AM30" s="27">
        <v>8038</v>
      </c>
      <c r="AN30" s="27">
        <v>8039</v>
      </c>
      <c r="AO30" s="27">
        <v>8040</v>
      </c>
      <c r="AP30" s="27">
        <v>8041</v>
      </c>
      <c r="AQ30" s="27">
        <v>8042</v>
      </c>
      <c r="AR30" s="27">
        <v>8043</v>
      </c>
      <c r="AS30" s="27">
        <v>8044</v>
      </c>
      <c r="AT30" s="27">
        <v>8045</v>
      </c>
      <c r="AU30" s="27">
        <v>8046</v>
      </c>
      <c r="AV30" s="27">
        <v>8047</v>
      </c>
      <c r="AW30" s="27">
        <v>8048</v>
      </c>
      <c r="AX30" s="27">
        <v>8049</v>
      </c>
      <c r="AY30" s="27">
        <v>8050</v>
      </c>
      <c r="AZ30" s="27">
        <v>8051</v>
      </c>
      <c r="BA30" s="27">
        <v>8052</v>
      </c>
      <c r="BB30" s="27">
        <v>8053</v>
      </c>
      <c r="BC30" s="27">
        <v>8054</v>
      </c>
      <c r="BD30" s="27">
        <v>8055</v>
      </c>
      <c r="BE30" s="27">
        <v>8056</v>
      </c>
      <c r="BF30" s="27">
        <v>8057</v>
      </c>
      <c r="BG30" s="27">
        <v>8058</v>
      </c>
      <c r="BH30" s="27">
        <v>8059</v>
      </c>
      <c r="BI30" s="27">
        <v>8060</v>
      </c>
      <c r="BJ30" s="60">
        <v>8061</v>
      </c>
      <c r="BK30" s="60">
        <v>8062</v>
      </c>
      <c r="BL30" s="60">
        <v>8063</v>
      </c>
      <c r="BM30" s="60">
        <v>8064</v>
      </c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</row>
    <row r="31" spans="1:143" x14ac:dyDescent="0.2">
      <c r="A31" s="44" t="s">
        <v>1828</v>
      </c>
      <c r="B31" s="5" t="str">
        <f>VLOOKUP(B30,Qry_Rpt_Section_F!$C$2:'Qry_Rpt_Section_F'!$T$1751,7,FALSE)</f>
        <v>Nupp</v>
      </c>
      <c r="C31" s="5" t="str">
        <f>VLOOKUP(C30,Qry_Rpt_Section_F!$C$2:'Qry_Rpt_Section_F'!$T$1751,7,FALSE)</f>
        <v>Mitchell</v>
      </c>
      <c r="D31" s="5" t="str">
        <f>VLOOKUP(D30,Qry_Rpt_Section_F!$C$2:'Qry_Rpt_Section_F'!$T$1751,7,FALSE)</f>
        <v>Brennan</v>
      </c>
      <c r="E31" s="5" t="str">
        <f>VLOOKUP(E30,Qry_Rpt_Section_F!$C$2:'Qry_Rpt_Section_F'!$T$1751,7,FALSE)</f>
        <v>Brennan</v>
      </c>
      <c r="F31" s="5" t="str">
        <f>VLOOKUP(F30,Qry_Rpt_Section_F!$C$2:'Qry_Rpt_Section_F'!$T$1751,7,FALSE)</f>
        <v>Burke</v>
      </c>
      <c r="G31" s="5" t="str">
        <f>VLOOKUP(G30,Qry_Rpt_Section_F!$C$2:'Qry_Rpt_Section_F'!$T$1751,7,FALSE)</f>
        <v>Burke</v>
      </c>
      <c r="H31" s="5" t="str">
        <f>VLOOKUP(H30,Qry_Rpt_Section_F!$C$2:'Qry_Rpt_Section_F'!$T$1751,7,FALSE)</f>
        <v>D'Andrea</v>
      </c>
      <c r="I31" s="5" t="str">
        <f>VLOOKUP(I30,Qry_Rpt_Section_F!$C$2:'Qry_Rpt_Section_F'!$T$1751,7,FALSE)</f>
        <v>D'Andrea</v>
      </c>
      <c r="J31" s="5" t="str">
        <f>VLOOKUP(J30,Qry_Rpt_Section_F!$C$2:'Qry_Rpt_Section_F'!$T$1751,7,FALSE)</f>
        <v>Brennan Jr.</v>
      </c>
      <c r="K31" s="5" t="str">
        <f>VLOOKUP(K30,Qry_Rpt_Section_F!$C$2:'Qry_Rpt_Section_F'!$T$1751,7,FALSE)</f>
        <v>Brennan</v>
      </c>
      <c r="L31" s="5" t="str">
        <f>VLOOKUP(L30,Qry_Rpt_Section_F!$C$2:'Qry_Rpt_Section_F'!$T$1751,7,FALSE)</f>
        <v>Beikirch</v>
      </c>
      <c r="M31" s="5" t="str">
        <f>VLOOKUP(M30,Qry_Rpt_Section_F!$C$2:'Qry_Rpt_Section_F'!$T$1751,7,FALSE)</f>
        <v>Beikirch</v>
      </c>
      <c r="N31" s="5" t="str">
        <f>VLOOKUP(N30,Qry_Rpt_Section_F!$C$2:'Qry_Rpt_Section_F'!$T$1751,7,FALSE)</f>
        <v>Gracie</v>
      </c>
      <c r="O31" s="5" t="str">
        <f>VLOOKUP(O30,Qry_Rpt_Section_F!$C$2:'Qry_Rpt_Section_F'!$T$1751,7,FALSE)</f>
        <v>Gracie</v>
      </c>
      <c r="P31" s="5" t="str">
        <f>VLOOKUP(P30,Qry_Rpt_Section_F!$C$2:'Qry_Rpt_Section_F'!$T$1751,7,FALSE)</f>
        <v>Werlau</v>
      </c>
      <c r="Q31" s="5" t="str">
        <f>VLOOKUP(Q30,Qry_Rpt_Section_F!$C$2:'Qry_Rpt_Section_F'!$T$1751,7,FALSE)</f>
        <v>Werlau</v>
      </c>
      <c r="R31" s="5" t="str">
        <f>VLOOKUP(R30,Qry_Rpt_Section_F!$C$2:'Qry_Rpt_Section_F'!$T$1751,7,FALSE)</f>
        <v>Wilczak</v>
      </c>
      <c r="S31" s="5" t="str">
        <f>VLOOKUP(S30,Qry_Rpt_Section_F!$C$2:'Qry_Rpt_Section_F'!$T$1751,7,FALSE)</f>
        <v>Nelson</v>
      </c>
      <c r="T31" s="5" t="str">
        <f>VLOOKUP(T30,Qry_Rpt_Section_F!$C$2:'Qry_Rpt_Section_F'!$T$1751,7,FALSE)</f>
        <v>Pazda</v>
      </c>
      <c r="U31" s="5" t="str">
        <f>VLOOKUP(U30,Qry_Rpt_Section_F!$C$2:'Qry_Rpt_Section_F'!$T$1751,7,FALSE)</f>
        <v>Pazda</v>
      </c>
      <c r="V31" s="5" t="str">
        <f>VLOOKUP(V30,Qry_Rpt_Section_F!$C$2:'Qry_Rpt_Section_F'!$T$1751,7,FALSE)</f>
        <v>Johnson Jr.</v>
      </c>
      <c r="W31" s="5" t="str">
        <f>VLOOKUP(W30,Qry_Rpt_Section_F!$C$2:'Qry_Rpt_Section_F'!$T$1751,7,FALSE)</f>
        <v>Johnson</v>
      </c>
      <c r="X31" s="5" t="str">
        <f>VLOOKUP(X30,Qry_Rpt_Section_F!$C$2:'Qry_Rpt_Section_F'!$T$1751,7,FALSE)</f>
        <v>Torbit</v>
      </c>
      <c r="Y31" s="5" t="str">
        <f>VLOOKUP(Y30,Qry_Rpt_Section_F!$C$2:'Qry_Rpt_Section_F'!$T$1751,7,FALSE)</f>
        <v>Ferera</v>
      </c>
      <c r="Z31" s="5" t="str">
        <f>VLOOKUP(Z30,Qry_Rpt_Section_F!$C$2:'Qry_Rpt_Section_F'!$T$1751,7,FALSE)</f>
        <v>Stotts</v>
      </c>
      <c r="AA31" s="5" t="str">
        <f>VLOOKUP(AA30,Qry_Rpt_Section_F!$C$2:'Qry_Rpt_Section_F'!$T$1751,7,FALSE)</f>
        <v>Klumpp</v>
      </c>
      <c r="AB31" s="5" t="str">
        <f>VLOOKUP(AB30,Qry_Rpt_Section_F!$C$2:'Qry_Rpt_Section_F'!$T$1751,7,FALSE)</f>
        <v>Johnson</v>
      </c>
      <c r="AC31" s="5" t="str">
        <f>VLOOKUP(AC30,Qry_Rpt_Section_F!$C$2:'Qry_Rpt_Section_F'!$T$1751,7,FALSE)</f>
        <v>Stollery</v>
      </c>
      <c r="AD31" s="5" t="str">
        <f>VLOOKUP(AD30,Qry_Rpt_Section_F!$C$2:'Qry_Rpt_Section_F'!$T$1751,7,FALSE)</f>
        <v>Gfeller</v>
      </c>
      <c r="AE31" s="5" t="str">
        <f>VLOOKUP(AE30,Qry_Rpt_Section_F!$C$2:'Qry_Rpt_Section_F'!$T$1751,7,FALSE)</f>
        <v>Piraino, Sr.</v>
      </c>
      <c r="AF31" s="5" t="str">
        <f>VLOOKUP(AF30,Qry_Rpt_Section_F!$C$2:'Qry_Rpt_Section_F'!$T$1751,7,FALSE)</f>
        <v>Tette</v>
      </c>
      <c r="AG31" s="5" t="str">
        <f>VLOOKUP(AG30,Qry_Rpt_Section_F!$C$2:'Qry_Rpt_Section_F'!$T$1751,7,FALSE)</f>
        <v>Tette</v>
      </c>
      <c r="AH31" s="5" t="str">
        <f>VLOOKUP(AH30,Qry_Rpt_Section_F!$C$2:'Qry_Rpt_Section_F'!$T$1751,7,FALSE)</f>
        <v>Kuter</v>
      </c>
      <c r="AI31" s="5" t="str">
        <f>VLOOKUP(AI30,Qry_Rpt_Section_F!$C$2:'Qry_Rpt_Section_F'!$T$1751,7,FALSE)</f>
        <v>Kuter</v>
      </c>
      <c r="AJ31" s="5" t="str">
        <f>VLOOKUP(AJ30,Qry_Rpt_Section_F!$C$2:'Qry_Rpt_Section_F'!$T$1751,7,FALSE)</f>
        <v>Kuter</v>
      </c>
      <c r="AK31" s="5" t="str">
        <f>VLOOKUP(AK30,Qry_Rpt_Section_F!$C$2:'Qry_Rpt_Section_F'!$T$1751,7,FALSE)</f>
        <v>Kuter</v>
      </c>
      <c r="AL31" s="5" t="str">
        <f>VLOOKUP(AL30,Qry_Rpt_Section_F!$C$2:'Qry_Rpt_Section_F'!$T$1751,7,FALSE)</f>
        <v>Emerson</v>
      </c>
      <c r="AM31" s="5" t="str">
        <f>VLOOKUP(AM30,Qry_Rpt_Section_F!$C$2:'Qry_Rpt_Section_F'!$T$1751,7,FALSE)</f>
        <v>Kueppers</v>
      </c>
      <c r="AN31" s="5" t="str">
        <f>VLOOKUP(AN30,Qry_Rpt_Section_F!$C$2:'Qry_Rpt_Section_F'!$T$1751,7,FALSE)</f>
        <v>Kueppers</v>
      </c>
      <c r="AO31" s="5" t="str">
        <f>VLOOKUP(AO30,Qry_Rpt_Section_F!$C$2:'Qry_Rpt_Section_F'!$T$1751,7,FALSE)</f>
        <v>Kueppers</v>
      </c>
      <c r="AP31" s="5" t="str">
        <f>VLOOKUP(AP30,Qry_Rpt_Section_F!$C$2:'Qry_Rpt_Section_F'!$T$1751,7,FALSE)</f>
        <v>Kueppers</v>
      </c>
      <c r="AQ31" s="5" t="str">
        <f>VLOOKUP(AQ30,Qry_Rpt_Section_F!$C$2:'Qry_Rpt_Section_F'!$T$1751,7,FALSE)</f>
        <v>Kueppers</v>
      </c>
      <c r="AR31" s="5" t="str">
        <f>VLOOKUP(AR30,Qry_Rpt_Section_F!$C$2:'Qry_Rpt_Section_F'!$T$1751,7,FALSE)</f>
        <v>Long</v>
      </c>
      <c r="AS31" s="5" t="str">
        <f>VLOOKUP(AS30,Qry_Rpt_Section_F!$C$2:'Qry_Rpt_Section_F'!$T$1751,7,FALSE)</f>
        <v>Long</v>
      </c>
      <c r="AT31" s="5" t="str">
        <f>VLOOKUP(AT30,Qry_Rpt_Section_F!$C$2:'Qry_Rpt_Section_F'!$T$1751,7,FALSE)</f>
        <v>Long</v>
      </c>
      <c r="AU31" s="5" t="str">
        <f>VLOOKUP(AU30,Qry_Rpt_Section_F!$C$2:'Qry_Rpt_Section_F'!$T$1751,7,FALSE)</f>
        <v>Long</v>
      </c>
      <c r="AV31" s="5" t="str">
        <f>VLOOKUP(AV30,Qry_Rpt_Section_F!$C$2:'Qry_Rpt_Section_F'!$T$1751,7,FALSE)</f>
        <v>Hatch</v>
      </c>
      <c r="AW31" s="5" t="str">
        <f>VLOOKUP(AW30,Qry_Rpt_Section_F!$C$2:'Qry_Rpt_Section_F'!$T$1751,7,FALSE)</f>
        <v>Hatch</v>
      </c>
      <c r="AX31" s="5" t="str">
        <f>VLOOKUP(AX30,Qry_Rpt_Section_F!$C$2:'Qry_Rpt_Section_F'!$T$1751,7,FALSE)</f>
        <v>Wright</v>
      </c>
      <c r="AY31" s="5" t="str">
        <f>VLOOKUP(AY30,Qry_Rpt_Section_F!$C$2:'Qry_Rpt_Section_F'!$T$1751,7,FALSE)</f>
        <v>Wright</v>
      </c>
      <c r="AZ31" s="5" t="str">
        <f>VLOOKUP(AZ30,Qry_Rpt_Section_F!$C$2:'Qry_Rpt_Section_F'!$T$1751,7,FALSE)</f>
        <v>Wright</v>
      </c>
      <c r="BA31" s="5" t="str">
        <f>VLOOKUP(BA30,Qry_Rpt_Section_F!$C$2:'Qry_Rpt_Section_F'!$T$1751,7,FALSE)</f>
        <v>Wright</v>
      </c>
      <c r="BB31" s="5" t="str">
        <f>VLOOKUP(BB30,Qry_Rpt_Section_F!$C$2:'Qry_Rpt_Section_F'!$T$1751,7,FALSE)</f>
        <v>Quartieri Jr.</v>
      </c>
      <c r="BC31" s="5" t="str">
        <f>VLOOKUP(BC30,Qry_Rpt_Section_F!$C$2:'Qry_Rpt_Section_F'!$T$1751,7,FALSE)</f>
        <v>Quartieri</v>
      </c>
      <c r="BD31" s="5" t="str">
        <f>VLOOKUP(BD30,Qry_Rpt_Section_F!$C$2:'Qry_Rpt_Section_F'!$T$1751,7,FALSE)</f>
        <v>Kolb</v>
      </c>
      <c r="BE31" s="5" t="str">
        <f>VLOOKUP(BE30,Qry_Rpt_Section_F!$C$2:'Qry_Rpt_Section_F'!$T$1751,7,FALSE)</f>
        <v>Kolb</v>
      </c>
      <c r="BF31" s="5" t="str">
        <f>VLOOKUP(BF30,Qry_Rpt_Section_F!$C$2:'Qry_Rpt_Section_F'!$T$1751,7,FALSE)</f>
        <v>Viola</v>
      </c>
      <c r="BG31" s="5" t="str">
        <f>VLOOKUP(BG30,Qry_Rpt_Section_F!$C$2:'Qry_Rpt_Section_F'!$T$1751,7,FALSE)</f>
        <v>Alexander</v>
      </c>
      <c r="BH31" s="5" t="str">
        <f>VLOOKUP(BH30,Qry_Rpt_Section_F!$C$2:'Qry_Rpt_Section_F'!$T$1751,7,FALSE)</f>
        <v>Winner</v>
      </c>
      <c r="BI31" s="5" t="str">
        <f>VLOOKUP(BI30,Qry_Rpt_Section_F!$C$2:'Qry_Rpt_Section_F'!$T$1751,7,FALSE)</f>
        <v>Winner</v>
      </c>
      <c r="BJ31" s="60"/>
      <c r="BK31" s="60"/>
      <c r="BL31" s="60"/>
      <c r="BM31" s="60"/>
      <c r="BN31" s="53"/>
      <c r="BO31" s="53"/>
      <c r="BP31" s="53"/>
      <c r="BQ31" s="53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</row>
    <row r="32" spans="1:143" s="14" customFormat="1" ht="15.75" x14ac:dyDescent="0.25">
      <c r="A32" s="12" t="s">
        <v>798</v>
      </c>
      <c r="B32" s="13">
        <f>VLOOKUP(B30,Qry_Rpt_Section_F!$C$2:'Qry_Rpt_Section_F'!$J$1751,2,FALSE)</f>
        <v>107</v>
      </c>
      <c r="C32" s="13">
        <f>VLOOKUP(C30,Qry_Rpt_Section_F!$C$2:'Qry_Rpt_Section_F'!$J$1751,2,FALSE)</f>
        <v>107</v>
      </c>
      <c r="D32" s="13">
        <f>VLOOKUP(D30,Qry_Rpt_Section_F!$C$2:'Qry_Rpt_Section_F'!$J$1751,2,FALSE)</f>
        <v>107</v>
      </c>
      <c r="E32" s="13">
        <f>VLOOKUP(E30,Qry_Rpt_Section_F!$C$2:'Qry_Rpt_Section_F'!$J$1751,2,FALSE)</f>
        <v>107</v>
      </c>
      <c r="F32" s="13">
        <f>VLOOKUP(F30,Qry_Rpt_Section_F!$C$2:'Qry_Rpt_Section_F'!$J$1751,2,FALSE)</f>
        <v>108</v>
      </c>
      <c r="G32" s="13">
        <f>VLOOKUP(G30,Qry_Rpt_Section_F!$C$2:'Qry_Rpt_Section_F'!$J$1751,2,FALSE)</f>
        <v>108</v>
      </c>
      <c r="H32" s="13">
        <f>VLOOKUP(H30,Qry_Rpt_Section_F!$C$2:'Qry_Rpt_Section_F'!$J$1751,2,FALSE)</f>
        <v>108</v>
      </c>
      <c r="I32" s="13">
        <f>VLOOKUP(I30,Qry_Rpt_Section_F!$C$2:'Qry_Rpt_Section_F'!$J$1751,2,FALSE)</f>
        <v>108</v>
      </c>
      <c r="J32" s="13">
        <f>VLOOKUP(J30,Qry_Rpt_Section_F!$C$2:'Qry_Rpt_Section_F'!$J$1751,2,FALSE)</f>
        <v>109</v>
      </c>
      <c r="K32" s="13">
        <f>VLOOKUP(K30,Qry_Rpt_Section_F!$C$2:'Qry_Rpt_Section_F'!$J$1751,2,FALSE)</f>
        <v>109</v>
      </c>
      <c r="L32" s="13">
        <f>VLOOKUP(L30,Qry_Rpt_Section_F!$C$2:'Qry_Rpt_Section_F'!$J$1751,2,FALSE)</f>
        <v>109</v>
      </c>
      <c r="M32" s="13">
        <f>VLOOKUP(M30,Qry_Rpt_Section_F!$C$2:'Qry_Rpt_Section_F'!$J$1751,2,FALSE)</f>
        <v>109</v>
      </c>
      <c r="N32" s="13">
        <f>VLOOKUP(N30,Qry_Rpt_Section_F!$C$2:'Qry_Rpt_Section_F'!$J$1751,2,FALSE)</f>
        <v>110</v>
      </c>
      <c r="O32" s="13">
        <f>VLOOKUP(O30,Qry_Rpt_Section_F!$C$2:'Qry_Rpt_Section_F'!$J$1751,2,FALSE)</f>
        <v>110</v>
      </c>
      <c r="P32" s="13">
        <f>VLOOKUP(P30,Qry_Rpt_Section_F!$C$2:'Qry_Rpt_Section_F'!$J$1751,2,FALSE)</f>
        <v>110</v>
      </c>
      <c r="Q32" s="13">
        <f>VLOOKUP(Q30,Qry_Rpt_Section_F!$C$2:'Qry_Rpt_Section_F'!$J$1751,2,FALSE)</f>
        <v>110</v>
      </c>
      <c r="R32" s="13">
        <f>VLOOKUP(R30,Qry_Rpt_Section_F!$C$2:'Qry_Rpt_Section_F'!$J$1751,2,FALSE)</f>
        <v>111</v>
      </c>
      <c r="S32" s="13">
        <f>VLOOKUP(S30,Qry_Rpt_Section_F!$C$2:'Qry_Rpt_Section_F'!$J$1751,2,FALSE)</f>
        <v>111</v>
      </c>
      <c r="T32" s="13">
        <f>VLOOKUP(T30,Qry_Rpt_Section_F!$C$2:'Qry_Rpt_Section_F'!$J$1751,2,FALSE)</f>
        <v>111</v>
      </c>
      <c r="U32" s="13">
        <f>VLOOKUP(U30,Qry_Rpt_Section_F!$C$2:'Qry_Rpt_Section_F'!$J$1751,2,FALSE)</f>
        <v>111</v>
      </c>
      <c r="V32" s="13">
        <f>VLOOKUP(V30,Qry_Rpt_Section_F!$C$2:'Qry_Rpt_Section_F'!$J$1751,2,FALSE)</f>
        <v>112</v>
      </c>
      <c r="W32" s="13">
        <f>VLOOKUP(W30,Qry_Rpt_Section_F!$C$2:'Qry_Rpt_Section_F'!$J$1751,2,FALSE)</f>
        <v>112</v>
      </c>
      <c r="X32" s="13">
        <f>VLOOKUP(X30,Qry_Rpt_Section_F!$C$2:'Qry_Rpt_Section_F'!$J$1751,2,FALSE)</f>
        <v>112</v>
      </c>
      <c r="Y32" s="13">
        <f>VLOOKUP(Y30,Qry_Rpt_Section_F!$C$2:'Qry_Rpt_Section_F'!$J$1751,2,FALSE)</f>
        <v>112</v>
      </c>
      <c r="Z32" s="13">
        <f>VLOOKUP(Z30,Qry_Rpt_Section_F!$C$2:'Qry_Rpt_Section_F'!$J$1751,2,FALSE)</f>
        <v>113</v>
      </c>
      <c r="AA32" s="13">
        <f>VLOOKUP(AA30,Qry_Rpt_Section_F!$C$2:'Qry_Rpt_Section_F'!$J$1751,2,FALSE)</f>
        <v>113</v>
      </c>
      <c r="AB32" s="13">
        <f>VLOOKUP(AB30,Qry_Rpt_Section_F!$C$2:'Qry_Rpt_Section_F'!$J$1751,2,FALSE)</f>
        <v>113</v>
      </c>
      <c r="AC32" s="13">
        <f>VLOOKUP(AC30,Qry_Rpt_Section_F!$C$2:'Qry_Rpt_Section_F'!$J$1751,2,FALSE)</f>
        <v>113</v>
      </c>
      <c r="AD32" s="13">
        <f>VLOOKUP(AD30,Qry_Rpt_Section_F!$C$2:'Qry_Rpt_Section_F'!$J$1751,2,FALSE)</f>
        <v>114</v>
      </c>
      <c r="AE32" s="13">
        <f>VLOOKUP(AE30,Qry_Rpt_Section_F!$C$2:'Qry_Rpt_Section_F'!$J$1751,2,FALSE)</f>
        <v>114</v>
      </c>
      <c r="AF32" s="13">
        <f>VLOOKUP(AF30,Qry_Rpt_Section_F!$C$2:'Qry_Rpt_Section_F'!$J$1751,2,FALSE)</f>
        <v>114</v>
      </c>
      <c r="AG32" s="13">
        <f>VLOOKUP(AG30,Qry_Rpt_Section_F!$C$2:'Qry_Rpt_Section_F'!$J$1751,2,FALSE)</f>
        <v>114</v>
      </c>
      <c r="AH32" s="13">
        <f>VLOOKUP(AH30,Qry_Rpt_Section_F!$C$2:'Qry_Rpt_Section_F'!$J$1751,2,FALSE)</f>
        <v>115</v>
      </c>
      <c r="AI32" s="13">
        <f>VLOOKUP(AI30,Qry_Rpt_Section_F!$C$2:'Qry_Rpt_Section_F'!$J$1751,2,FALSE)</f>
        <v>115</v>
      </c>
      <c r="AJ32" s="13">
        <f>VLOOKUP(AJ30,Qry_Rpt_Section_F!$C$2:'Qry_Rpt_Section_F'!$J$1751,2,FALSE)</f>
        <v>115</v>
      </c>
      <c r="AK32" s="13">
        <f>VLOOKUP(AK30,Qry_Rpt_Section_F!$C$2:'Qry_Rpt_Section_F'!$J$1751,2,FALSE)</f>
        <v>115</v>
      </c>
      <c r="AL32" s="13">
        <f>VLOOKUP(AL30,Qry_Rpt_Section_F!$C$2:'Qry_Rpt_Section_F'!$J$1751,2,FALSE)</f>
        <v>116</v>
      </c>
      <c r="AM32" s="13">
        <f>VLOOKUP(AM30,Qry_Rpt_Section_F!$C$2:'Qry_Rpt_Section_F'!$J$1751,2,FALSE)</f>
        <v>116</v>
      </c>
      <c r="AN32" s="13">
        <f>VLOOKUP(AN30,Qry_Rpt_Section_F!$C$2:'Qry_Rpt_Section_F'!$J$1751,2,FALSE)</f>
        <v>116</v>
      </c>
      <c r="AO32" s="13">
        <f>VLOOKUP(AO30,Qry_Rpt_Section_F!$C$2:'Qry_Rpt_Section_F'!$J$1751,2,FALSE)</f>
        <v>116</v>
      </c>
      <c r="AP32" s="13">
        <f>VLOOKUP(AP30,Qry_Rpt_Section_F!$C$2:'Qry_Rpt_Section_F'!$J$1751,2,FALSE)</f>
        <v>117</v>
      </c>
      <c r="AQ32" s="13">
        <f>VLOOKUP(AQ30,Qry_Rpt_Section_F!$C$2:'Qry_Rpt_Section_F'!$J$1751,2,FALSE)</f>
        <v>117</v>
      </c>
      <c r="AR32" s="13">
        <f>VLOOKUP(AR30,Qry_Rpt_Section_F!$C$2:'Qry_Rpt_Section_F'!$J$1751,2,FALSE)</f>
        <v>117</v>
      </c>
      <c r="AS32" s="13">
        <f>VLOOKUP(AS30,Qry_Rpt_Section_F!$C$2:'Qry_Rpt_Section_F'!$J$1751,2,FALSE)</f>
        <v>117</v>
      </c>
      <c r="AT32" s="13">
        <f>VLOOKUP(AT30,Qry_Rpt_Section_F!$C$2:'Qry_Rpt_Section_F'!$J$1751,2,FALSE)</f>
        <v>118</v>
      </c>
      <c r="AU32" s="13">
        <f>VLOOKUP(AU30,Qry_Rpt_Section_F!$C$2:'Qry_Rpt_Section_F'!$J$1751,2,FALSE)</f>
        <v>118</v>
      </c>
      <c r="AV32" s="13">
        <f>VLOOKUP(AV30,Qry_Rpt_Section_F!$C$2:'Qry_Rpt_Section_F'!$J$1751,2,FALSE)</f>
        <v>118</v>
      </c>
      <c r="AW32" s="13">
        <f>VLOOKUP(AW30,Qry_Rpt_Section_F!$C$2:'Qry_Rpt_Section_F'!$J$1751,2,FALSE)</f>
        <v>118</v>
      </c>
      <c r="AX32" s="13">
        <f>VLOOKUP(AX30,Qry_Rpt_Section_F!$C$2:'Qry_Rpt_Section_F'!$J$1751,2,FALSE)</f>
        <v>119</v>
      </c>
      <c r="AY32" s="13">
        <f>VLOOKUP(AY30,Qry_Rpt_Section_F!$C$2:'Qry_Rpt_Section_F'!$J$1751,2,FALSE)</f>
        <v>119</v>
      </c>
      <c r="AZ32" s="13">
        <f>VLOOKUP(AZ30,Qry_Rpt_Section_F!$C$2:'Qry_Rpt_Section_F'!$J$1751,2,FALSE)</f>
        <v>119</v>
      </c>
      <c r="BA32" s="13">
        <f>VLOOKUP(BA30,Qry_Rpt_Section_F!$C$2:'Qry_Rpt_Section_F'!$J$1751,2,FALSE)</f>
        <v>119</v>
      </c>
      <c r="BB32" s="13">
        <f>VLOOKUP(BB30,Qry_Rpt_Section_F!$C$2:'Qry_Rpt_Section_F'!$J$1751,2,FALSE)</f>
        <v>120</v>
      </c>
      <c r="BC32" s="13">
        <f>VLOOKUP(BC30,Qry_Rpt_Section_F!$C$2:'Qry_Rpt_Section_F'!$J$1751,2,FALSE)</f>
        <v>120</v>
      </c>
      <c r="BD32" s="13">
        <f>VLOOKUP(BD30,Qry_Rpt_Section_F!$C$2:'Qry_Rpt_Section_F'!$J$1751,2,FALSE)</f>
        <v>120</v>
      </c>
      <c r="BE32" s="13">
        <f>VLOOKUP(BE30,Qry_Rpt_Section_F!$C$2:'Qry_Rpt_Section_F'!$J$1751,2,FALSE)</f>
        <v>120</v>
      </c>
      <c r="BF32" s="13">
        <f>VLOOKUP(BF30,Qry_Rpt_Section_F!$C$2:'Qry_Rpt_Section_F'!$J$1751,2,FALSE)</f>
        <v>121</v>
      </c>
      <c r="BG32" s="13">
        <f>VLOOKUP(BG30,Qry_Rpt_Section_F!$C$2:'Qry_Rpt_Section_F'!$J$1751,2,FALSE)</f>
        <v>121</v>
      </c>
      <c r="BH32" s="13">
        <f>VLOOKUP(BH30,Qry_Rpt_Section_F!$C$2:'Qry_Rpt_Section_F'!$J$1751,2,FALSE)</f>
        <v>121</v>
      </c>
      <c r="BI32" s="13">
        <f>VLOOKUP(BI30,Qry_Rpt_Section_F!$C$2:'Qry_Rpt_Section_F'!$J$1751,2,FALSE)</f>
        <v>121</v>
      </c>
      <c r="BJ32" s="61" t="e">
        <f>VLOOKUP(BJ30,Qry_Rpt_Section_F!$C$2:'Qry_Rpt_Section_F'!$J$1751,2,FALSE)</f>
        <v>#N/A</v>
      </c>
      <c r="BK32" s="61" t="e">
        <f>VLOOKUP(BK30,Qry_Rpt_Section_F!$C$2:'Qry_Rpt_Section_F'!$J$1751,2,FALSE)</f>
        <v>#N/A</v>
      </c>
      <c r="BL32" s="61" t="e">
        <f>VLOOKUP(BL30,Qry_Rpt_Section_F!$C$2:'Qry_Rpt_Section_F'!$J$1751,2,FALSE)</f>
        <v>#N/A</v>
      </c>
      <c r="BM32" s="61" t="e">
        <f>VLOOKUP(BM30,Qry_Rpt_Section_F!$C$2:'Qry_Rpt_Section_F'!$J$1751,2,FALSE)</f>
        <v>#N/A</v>
      </c>
      <c r="BN32" s="54"/>
      <c r="BO32" s="54"/>
      <c r="BP32" s="54"/>
      <c r="BQ32" s="54"/>
    </row>
    <row r="33" spans="1:145" s="17" customFormat="1" ht="18" x14ac:dyDescent="0.25">
      <c r="A33" s="15" t="s">
        <v>799</v>
      </c>
      <c r="B33" s="16">
        <f>VLOOKUP(B30,Qry_Rpt_Section_F!$C$2:'Qry_Rpt_Section_F'!$J$1751,3,FALSE)</f>
        <v>5</v>
      </c>
      <c r="C33" s="16">
        <f>VLOOKUP(C30,Qry_Rpt_Section_F!$C$2:'Qry_Rpt_Section_F'!$J$1751,3,FALSE)</f>
        <v>6</v>
      </c>
      <c r="D33" s="16">
        <f>VLOOKUP(D30,Qry_Rpt_Section_F!$C$2:'Qry_Rpt_Section_F'!$J$1751,3,FALSE)</f>
        <v>7</v>
      </c>
      <c r="E33" s="16">
        <f>VLOOKUP(E30,Qry_Rpt_Section_F!$C$2:'Qry_Rpt_Section_F'!$J$1751,3,FALSE)</f>
        <v>8</v>
      </c>
      <c r="F33" s="16">
        <f>VLOOKUP(F30,Qry_Rpt_Section_F!$C$2:'Qry_Rpt_Section_F'!$J$1751,3,FALSE)</f>
        <v>5</v>
      </c>
      <c r="G33" s="16">
        <f>VLOOKUP(G30,Qry_Rpt_Section_F!$C$2:'Qry_Rpt_Section_F'!$J$1751,3,FALSE)</f>
        <v>6</v>
      </c>
      <c r="H33" s="16">
        <f>VLOOKUP(H30,Qry_Rpt_Section_F!$C$2:'Qry_Rpt_Section_F'!$J$1751,3,FALSE)</f>
        <v>7</v>
      </c>
      <c r="I33" s="16">
        <f>VLOOKUP(I30,Qry_Rpt_Section_F!$C$2:'Qry_Rpt_Section_F'!$J$1751,3,FALSE)</f>
        <v>8</v>
      </c>
      <c r="J33" s="16">
        <f>VLOOKUP(J30,Qry_Rpt_Section_F!$C$2:'Qry_Rpt_Section_F'!$J$1751,3,FALSE)</f>
        <v>5</v>
      </c>
      <c r="K33" s="16">
        <f>VLOOKUP(K30,Qry_Rpt_Section_F!$C$2:'Qry_Rpt_Section_F'!$J$1751,3,FALSE)</f>
        <v>6</v>
      </c>
      <c r="L33" s="16">
        <f>VLOOKUP(L30,Qry_Rpt_Section_F!$C$2:'Qry_Rpt_Section_F'!$J$1751,3,FALSE)</f>
        <v>7</v>
      </c>
      <c r="M33" s="16">
        <f>VLOOKUP(M30,Qry_Rpt_Section_F!$C$2:'Qry_Rpt_Section_F'!$J$1751,3,FALSE)</f>
        <v>8</v>
      </c>
      <c r="N33" s="16">
        <f>VLOOKUP(N30,Qry_Rpt_Section_F!$C$2:'Qry_Rpt_Section_F'!$J$1751,3,FALSE)</f>
        <v>5</v>
      </c>
      <c r="O33" s="16">
        <f>VLOOKUP(O30,Qry_Rpt_Section_F!$C$2:'Qry_Rpt_Section_F'!$J$1751,3,FALSE)</f>
        <v>6</v>
      </c>
      <c r="P33" s="16">
        <f>VLOOKUP(P30,Qry_Rpt_Section_F!$C$2:'Qry_Rpt_Section_F'!$J$1751,3,FALSE)</f>
        <v>7</v>
      </c>
      <c r="Q33" s="16">
        <f>VLOOKUP(Q30,Qry_Rpt_Section_F!$C$2:'Qry_Rpt_Section_F'!$J$1751,3,FALSE)</f>
        <v>8</v>
      </c>
      <c r="R33" s="16">
        <f>VLOOKUP(R30,Qry_Rpt_Section_F!$C$2:'Qry_Rpt_Section_F'!$J$1751,3,FALSE)</f>
        <v>5</v>
      </c>
      <c r="S33" s="16">
        <f>VLOOKUP(S30,Qry_Rpt_Section_F!$C$2:'Qry_Rpt_Section_F'!$J$1751,3,FALSE)</f>
        <v>6</v>
      </c>
      <c r="T33" s="16">
        <f>VLOOKUP(T30,Qry_Rpt_Section_F!$C$2:'Qry_Rpt_Section_F'!$J$1751,3,FALSE)</f>
        <v>7</v>
      </c>
      <c r="U33" s="16">
        <f>VLOOKUP(U30,Qry_Rpt_Section_F!$C$2:'Qry_Rpt_Section_F'!$J$1751,3,FALSE)</f>
        <v>8</v>
      </c>
      <c r="V33" s="16">
        <f>VLOOKUP(V30,Qry_Rpt_Section_F!$C$2:'Qry_Rpt_Section_F'!$J$1751,3,FALSE)</f>
        <v>5</v>
      </c>
      <c r="W33" s="16">
        <f>VLOOKUP(W30,Qry_Rpt_Section_F!$C$2:'Qry_Rpt_Section_F'!$J$1751,3,FALSE)</f>
        <v>6</v>
      </c>
      <c r="X33" s="16">
        <f>VLOOKUP(X30,Qry_Rpt_Section_F!$C$2:'Qry_Rpt_Section_F'!$J$1751,3,FALSE)</f>
        <v>7</v>
      </c>
      <c r="Y33" s="16">
        <f>VLOOKUP(Y30,Qry_Rpt_Section_F!$C$2:'Qry_Rpt_Section_F'!$J$1751,3,FALSE)</f>
        <v>8</v>
      </c>
      <c r="Z33" s="16">
        <f>VLOOKUP(Z30,Qry_Rpt_Section_F!$C$2:'Qry_Rpt_Section_F'!$J$1751,3,FALSE)</f>
        <v>5</v>
      </c>
      <c r="AA33" s="16">
        <f>VLOOKUP(AA30,Qry_Rpt_Section_F!$C$2:'Qry_Rpt_Section_F'!$J$1751,3,FALSE)</f>
        <v>6</v>
      </c>
      <c r="AB33" s="16">
        <f>VLOOKUP(AB30,Qry_Rpt_Section_F!$C$2:'Qry_Rpt_Section_F'!$J$1751,3,FALSE)</f>
        <v>7</v>
      </c>
      <c r="AC33" s="16">
        <f>VLOOKUP(AC30,Qry_Rpt_Section_F!$C$2:'Qry_Rpt_Section_F'!$J$1751,3,FALSE)</f>
        <v>8</v>
      </c>
      <c r="AD33" s="16">
        <f>VLOOKUP(AD30,Qry_Rpt_Section_F!$C$2:'Qry_Rpt_Section_F'!$J$1751,3,FALSE)</f>
        <v>5</v>
      </c>
      <c r="AE33" s="16">
        <f>VLOOKUP(AE30,Qry_Rpt_Section_F!$C$2:'Qry_Rpt_Section_F'!$J$1751,3,FALSE)</f>
        <v>6</v>
      </c>
      <c r="AF33" s="16">
        <f>VLOOKUP(AF30,Qry_Rpt_Section_F!$C$2:'Qry_Rpt_Section_F'!$J$1751,3,FALSE)</f>
        <v>7</v>
      </c>
      <c r="AG33" s="16">
        <f>VLOOKUP(AG30,Qry_Rpt_Section_F!$C$2:'Qry_Rpt_Section_F'!$J$1751,3,FALSE)</f>
        <v>8</v>
      </c>
      <c r="AH33" s="16">
        <f>VLOOKUP(AH30,Qry_Rpt_Section_F!$C$2:'Qry_Rpt_Section_F'!$J$1751,3,FALSE)</f>
        <v>5</v>
      </c>
      <c r="AI33" s="16">
        <f>VLOOKUP(AI30,Qry_Rpt_Section_F!$C$2:'Qry_Rpt_Section_F'!$J$1751,3,FALSE)</f>
        <v>6</v>
      </c>
      <c r="AJ33" s="16">
        <f>VLOOKUP(AJ30,Qry_Rpt_Section_F!$C$2:'Qry_Rpt_Section_F'!$J$1751,3,FALSE)</f>
        <v>7</v>
      </c>
      <c r="AK33" s="16">
        <f>VLOOKUP(AK30,Qry_Rpt_Section_F!$C$2:'Qry_Rpt_Section_F'!$J$1751,3,FALSE)</f>
        <v>8</v>
      </c>
      <c r="AL33" s="16">
        <f>VLOOKUP(AL30,Qry_Rpt_Section_F!$C$2:'Qry_Rpt_Section_F'!$J$1751,3,FALSE)</f>
        <v>5</v>
      </c>
      <c r="AM33" s="16">
        <f>VLOOKUP(AM30,Qry_Rpt_Section_F!$C$2:'Qry_Rpt_Section_F'!$J$1751,3,FALSE)</f>
        <v>6</v>
      </c>
      <c r="AN33" s="16">
        <f>VLOOKUP(AN30,Qry_Rpt_Section_F!$C$2:'Qry_Rpt_Section_F'!$J$1751,3,FALSE)</f>
        <v>7</v>
      </c>
      <c r="AO33" s="16">
        <f>VLOOKUP(AO30,Qry_Rpt_Section_F!$C$2:'Qry_Rpt_Section_F'!$J$1751,3,FALSE)</f>
        <v>8</v>
      </c>
      <c r="AP33" s="16">
        <f>VLOOKUP(AP30,Qry_Rpt_Section_F!$C$2:'Qry_Rpt_Section_F'!$J$1751,3,FALSE)</f>
        <v>5</v>
      </c>
      <c r="AQ33" s="16">
        <f>VLOOKUP(AQ30,Qry_Rpt_Section_F!$C$2:'Qry_Rpt_Section_F'!$J$1751,3,FALSE)</f>
        <v>6</v>
      </c>
      <c r="AR33" s="16">
        <f>VLOOKUP(AR30,Qry_Rpt_Section_F!$C$2:'Qry_Rpt_Section_F'!$J$1751,3,FALSE)</f>
        <v>7</v>
      </c>
      <c r="AS33" s="16">
        <f>VLOOKUP(AS30,Qry_Rpt_Section_F!$C$2:'Qry_Rpt_Section_F'!$J$1751,3,FALSE)</f>
        <v>8</v>
      </c>
      <c r="AT33" s="16">
        <f>VLOOKUP(AT30,Qry_Rpt_Section_F!$C$2:'Qry_Rpt_Section_F'!$J$1751,3,FALSE)</f>
        <v>5</v>
      </c>
      <c r="AU33" s="16">
        <f>VLOOKUP(AU30,Qry_Rpt_Section_F!$C$2:'Qry_Rpt_Section_F'!$J$1751,3,FALSE)</f>
        <v>6</v>
      </c>
      <c r="AV33" s="16">
        <f>VLOOKUP(AV30,Qry_Rpt_Section_F!$C$2:'Qry_Rpt_Section_F'!$J$1751,3,FALSE)</f>
        <v>7</v>
      </c>
      <c r="AW33" s="16">
        <f>VLOOKUP(AW30,Qry_Rpt_Section_F!$C$2:'Qry_Rpt_Section_F'!$J$1751,3,FALSE)</f>
        <v>8</v>
      </c>
      <c r="AX33" s="16">
        <f>VLOOKUP(AX30,Qry_Rpt_Section_F!$C$2:'Qry_Rpt_Section_F'!$J$1751,3,FALSE)</f>
        <v>5</v>
      </c>
      <c r="AY33" s="16">
        <f>VLOOKUP(AY30,Qry_Rpt_Section_F!$C$2:'Qry_Rpt_Section_F'!$J$1751,3,FALSE)</f>
        <v>6</v>
      </c>
      <c r="AZ33" s="16">
        <f>VLOOKUP(AZ30,Qry_Rpt_Section_F!$C$2:'Qry_Rpt_Section_F'!$J$1751,3,FALSE)</f>
        <v>7</v>
      </c>
      <c r="BA33" s="16">
        <f>VLOOKUP(BA30,Qry_Rpt_Section_F!$C$2:'Qry_Rpt_Section_F'!$J$1751,3,FALSE)</f>
        <v>8</v>
      </c>
      <c r="BB33" s="16">
        <f>VLOOKUP(BB30,Qry_Rpt_Section_F!$C$2:'Qry_Rpt_Section_F'!$J$1751,3,FALSE)</f>
        <v>5</v>
      </c>
      <c r="BC33" s="16">
        <f>VLOOKUP(BC30,Qry_Rpt_Section_F!$C$2:'Qry_Rpt_Section_F'!$J$1751,3,FALSE)</f>
        <v>6</v>
      </c>
      <c r="BD33" s="16">
        <f>VLOOKUP(BD30,Qry_Rpt_Section_F!$C$2:'Qry_Rpt_Section_F'!$J$1751,3,FALSE)</f>
        <v>7</v>
      </c>
      <c r="BE33" s="16">
        <f>VLOOKUP(BE30,Qry_Rpt_Section_F!$C$2:'Qry_Rpt_Section_F'!$J$1751,3,FALSE)</f>
        <v>8</v>
      </c>
      <c r="BF33" s="16">
        <f>VLOOKUP(BF30,Qry_Rpt_Section_F!$C$2:'Qry_Rpt_Section_F'!$J$1751,3,FALSE)</f>
        <v>5</v>
      </c>
      <c r="BG33" s="16">
        <f>VLOOKUP(BG30,Qry_Rpt_Section_F!$C$2:'Qry_Rpt_Section_F'!$J$1751,3,FALSE)</f>
        <v>6</v>
      </c>
      <c r="BH33" s="16">
        <f>VLOOKUP(BH30,Qry_Rpt_Section_F!$C$2:'Qry_Rpt_Section_F'!$J$1751,3,FALSE)</f>
        <v>7</v>
      </c>
      <c r="BI33" s="16">
        <f>VLOOKUP(BI30,Qry_Rpt_Section_F!$C$2:'Qry_Rpt_Section_F'!$J$1751,3,FALSE)</f>
        <v>8</v>
      </c>
      <c r="BJ33" s="62" t="e">
        <f>VLOOKUP(BJ30,Qry_Rpt_Section_F!$C$2:'Qry_Rpt_Section_F'!$J$1751,3,FALSE)</f>
        <v>#N/A</v>
      </c>
      <c r="BK33" s="62" t="e">
        <f>VLOOKUP(BK30,Qry_Rpt_Section_F!$C$2:'Qry_Rpt_Section_F'!$J$1751,3,FALSE)</f>
        <v>#N/A</v>
      </c>
      <c r="BL33" s="62" t="e">
        <f>VLOOKUP(BL30,Qry_Rpt_Section_F!$C$2:'Qry_Rpt_Section_F'!$J$1751,3,FALSE)</f>
        <v>#N/A</v>
      </c>
      <c r="BM33" s="62" t="e">
        <f>VLOOKUP(BM30,Qry_Rpt_Section_F!$C$2:'Qry_Rpt_Section_F'!$J$1751,3,FALSE)</f>
        <v>#N/A</v>
      </c>
      <c r="BN33" s="55"/>
      <c r="BO33" s="55"/>
      <c r="BP33" s="55"/>
      <c r="BQ33" s="55"/>
      <c r="EO33" s="56"/>
    </row>
    <row r="34" spans="1:145" x14ac:dyDescent="0.2">
      <c r="A34" s="1" t="s">
        <v>800</v>
      </c>
      <c r="B34" s="27">
        <v>9001</v>
      </c>
      <c r="C34" s="27">
        <v>9002</v>
      </c>
      <c r="D34" s="27">
        <v>9003</v>
      </c>
      <c r="E34" s="27">
        <v>9004</v>
      </c>
      <c r="F34" s="27">
        <v>9005</v>
      </c>
      <c r="G34" s="27">
        <v>9006</v>
      </c>
      <c r="H34" s="27">
        <v>9007</v>
      </c>
      <c r="I34" s="27">
        <v>9008</v>
      </c>
      <c r="J34" s="27">
        <v>9009</v>
      </c>
      <c r="K34" s="27">
        <v>9010</v>
      </c>
      <c r="L34" s="27">
        <v>9011</v>
      </c>
      <c r="M34" s="27">
        <v>9012</v>
      </c>
      <c r="N34" s="27">
        <v>9013</v>
      </c>
      <c r="O34" s="27">
        <v>9014</v>
      </c>
      <c r="P34" s="27">
        <v>9015</v>
      </c>
      <c r="Q34" s="27">
        <v>9016</v>
      </c>
      <c r="R34" s="27">
        <v>9017</v>
      </c>
      <c r="S34" s="27">
        <v>9018</v>
      </c>
      <c r="T34" s="27">
        <v>9019</v>
      </c>
      <c r="U34" s="27">
        <v>9020</v>
      </c>
      <c r="V34" s="27">
        <v>9021</v>
      </c>
      <c r="W34" s="27">
        <v>9022</v>
      </c>
      <c r="X34" s="27">
        <v>9023</v>
      </c>
      <c r="Y34" s="27">
        <v>9024</v>
      </c>
      <c r="Z34" s="27">
        <v>9025</v>
      </c>
      <c r="AA34" s="27">
        <v>9026</v>
      </c>
      <c r="AB34" s="27">
        <v>9027</v>
      </c>
      <c r="AC34" s="27">
        <v>9028</v>
      </c>
      <c r="AD34" s="27">
        <v>9029</v>
      </c>
      <c r="AE34" s="27">
        <v>9030</v>
      </c>
      <c r="AF34" s="27">
        <v>9031</v>
      </c>
      <c r="AG34" s="27">
        <v>9032</v>
      </c>
      <c r="AH34" s="27">
        <v>9033</v>
      </c>
      <c r="AI34" s="27">
        <v>9034</v>
      </c>
      <c r="AJ34" s="27">
        <v>9035</v>
      </c>
      <c r="AK34" s="27">
        <v>9036</v>
      </c>
      <c r="AL34" s="27">
        <v>9037</v>
      </c>
      <c r="AM34" s="27">
        <v>9038</v>
      </c>
      <c r="AN34" s="27">
        <v>9039</v>
      </c>
      <c r="AO34" s="27">
        <v>9040</v>
      </c>
      <c r="AP34" s="27">
        <v>9041</v>
      </c>
      <c r="AQ34" s="27">
        <v>9042</v>
      </c>
      <c r="AR34" s="27">
        <v>9043</v>
      </c>
      <c r="AS34" s="27">
        <v>9044</v>
      </c>
      <c r="AT34" s="27">
        <v>9045</v>
      </c>
      <c r="AU34" s="27">
        <v>9046</v>
      </c>
      <c r="AV34" s="27">
        <v>9047</v>
      </c>
      <c r="AW34" s="27">
        <v>9048</v>
      </c>
      <c r="AX34" s="27">
        <v>9049</v>
      </c>
      <c r="AY34" s="27">
        <v>9050</v>
      </c>
      <c r="AZ34" s="27">
        <v>9051</v>
      </c>
      <c r="BA34" s="27">
        <v>9052</v>
      </c>
      <c r="BB34" s="27">
        <v>9053</v>
      </c>
      <c r="BC34" s="27">
        <v>9054</v>
      </c>
      <c r="BD34" s="27">
        <v>9055</v>
      </c>
      <c r="BE34" s="27">
        <v>9056</v>
      </c>
      <c r="BF34" s="27">
        <v>9057</v>
      </c>
      <c r="BG34" s="27">
        <v>9058</v>
      </c>
      <c r="BH34" s="27">
        <v>9059</v>
      </c>
      <c r="BI34" s="27">
        <v>9060</v>
      </c>
      <c r="BJ34" s="27">
        <v>9061</v>
      </c>
      <c r="BK34" s="27">
        <v>9062</v>
      </c>
      <c r="BL34" s="27">
        <v>9063</v>
      </c>
      <c r="BM34" s="27">
        <v>9064</v>
      </c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</row>
    <row r="35" spans="1:145" x14ac:dyDescent="0.2">
      <c r="A35" s="44" t="s">
        <v>1828</v>
      </c>
      <c r="B35" s="5" t="str">
        <f>VLOOKUP(B34,Qry_Rpt_Section_F!$C$2:'Qry_Rpt_Section_F'!$T$1923,7,FALSE)</f>
        <v>Piehler</v>
      </c>
      <c r="C35" s="5" t="str">
        <f>VLOOKUP(C34,Qry_Rpt_Section_F!$C$2:'Qry_Rpt_Section_F'!$T$1923,7,FALSE)</f>
        <v>Piehler</v>
      </c>
      <c r="D35" s="5" t="str">
        <f>VLOOKUP(D34,Qry_Rpt_Section_F!$C$2:'Qry_Rpt_Section_F'!$T$1923,7,FALSE)</f>
        <v>Vest</v>
      </c>
      <c r="E35" s="5" t="str">
        <f>VLOOKUP(E34,Qry_Rpt_Section_F!$C$2:'Qry_Rpt_Section_F'!$T$1923,7,FALSE)</f>
        <v>Martini</v>
      </c>
      <c r="F35" s="5" t="str">
        <f>VLOOKUP(F34,Qry_Rpt_Section_F!$C$2:'Qry_Rpt_Section_F'!$T$1923,7,FALSE)</f>
        <v>Lansberry</v>
      </c>
      <c r="G35" s="5" t="str">
        <f>VLOOKUP(G34,Qry_Rpt_Section_F!$C$2:'Qry_Rpt_Section_F'!$T$1923,7,FALSE)</f>
        <v>Lansberry</v>
      </c>
      <c r="H35" s="5" t="str">
        <f>VLOOKUP(H34,Qry_Rpt_Section_F!$C$2:'Qry_Rpt_Section_F'!$T$1923,7,FALSE)</f>
        <v>Murphy</v>
      </c>
      <c r="I35" s="5" t="str">
        <f>VLOOKUP(I34,Qry_Rpt_Section_F!$C$2:'Qry_Rpt_Section_F'!$T$1923,7,FALSE)</f>
        <v>Lund</v>
      </c>
      <c r="J35" s="5" t="str">
        <f>VLOOKUP(J34,Qry_Rpt_Section_F!$C$2:'Qry_Rpt_Section_F'!$T$1923,7,FALSE)</f>
        <v>Harder</v>
      </c>
      <c r="K35" s="5" t="str">
        <f>VLOOKUP(K34,Qry_Rpt_Section_F!$C$2:'Qry_Rpt_Section_F'!$T$1923,7,FALSE)</f>
        <v>Harder</v>
      </c>
      <c r="L35" s="5" t="str">
        <f>VLOOKUP(L34,Qry_Rpt_Section_F!$C$2:'Qry_Rpt_Section_F'!$T$1923,7,FALSE)</f>
        <v>DeMarco</v>
      </c>
      <c r="M35" s="5" t="str">
        <f>VLOOKUP(M34,Qry_Rpt_Section_F!$C$2:'Qry_Rpt_Section_F'!$T$1923,7,FALSE)</f>
        <v>DeMarco</v>
      </c>
      <c r="N35" s="5" t="str">
        <f>VLOOKUP(N34,Qry_Rpt_Section_F!$C$2:'Qry_Rpt_Section_F'!$T$1923,7,FALSE)</f>
        <v>Soles Sr.</v>
      </c>
      <c r="O35" s="5" t="str">
        <f>VLOOKUP(O34,Qry_Rpt_Section_F!$C$2:'Qry_Rpt_Section_F'!$T$1923,7,FALSE)</f>
        <v>Gracie</v>
      </c>
      <c r="P35" s="5" t="str">
        <f>VLOOKUP(P34,Qry_Rpt_Section_F!$C$2:'Qry_Rpt_Section_F'!$T$1923,7,FALSE)</f>
        <v>Kotas</v>
      </c>
      <c r="Q35" s="5" t="str">
        <f>VLOOKUP(Q34,Qry_Rpt_Section_F!$C$2:'Qry_Rpt_Section_F'!$T$1923,7,FALSE)</f>
        <v>Soles</v>
      </c>
      <c r="R35" s="5" t="str">
        <f>VLOOKUP(R34,Qry_Rpt_Section_F!$C$2:'Qry_Rpt_Section_F'!$T$1923,7,FALSE)</f>
        <v>Kilpatrick Sr.</v>
      </c>
      <c r="S35" s="5" t="str">
        <f>VLOOKUP(S34,Qry_Rpt_Section_F!$C$2:'Qry_Rpt_Section_F'!$T$1923,7,FALSE)</f>
        <v>Trill</v>
      </c>
      <c r="T35" s="5" t="str">
        <f>VLOOKUP(T34,Qry_Rpt_Section_F!$C$2:'Qry_Rpt_Section_F'!$T$1923,7,FALSE)</f>
        <v>Centola</v>
      </c>
      <c r="U35" s="5" t="str">
        <f>VLOOKUP(U34,Qry_Rpt_Section_F!$C$2:'Qry_Rpt_Section_F'!$T$1923,7,FALSE)</f>
        <v>Centola</v>
      </c>
      <c r="V35" s="5" t="str">
        <f>VLOOKUP(V34,Qry_Rpt_Section_F!$C$2:'Qry_Rpt_Section_F'!$T$1923,7,FALSE)</f>
        <v>Burkat</v>
      </c>
      <c r="W35" s="5" t="str">
        <f>VLOOKUP(W34,Qry_Rpt_Section_F!$C$2:'Qry_Rpt_Section_F'!$T$1923,7,FALSE)</f>
        <v>Brooks</v>
      </c>
      <c r="X35" s="5" t="str">
        <f>VLOOKUP(X34,Qry_Rpt_Section_F!$C$2:'Qry_Rpt_Section_F'!$T$1923,7,FALSE)</f>
        <v>Serafin</v>
      </c>
      <c r="Y35" s="5" t="str">
        <f>VLOOKUP(Y34,Qry_Rpt_Section_F!$C$2:'Qry_Rpt_Section_F'!$T$1923,7,FALSE)</f>
        <v>Klafehn</v>
      </c>
      <c r="Z35" s="5" t="str">
        <f>VLOOKUP(Z34,Qry_Rpt_Section_F!$C$2:'Qry_Rpt_Section_F'!$T$1923,7,FALSE)</f>
        <v>Fitzgerald</v>
      </c>
      <c r="AA35" s="5" t="str">
        <f>VLOOKUP(AA34,Qry_Rpt_Section_F!$C$2:'Qry_Rpt_Section_F'!$T$1923,7,FALSE)</f>
        <v>Fitzgerald</v>
      </c>
      <c r="AB35" s="5" t="str">
        <f>VLOOKUP(AB34,Qry_Rpt_Section_F!$C$2:'Qry_Rpt_Section_F'!$T$1923,7,FALSE)</f>
        <v>Torregrossa</v>
      </c>
      <c r="AC35" s="5" t="str">
        <f>VLOOKUP(AC34,Qry_Rpt_Section_F!$C$2:'Qry_Rpt_Section_F'!$T$1923,7,FALSE)</f>
        <v>Thompson</v>
      </c>
      <c r="AD35" s="5" t="str">
        <f>VLOOKUP(AD34,Qry_Rpt_Section_F!$C$2:'Qry_Rpt_Section_F'!$T$1923,7,FALSE)</f>
        <v>Tette, Sr.</v>
      </c>
      <c r="AE35" s="5" t="str">
        <f>VLOOKUP(AE34,Qry_Rpt_Section_F!$C$2:'Qry_Rpt_Section_F'!$T$1923,7,FALSE)</f>
        <v>Tette</v>
      </c>
      <c r="AF35" s="5" t="str">
        <f>VLOOKUP(AF34,Qry_Rpt_Section_F!$C$2:'Qry_Rpt_Section_F'!$T$1923,7,FALSE)</f>
        <v>Litzenberger</v>
      </c>
      <c r="AG35" s="5" t="str">
        <f>VLOOKUP(AG34,Qry_Rpt_Section_F!$C$2:'Qry_Rpt_Section_F'!$T$1923,7,FALSE)</f>
        <v>Koppers</v>
      </c>
      <c r="AH35" s="5" t="str">
        <f>VLOOKUP(AH34,Qry_Rpt_Section_F!$C$2:'Qry_Rpt_Section_F'!$T$1923,7,FALSE)</f>
        <v>Koppers</v>
      </c>
      <c r="AI35" s="5" t="str">
        <f>VLOOKUP(AI34,Qry_Rpt_Section_F!$C$2:'Qry_Rpt_Section_F'!$T$1923,7,FALSE)</f>
        <v>Koppers</v>
      </c>
      <c r="AJ35" s="5" t="str">
        <f>VLOOKUP(AJ34,Qry_Rpt_Section_F!$C$2:'Qry_Rpt_Section_F'!$T$1923,7,FALSE)</f>
        <v>Tracy</v>
      </c>
      <c r="AK35" s="5" t="str">
        <f>VLOOKUP(AK34,Qry_Rpt_Section_F!$C$2:'Qry_Rpt_Section_F'!$T$1923,7,FALSE)</f>
        <v>Tracy</v>
      </c>
      <c r="AL35" s="5" t="str">
        <f>VLOOKUP(AL34,Qry_Rpt_Section_F!$C$2:'Qry_Rpt_Section_F'!$T$1923,7,FALSE)</f>
        <v>Moriarity</v>
      </c>
      <c r="AM35" s="5" t="str">
        <f>VLOOKUP(AM34,Qry_Rpt_Section_F!$C$2:'Qry_Rpt_Section_F'!$T$1923,7,FALSE)</f>
        <v>Packard</v>
      </c>
      <c r="AN35" s="5" t="str">
        <f>VLOOKUP(AN34,Qry_Rpt_Section_F!$C$2:'Qry_Rpt_Section_F'!$T$1923,7,FALSE)</f>
        <v>Henry Jr.</v>
      </c>
      <c r="AO35" s="5" t="str">
        <f>VLOOKUP(AO34,Qry_Rpt_Section_F!$C$2:'Qry_Rpt_Section_F'!$T$1923,7,FALSE)</f>
        <v>Henry</v>
      </c>
      <c r="AP35" s="5" t="str">
        <f>VLOOKUP(AP34,Qry_Rpt_Section_F!$C$2:'Qry_Rpt_Section_F'!$T$1923,7,FALSE)</f>
        <v>Wyatt</v>
      </c>
      <c r="AQ35" s="5" t="str">
        <f>VLOOKUP(AQ34,Qry_Rpt_Section_F!$C$2:'Qry_Rpt_Section_F'!$T$1923,7,FALSE)</f>
        <v>Wyatt</v>
      </c>
      <c r="AR35" s="5" t="str">
        <f>VLOOKUP(AR34,Qry_Rpt_Section_F!$C$2:'Qry_Rpt_Section_F'!$T$1923,7,FALSE)</f>
        <v>Buss</v>
      </c>
      <c r="AS35" s="5" t="str">
        <f>VLOOKUP(AS34,Qry_Rpt_Section_F!$C$2:'Qry_Rpt_Section_F'!$T$1923,7,FALSE)</f>
        <v>Buss</v>
      </c>
      <c r="AT35" s="5" t="str">
        <f>VLOOKUP(AT34,Qry_Rpt_Section_F!$C$2:'Qry_Rpt_Section_F'!$T$1923,7,FALSE)</f>
        <v>Hatch</v>
      </c>
      <c r="AU35" s="5" t="str">
        <f>VLOOKUP(AU34,Qry_Rpt_Section_F!$C$2:'Qry_Rpt_Section_F'!$T$1923,7,FALSE)</f>
        <v>Hatch</v>
      </c>
      <c r="AV35" s="5" t="str">
        <f>VLOOKUP(AV34,Qry_Rpt_Section_F!$C$2:'Qry_Rpt_Section_F'!$T$1923,7,FALSE)</f>
        <v>Fletcher</v>
      </c>
      <c r="AW35" s="5" t="str">
        <f>VLOOKUP(AW34,Qry_Rpt_Section_F!$C$2:'Qry_Rpt_Section_F'!$T$1923,7,FALSE)</f>
        <v>DiFranco</v>
      </c>
      <c r="AX35" s="5" t="str">
        <f>VLOOKUP(AX34,Qry_Rpt_Section_F!$C$2:'Qry_Rpt_Section_F'!$T$1923,7,FALSE)</f>
        <v>DiFranco</v>
      </c>
      <c r="AY35" s="5" t="str">
        <f>VLOOKUP(AY34,Qry_Rpt_Section_F!$C$2:'Qry_Rpt_Section_F'!$T$1923,7,FALSE)</f>
        <v>DiFranco</v>
      </c>
      <c r="AZ35" s="5" t="str">
        <f>VLOOKUP(AZ34,Qry_Rpt_Section_F!$C$2:'Qry_Rpt_Section_F'!$T$1923,7,FALSE)</f>
        <v>Toland</v>
      </c>
      <c r="BA35" s="5" t="str">
        <f>VLOOKUP(BA34,Qry_Rpt_Section_F!$C$2:'Qry_Rpt_Section_F'!$T$1923,7,FALSE)</f>
        <v>Toland</v>
      </c>
      <c r="BB35" s="5" t="str">
        <f>VLOOKUP(BB34,Qry_Rpt_Section_F!$C$2:'Qry_Rpt_Section_F'!$T$1923,7,FALSE)</f>
        <v>King</v>
      </c>
      <c r="BC35" s="5" t="str">
        <f>VLOOKUP(BC34,Qry_Rpt_Section_F!$C$2:'Qry_Rpt_Section_F'!$T$1923,7,FALSE)</f>
        <v>Kassmann</v>
      </c>
      <c r="BD35" s="5" t="str">
        <f>VLOOKUP(BD34,Qry_Rpt_Section_F!$C$2:'Qry_Rpt_Section_F'!$T$1923,7,FALSE)</f>
        <v>Neisen</v>
      </c>
      <c r="BE35" s="5" t="str">
        <f>VLOOKUP(BE34,Qry_Rpt_Section_F!$C$2:'Qry_Rpt_Section_F'!$T$1923,7,FALSE)</f>
        <v>Neisen</v>
      </c>
      <c r="BF35" s="5" t="str">
        <f>VLOOKUP(BF34,Qry_Rpt_Section_F!$C$2:'Qry_Rpt_Section_F'!$T$1923,7,FALSE)</f>
        <v>Sheets</v>
      </c>
      <c r="BG35" s="5" t="str">
        <f>VLOOKUP(BG34,Qry_Rpt_Section_F!$C$2:'Qry_Rpt_Section_F'!$T$1923,7,FALSE)</f>
        <v>Sheets</v>
      </c>
      <c r="BH35" s="5" t="str">
        <f>VLOOKUP(BH34,Qry_Rpt_Section_F!$C$2:'Qry_Rpt_Section_F'!$T$1923,7,FALSE)</f>
        <v>Knapp</v>
      </c>
      <c r="BI35" s="5" t="str">
        <f>VLOOKUP(BI34,Qry_Rpt_Section_F!$C$2:'Qry_Rpt_Section_F'!$T$1923,7,FALSE)</f>
        <v>Knapp</v>
      </c>
      <c r="BJ35" s="5" t="str">
        <f>VLOOKUP(BJ34,Qry_Rpt_Section_F!$C$2:'Qry_Rpt_Section_F'!$T$1923,7,FALSE)</f>
        <v>Wilson</v>
      </c>
      <c r="BK35" s="5" t="str">
        <f>VLOOKUP(BK34,Qry_Rpt_Section_F!$C$2:'Qry_Rpt_Section_F'!$T$1923,7,FALSE)</f>
        <v>Wilson</v>
      </c>
      <c r="BL35" s="5" t="str">
        <f>VLOOKUP(BL34,Qry_Rpt_Section_F!$C$2:'Qry_Rpt_Section_F'!$T$1923,7,FALSE)</f>
        <v>Spogli</v>
      </c>
      <c r="BM35" s="5" t="str">
        <f>VLOOKUP(BM34,Qry_Rpt_Section_F!$C$2:'Qry_Rpt_Section_F'!$T$1923,7,FALSE)</f>
        <v>Spogli</v>
      </c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</row>
    <row r="36" spans="1:145" s="14" customFormat="1" ht="15.75" x14ac:dyDescent="0.25">
      <c r="A36" s="12" t="s">
        <v>798</v>
      </c>
      <c r="B36" s="13">
        <f>VLOOKUP(B34,Qry_Rpt_Section_F!$C$2:'Qry_Rpt_Section_F'!$J$1751,2,FALSE)</f>
        <v>142</v>
      </c>
      <c r="C36" s="13">
        <f>VLOOKUP(C34,Qry_Rpt_Section_F!$C$2:'Qry_Rpt_Section_F'!$J$1751,2,FALSE)</f>
        <v>142</v>
      </c>
      <c r="D36" s="13">
        <f>VLOOKUP(D34,Qry_Rpt_Section_F!$C$2:'Qry_Rpt_Section_F'!$J$1751,2,FALSE)</f>
        <v>142</v>
      </c>
      <c r="E36" s="13">
        <f>VLOOKUP(E34,Qry_Rpt_Section_F!$C$2:'Qry_Rpt_Section_F'!$J$1751,2,FALSE)</f>
        <v>142</v>
      </c>
      <c r="F36" s="13">
        <f>VLOOKUP(F34,Qry_Rpt_Section_F!$C$2:'Qry_Rpt_Section_F'!$J$1751,2,FALSE)</f>
        <v>143</v>
      </c>
      <c r="G36" s="13">
        <f>VLOOKUP(G34,Qry_Rpt_Section_F!$C$2:'Qry_Rpt_Section_F'!$J$1751,2,FALSE)</f>
        <v>143</v>
      </c>
      <c r="H36" s="13">
        <f>VLOOKUP(H34,Qry_Rpt_Section_F!$C$2:'Qry_Rpt_Section_F'!$J$1751,2,FALSE)</f>
        <v>143</v>
      </c>
      <c r="I36" s="13">
        <f>VLOOKUP(I34,Qry_Rpt_Section_F!$C$2:'Qry_Rpt_Section_F'!$J$1751,2,FALSE)</f>
        <v>143</v>
      </c>
      <c r="J36" s="13">
        <f>VLOOKUP(J34,Qry_Rpt_Section_F!$C$2:'Qry_Rpt_Section_F'!$J$1751,2,FALSE)</f>
        <v>144</v>
      </c>
      <c r="K36" s="13">
        <f>VLOOKUP(K34,Qry_Rpt_Section_F!$C$2:'Qry_Rpt_Section_F'!$J$1751,2,FALSE)</f>
        <v>144</v>
      </c>
      <c r="L36" s="13">
        <f>VLOOKUP(L34,Qry_Rpt_Section_F!$C$2:'Qry_Rpt_Section_F'!$J$1751,2,FALSE)</f>
        <v>144</v>
      </c>
      <c r="M36" s="13">
        <f>VLOOKUP(M34,Qry_Rpt_Section_F!$C$2:'Qry_Rpt_Section_F'!$J$1751,2,FALSE)</f>
        <v>144</v>
      </c>
      <c r="N36" s="13">
        <f>VLOOKUP(N34,Qry_Rpt_Section_F!$C$2:'Qry_Rpt_Section_F'!$J$1751,2,FALSE)</f>
        <v>145</v>
      </c>
      <c r="O36" s="13">
        <f>VLOOKUP(O34,Qry_Rpt_Section_F!$C$2:'Qry_Rpt_Section_F'!$J$1751,2,FALSE)</f>
        <v>145</v>
      </c>
      <c r="P36" s="13">
        <f>VLOOKUP(P34,Qry_Rpt_Section_F!$C$2:'Qry_Rpt_Section_F'!$J$1751,2,FALSE)</f>
        <v>145</v>
      </c>
      <c r="Q36" s="13">
        <f>VLOOKUP(Q34,Qry_Rpt_Section_F!$C$2:'Qry_Rpt_Section_F'!$J$1751,2,FALSE)</f>
        <v>145</v>
      </c>
      <c r="R36" s="13">
        <f>VLOOKUP(R34,Qry_Rpt_Section_F!$C$2:'Qry_Rpt_Section_F'!$J$1751,2,FALSE)</f>
        <v>146</v>
      </c>
      <c r="S36" s="13">
        <f>VLOOKUP(S34,Qry_Rpt_Section_F!$C$2:'Qry_Rpt_Section_F'!$J$1751,2,FALSE)</f>
        <v>146</v>
      </c>
      <c r="T36" s="13">
        <f>VLOOKUP(T34,Qry_Rpt_Section_F!$C$2:'Qry_Rpt_Section_F'!$J$1751,2,FALSE)</f>
        <v>146</v>
      </c>
      <c r="U36" s="13">
        <f>VLOOKUP(U34,Qry_Rpt_Section_F!$C$2:'Qry_Rpt_Section_F'!$J$1751,2,FALSE)</f>
        <v>146</v>
      </c>
      <c r="V36" s="13">
        <f>VLOOKUP(V34,Qry_Rpt_Section_F!$C$2:'Qry_Rpt_Section_F'!$J$1751,2,FALSE)</f>
        <v>147</v>
      </c>
      <c r="W36" s="13">
        <f>VLOOKUP(W34,Qry_Rpt_Section_F!$C$2:'Qry_Rpt_Section_F'!$J$1751,2,FALSE)</f>
        <v>147</v>
      </c>
      <c r="X36" s="13">
        <f>VLOOKUP(X34,Qry_Rpt_Section_F!$C$2:'Qry_Rpt_Section_F'!$J$1751,2,FALSE)</f>
        <v>147</v>
      </c>
      <c r="Y36" s="13">
        <f>VLOOKUP(Y34,Qry_Rpt_Section_F!$C$2:'Qry_Rpt_Section_F'!$J$1751,2,FALSE)</f>
        <v>147</v>
      </c>
      <c r="Z36" s="13">
        <f>VLOOKUP(Z34,Qry_Rpt_Section_F!$C$2:'Qry_Rpt_Section_F'!$J$1751,2,FALSE)</f>
        <v>148</v>
      </c>
      <c r="AA36" s="13">
        <f>VLOOKUP(AA34,Qry_Rpt_Section_F!$C$2:'Qry_Rpt_Section_F'!$J$1751,2,FALSE)</f>
        <v>148</v>
      </c>
      <c r="AB36" s="13">
        <f>VLOOKUP(AB34,Qry_Rpt_Section_F!$C$2:'Qry_Rpt_Section_F'!$J$1751,2,FALSE)</f>
        <v>148</v>
      </c>
      <c r="AC36" s="13">
        <f>VLOOKUP(AC34,Qry_Rpt_Section_F!$C$2:'Qry_Rpt_Section_F'!$J$1751,2,FALSE)</f>
        <v>148</v>
      </c>
      <c r="AD36" s="13">
        <f>VLOOKUP(AD34,Qry_Rpt_Section_F!$C$2:'Qry_Rpt_Section_F'!$J$1751,2,FALSE)</f>
        <v>149</v>
      </c>
      <c r="AE36" s="13">
        <f>VLOOKUP(AE34,Qry_Rpt_Section_F!$C$2:'Qry_Rpt_Section_F'!$J$1751,2,FALSE)</f>
        <v>149</v>
      </c>
      <c r="AF36" s="13">
        <f>VLOOKUP(AF34,Qry_Rpt_Section_F!$C$2:'Qry_Rpt_Section_F'!$J$1751,2,FALSE)</f>
        <v>149</v>
      </c>
      <c r="AG36" s="13">
        <f>VLOOKUP(AG34,Qry_Rpt_Section_F!$C$2:'Qry_Rpt_Section_F'!$J$1751,2,FALSE)</f>
        <v>149</v>
      </c>
      <c r="AH36" s="13">
        <f>VLOOKUP(AH34,Qry_Rpt_Section_F!$C$2:'Qry_Rpt_Section_F'!$J$1751,2,FALSE)</f>
        <v>150</v>
      </c>
      <c r="AI36" s="13">
        <f>VLOOKUP(AI34,Qry_Rpt_Section_F!$C$2:'Qry_Rpt_Section_F'!$J$1751,2,FALSE)</f>
        <v>150</v>
      </c>
      <c r="AJ36" s="13">
        <f>VLOOKUP(AJ34,Qry_Rpt_Section_F!$C$2:'Qry_Rpt_Section_F'!$J$1751,2,FALSE)</f>
        <v>150</v>
      </c>
      <c r="AK36" s="13">
        <f>VLOOKUP(AK34,Qry_Rpt_Section_F!$C$2:'Qry_Rpt_Section_F'!$J$1751,2,FALSE)</f>
        <v>150</v>
      </c>
      <c r="AL36" s="13">
        <f>VLOOKUP(AL34,Qry_Rpt_Section_F!$C$2:'Qry_Rpt_Section_F'!$J$1751,2,FALSE)</f>
        <v>151</v>
      </c>
      <c r="AM36" s="13">
        <f>VLOOKUP(AM34,Qry_Rpt_Section_F!$C$2:'Qry_Rpt_Section_F'!$J$1751,2,FALSE)</f>
        <v>151</v>
      </c>
      <c r="AN36" s="13">
        <f>VLOOKUP(AN34,Qry_Rpt_Section_F!$C$2:'Qry_Rpt_Section_F'!$J$1751,2,FALSE)</f>
        <v>151</v>
      </c>
      <c r="AO36" s="13">
        <f>VLOOKUP(AO34,Qry_Rpt_Section_F!$C$2:'Qry_Rpt_Section_F'!$J$1751,2,FALSE)</f>
        <v>151</v>
      </c>
      <c r="AP36" s="13">
        <f>VLOOKUP(AP34,Qry_Rpt_Section_F!$C$2:'Qry_Rpt_Section_F'!$J$1751,2,FALSE)</f>
        <v>152</v>
      </c>
      <c r="AQ36" s="13">
        <f>VLOOKUP(AQ34,Qry_Rpt_Section_F!$C$2:'Qry_Rpt_Section_F'!$J$1751,2,FALSE)</f>
        <v>152</v>
      </c>
      <c r="AR36" s="13">
        <f>VLOOKUP(AR34,Qry_Rpt_Section_F!$C$2:'Qry_Rpt_Section_F'!$J$1751,2,FALSE)</f>
        <v>152</v>
      </c>
      <c r="AS36" s="13">
        <f>VLOOKUP(AS34,Qry_Rpt_Section_F!$C$2:'Qry_Rpt_Section_F'!$J$1751,2,FALSE)</f>
        <v>152</v>
      </c>
      <c r="AT36" s="13">
        <f>VLOOKUP(AT34,Qry_Rpt_Section_F!$C$2:'Qry_Rpt_Section_F'!$J$1751,2,FALSE)</f>
        <v>153</v>
      </c>
      <c r="AU36" s="13">
        <f>VLOOKUP(AU34,Qry_Rpt_Section_F!$C$2:'Qry_Rpt_Section_F'!$J$1751,2,FALSE)</f>
        <v>153</v>
      </c>
      <c r="AV36" s="13">
        <f>VLOOKUP(AV34,Qry_Rpt_Section_F!$C$2:'Qry_Rpt_Section_F'!$J$1751,2,FALSE)</f>
        <v>153</v>
      </c>
      <c r="AW36" s="13">
        <f>VLOOKUP(AW34,Qry_Rpt_Section_F!$C$2:'Qry_Rpt_Section_F'!$J$1751,2,FALSE)</f>
        <v>153</v>
      </c>
      <c r="AX36" s="13">
        <f>VLOOKUP(AX34,Qry_Rpt_Section_F!$C$2:'Qry_Rpt_Section_F'!$J$1751,2,FALSE)</f>
        <v>154</v>
      </c>
      <c r="AY36" s="13">
        <f>VLOOKUP(AY34,Qry_Rpt_Section_F!$C$2:'Qry_Rpt_Section_F'!$J$1751,2,FALSE)</f>
        <v>154</v>
      </c>
      <c r="AZ36" s="13">
        <f>VLOOKUP(AZ34,Qry_Rpt_Section_F!$C$2:'Qry_Rpt_Section_F'!$J$1751,2,FALSE)</f>
        <v>154</v>
      </c>
      <c r="BA36" s="13">
        <f>VLOOKUP(BA34,Qry_Rpt_Section_F!$C$2:'Qry_Rpt_Section_F'!$J$1751,2,FALSE)</f>
        <v>154</v>
      </c>
      <c r="BB36" s="13">
        <f>VLOOKUP(BB34,Qry_Rpt_Section_F!$C$2:'Qry_Rpt_Section_F'!$J$1751,2,FALSE)</f>
        <v>155</v>
      </c>
      <c r="BC36" s="13">
        <f>VLOOKUP(BC34,Qry_Rpt_Section_F!$C$2:'Qry_Rpt_Section_F'!$J$1751,2,FALSE)</f>
        <v>155</v>
      </c>
      <c r="BD36" s="13">
        <f>VLOOKUP(BD34,Qry_Rpt_Section_F!$C$2:'Qry_Rpt_Section_F'!$J$1751,2,FALSE)</f>
        <v>155</v>
      </c>
      <c r="BE36" s="13">
        <f>VLOOKUP(BE34,Qry_Rpt_Section_F!$C$2:'Qry_Rpt_Section_F'!$J$1751,2,FALSE)</f>
        <v>155</v>
      </c>
      <c r="BF36" s="13">
        <f>VLOOKUP(BF34,Qry_Rpt_Section_F!$C$2:'Qry_Rpt_Section_F'!$J$1751,2,FALSE)</f>
        <v>156</v>
      </c>
      <c r="BG36" s="13">
        <f>VLOOKUP(BG34,Qry_Rpt_Section_F!$C$2:'Qry_Rpt_Section_F'!$J$1751,2,FALSE)</f>
        <v>156</v>
      </c>
      <c r="BH36" s="13">
        <f>VLOOKUP(BH34,Qry_Rpt_Section_F!$C$2:'Qry_Rpt_Section_F'!$J$1751,2,FALSE)</f>
        <v>156</v>
      </c>
      <c r="BI36" s="13">
        <f>VLOOKUP(BI34,Qry_Rpt_Section_F!$C$2:'Qry_Rpt_Section_F'!$J$1751,2,FALSE)</f>
        <v>156</v>
      </c>
      <c r="BJ36" s="13">
        <f>VLOOKUP(BJ34,Qry_Rpt_Section_F!$C$2:'Qry_Rpt_Section_F'!$J$1751,2,FALSE)</f>
        <v>157</v>
      </c>
      <c r="BK36" s="13">
        <f>VLOOKUP(BK34,Qry_Rpt_Section_F!$C$2:'Qry_Rpt_Section_F'!$J$1751,2,FALSE)</f>
        <v>157</v>
      </c>
      <c r="BL36" s="13">
        <f>VLOOKUP(BL34,Qry_Rpt_Section_F!$C$2:'Qry_Rpt_Section_F'!$J$1751,2,FALSE)</f>
        <v>157</v>
      </c>
      <c r="BM36" s="13">
        <f>VLOOKUP(BM34,Qry_Rpt_Section_F!$C$2:'Qry_Rpt_Section_F'!$J$1751,2,FALSE)</f>
        <v>157</v>
      </c>
    </row>
    <row r="37" spans="1:145" s="17" customFormat="1" x14ac:dyDescent="0.2">
      <c r="A37" s="15" t="s">
        <v>799</v>
      </c>
      <c r="B37" s="16">
        <f>VLOOKUP(B34,Qry_Rpt_Section_F!$C$2:'Qry_Rpt_Section_F'!$J$1751,3,FALSE)</f>
        <v>1</v>
      </c>
      <c r="C37" s="16">
        <f>VLOOKUP(C34,Qry_Rpt_Section_F!$C$2:'Qry_Rpt_Section_F'!$J$1751,3,FALSE)</f>
        <v>2</v>
      </c>
      <c r="D37" s="16">
        <f>VLOOKUP(D34,Qry_Rpt_Section_F!$C$2:'Qry_Rpt_Section_F'!$J$1751,3,FALSE)</f>
        <v>3</v>
      </c>
      <c r="E37" s="16">
        <f>VLOOKUP(E34,Qry_Rpt_Section_F!$C$2:'Qry_Rpt_Section_F'!$J$1751,3,FALSE)</f>
        <v>4</v>
      </c>
      <c r="F37" s="16">
        <f>VLOOKUP(F34,Qry_Rpt_Section_F!$C$2:'Qry_Rpt_Section_F'!$J$1751,3,FALSE)</f>
        <v>1</v>
      </c>
      <c r="G37" s="16">
        <f>VLOOKUP(G34,Qry_Rpt_Section_F!$C$2:'Qry_Rpt_Section_F'!$J$1751,3,FALSE)</f>
        <v>2</v>
      </c>
      <c r="H37" s="16">
        <f>VLOOKUP(H34,Qry_Rpt_Section_F!$C$2:'Qry_Rpt_Section_F'!$J$1751,3,FALSE)</f>
        <v>3</v>
      </c>
      <c r="I37" s="16">
        <f>VLOOKUP(I34,Qry_Rpt_Section_F!$C$2:'Qry_Rpt_Section_F'!$J$1751,3,FALSE)</f>
        <v>4</v>
      </c>
      <c r="J37" s="16">
        <f>VLOOKUP(J34,Qry_Rpt_Section_F!$C$2:'Qry_Rpt_Section_F'!$J$1751,3,FALSE)</f>
        <v>1</v>
      </c>
      <c r="K37" s="16">
        <f>VLOOKUP(K34,Qry_Rpt_Section_F!$C$2:'Qry_Rpt_Section_F'!$J$1751,3,FALSE)</f>
        <v>2</v>
      </c>
      <c r="L37" s="16">
        <f>VLOOKUP(L34,Qry_Rpt_Section_F!$C$2:'Qry_Rpt_Section_F'!$J$1751,3,FALSE)</f>
        <v>3</v>
      </c>
      <c r="M37" s="16">
        <f>VLOOKUP(M34,Qry_Rpt_Section_F!$C$2:'Qry_Rpt_Section_F'!$J$1751,3,FALSE)</f>
        <v>4</v>
      </c>
      <c r="N37" s="16">
        <f>VLOOKUP(N34,Qry_Rpt_Section_F!$C$2:'Qry_Rpt_Section_F'!$J$1751,3,FALSE)</f>
        <v>1</v>
      </c>
      <c r="O37" s="16">
        <f>VLOOKUP(O34,Qry_Rpt_Section_F!$C$2:'Qry_Rpt_Section_F'!$J$1751,3,FALSE)</f>
        <v>2</v>
      </c>
      <c r="P37" s="16">
        <f>VLOOKUP(P34,Qry_Rpt_Section_F!$C$2:'Qry_Rpt_Section_F'!$J$1751,3,FALSE)</f>
        <v>3</v>
      </c>
      <c r="Q37" s="16">
        <f>VLOOKUP(Q34,Qry_Rpt_Section_F!$C$2:'Qry_Rpt_Section_F'!$J$1751,3,FALSE)</f>
        <v>4</v>
      </c>
      <c r="R37" s="16">
        <f>VLOOKUP(R34,Qry_Rpt_Section_F!$C$2:'Qry_Rpt_Section_F'!$J$1751,3,FALSE)</f>
        <v>1</v>
      </c>
      <c r="S37" s="16">
        <f>VLOOKUP(S34,Qry_Rpt_Section_F!$C$2:'Qry_Rpt_Section_F'!$J$1751,3,FALSE)</f>
        <v>2</v>
      </c>
      <c r="T37" s="16">
        <f>VLOOKUP(T34,Qry_Rpt_Section_F!$C$2:'Qry_Rpt_Section_F'!$J$1751,3,FALSE)</f>
        <v>3</v>
      </c>
      <c r="U37" s="16">
        <f>VLOOKUP(U34,Qry_Rpt_Section_F!$C$2:'Qry_Rpt_Section_F'!$J$1751,3,FALSE)</f>
        <v>4</v>
      </c>
      <c r="V37" s="16">
        <f>VLOOKUP(V34,Qry_Rpt_Section_F!$C$2:'Qry_Rpt_Section_F'!$J$1751,3,FALSE)</f>
        <v>1</v>
      </c>
      <c r="W37" s="16">
        <f>VLOOKUP(W34,Qry_Rpt_Section_F!$C$2:'Qry_Rpt_Section_F'!$J$1751,3,FALSE)</f>
        <v>2</v>
      </c>
      <c r="X37" s="16">
        <f>VLOOKUP(X34,Qry_Rpt_Section_F!$C$2:'Qry_Rpt_Section_F'!$J$1751,3,FALSE)</f>
        <v>3</v>
      </c>
      <c r="Y37" s="16">
        <f>VLOOKUP(Y34,Qry_Rpt_Section_F!$C$2:'Qry_Rpt_Section_F'!$J$1751,3,FALSE)</f>
        <v>4</v>
      </c>
      <c r="Z37" s="16">
        <f>VLOOKUP(Z34,Qry_Rpt_Section_F!$C$2:'Qry_Rpt_Section_F'!$J$1751,3,FALSE)</f>
        <v>1</v>
      </c>
      <c r="AA37" s="16">
        <f>VLOOKUP(AA34,Qry_Rpt_Section_F!$C$2:'Qry_Rpt_Section_F'!$J$1751,3,FALSE)</f>
        <v>2</v>
      </c>
      <c r="AB37" s="16">
        <f>VLOOKUP(AB34,Qry_Rpt_Section_F!$C$2:'Qry_Rpt_Section_F'!$J$1751,3,FALSE)</f>
        <v>3</v>
      </c>
      <c r="AC37" s="16">
        <f>VLOOKUP(AC34,Qry_Rpt_Section_F!$C$2:'Qry_Rpt_Section_F'!$J$1751,3,FALSE)</f>
        <v>4</v>
      </c>
      <c r="AD37" s="16">
        <f>VLOOKUP(AD34,Qry_Rpt_Section_F!$C$2:'Qry_Rpt_Section_F'!$J$1751,3,FALSE)</f>
        <v>1</v>
      </c>
      <c r="AE37" s="16">
        <f>VLOOKUP(AE34,Qry_Rpt_Section_F!$C$2:'Qry_Rpt_Section_F'!$J$1751,3,FALSE)</f>
        <v>2</v>
      </c>
      <c r="AF37" s="16">
        <f>VLOOKUP(AF34,Qry_Rpt_Section_F!$C$2:'Qry_Rpt_Section_F'!$J$1751,3,FALSE)</f>
        <v>3</v>
      </c>
      <c r="AG37" s="16">
        <f>VLOOKUP(AG34,Qry_Rpt_Section_F!$C$2:'Qry_Rpt_Section_F'!$J$1751,3,FALSE)</f>
        <v>4</v>
      </c>
      <c r="AH37" s="16">
        <f>VLOOKUP(AH34,Qry_Rpt_Section_F!$C$2:'Qry_Rpt_Section_F'!$J$1751,3,FALSE)</f>
        <v>1</v>
      </c>
      <c r="AI37" s="16">
        <f>VLOOKUP(AI34,Qry_Rpt_Section_F!$C$2:'Qry_Rpt_Section_F'!$J$1751,3,FALSE)</f>
        <v>2</v>
      </c>
      <c r="AJ37" s="16">
        <f>VLOOKUP(AJ34,Qry_Rpt_Section_F!$C$2:'Qry_Rpt_Section_F'!$J$1751,3,FALSE)</f>
        <v>3</v>
      </c>
      <c r="AK37" s="16">
        <f>VLOOKUP(AK34,Qry_Rpt_Section_F!$C$2:'Qry_Rpt_Section_F'!$J$1751,3,FALSE)</f>
        <v>4</v>
      </c>
      <c r="AL37" s="16">
        <f>VLOOKUP(AL34,Qry_Rpt_Section_F!$C$2:'Qry_Rpt_Section_F'!$J$1751,3,FALSE)</f>
        <v>1</v>
      </c>
      <c r="AM37" s="16">
        <f>VLOOKUP(AM34,Qry_Rpt_Section_F!$C$2:'Qry_Rpt_Section_F'!$J$1751,3,FALSE)</f>
        <v>2</v>
      </c>
      <c r="AN37" s="16">
        <f>VLOOKUP(AN34,Qry_Rpt_Section_F!$C$2:'Qry_Rpt_Section_F'!$J$1751,3,FALSE)</f>
        <v>3</v>
      </c>
      <c r="AO37" s="16">
        <f>VLOOKUP(AO34,Qry_Rpt_Section_F!$C$2:'Qry_Rpt_Section_F'!$J$1751,3,FALSE)</f>
        <v>4</v>
      </c>
      <c r="AP37" s="16">
        <f>VLOOKUP(AP34,Qry_Rpt_Section_F!$C$2:'Qry_Rpt_Section_F'!$J$1751,3,FALSE)</f>
        <v>1</v>
      </c>
      <c r="AQ37" s="16">
        <f>VLOOKUP(AQ34,Qry_Rpt_Section_F!$C$2:'Qry_Rpt_Section_F'!$J$1751,3,FALSE)</f>
        <v>2</v>
      </c>
      <c r="AR37" s="16">
        <f>VLOOKUP(AR34,Qry_Rpt_Section_F!$C$2:'Qry_Rpt_Section_F'!$J$1751,3,FALSE)</f>
        <v>3</v>
      </c>
      <c r="AS37" s="16">
        <f>VLOOKUP(AS34,Qry_Rpt_Section_F!$C$2:'Qry_Rpt_Section_F'!$J$1751,3,FALSE)</f>
        <v>4</v>
      </c>
      <c r="AT37" s="16">
        <f>VLOOKUP(AT34,Qry_Rpt_Section_F!$C$2:'Qry_Rpt_Section_F'!$J$1751,3,FALSE)</f>
        <v>1</v>
      </c>
      <c r="AU37" s="16">
        <f>VLOOKUP(AU34,Qry_Rpt_Section_F!$C$2:'Qry_Rpt_Section_F'!$J$1751,3,FALSE)</f>
        <v>2</v>
      </c>
      <c r="AV37" s="16">
        <f>VLOOKUP(AV34,Qry_Rpt_Section_F!$C$2:'Qry_Rpt_Section_F'!$J$1751,3,FALSE)</f>
        <v>3</v>
      </c>
      <c r="AW37" s="16">
        <f>VLOOKUP(AW34,Qry_Rpt_Section_F!$C$2:'Qry_Rpt_Section_F'!$J$1751,3,FALSE)</f>
        <v>4</v>
      </c>
      <c r="AX37" s="16">
        <f>VLOOKUP(AX34,Qry_Rpt_Section_F!$C$2:'Qry_Rpt_Section_F'!$J$1751,3,FALSE)</f>
        <v>1</v>
      </c>
      <c r="AY37" s="16">
        <f>VLOOKUP(AY34,Qry_Rpt_Section_F!$C$2:'Qry_Rpt_Section_F'!$J$1751,3,FALSE)</f>
        <v>2</v>
      </c>
      <c r="AZ37" s="16">
        <f>VLOOKUP(AZ34,Qry_Rpt_Section_F!$C$2:'Qry_Rpt_Section_F'!$J$1751,3,FALSE)</f>
        <v>3</v>
      </c>
      <c r="BA37" s="16">
        <f>VLOOKUP(BA34,Qry_Rpt_Section_F!$C$2:'Qry_Rpt_Section_F'!$J$1751,3,FALSE)</f>
        <v>4</v>
      </c>
      <c r="BB37" s="16">
        <f>VLOOKUP(BB34,Qry_Rpt_Section_F!$C$2:'Qry_Rpt_Section_F'!$J$1751,3,FALSE)</f>
        <v>1</v>
      </c>
      <c r="BC37" s="16">
        <f>VLOOKUP(BC34,Qry_Rpt_Section_F!$C$2:'Qry_Rpt_Section_F'!$J$1751,3,FALSE)</f>
        <v>2</v>
      </c>
      <c r="BD37" s="16">
        <f>VLOOKUP(BD34,Qry_Rpt_Section_F!$C$2:'Qry_Rpt_Section_F'!$J$1751,3,FALSE)</f>
        <v>3</v>
      </c>
      <c r="BE37" s="16">
        <f>VLOOKUP(BE34,Qry_Rpt_Section_F!$C$2:'Qry_Rpt_Section_F'!$J$1751,3,FALSE)</f>
        <v>4</v>
      </c>
      <c r="BF37" s="16">
        <f>VLOOKUP(BF34,Qry_Rpt_Section_F!$C$2:'Qry_Rpt_Section_F'!$J$1751,3,FALSE)</f>
        <v>1</v>
      </c>
      <c r="BG37" s="16">
        <f>VLOOKUP(BG34,Qry_Rpt_Section_F!$C$2:'Qry_Rpt_Section_F'!$J$1751,3,FALSE)</f>
        <v>2</v>
      </c>
      <c r="BH37" s="16">
        <f>VLOOKUP(BH34,Qry_Rpt_Section_F!$C$2:'Qry_Rpt_Section_F'!$J$1751,3,FALSE)</f>
        <v>3</v>
      </c>
      <c r="BI37" s="16">
        <f>VLOOKUP(BI34,Qry_Rpt_Section_F!$C$2:'Qry_Rpt_Section_F'!$J$1751,3,FALSE)</f>
        <v>4</v>
      </c>
      <c r="BJ37" s="16">
        <f>VLOOKUP(BJ34,Qry_Rpt_Section_F!$C$2:'Qry_Rpt_Section_F'!$J$1751,3,FALSE)</f>
        <v>1</v>
      </c>
      <c r="BK37" s="16">
        <f>VLOOKUP(BK34,Qry_Rpt_Section_F!$C$2:'Qry_Rpt_Section_F'!$J$1751,3,FALSE)</f>
        <v>2</v>
      </c>
      <c r="BL37" s="16">
        <f>VLOOKUP(BL34,Qry_Rpt_Section_F!$C$2:'Qry_Rpt_Section_F'!$J$1751,3,FALSE)</f>
        <v>3</v>
      </c>
      <c r="BM37" s="16">
        <f>VLOOKUP(BM34,Qry_Rpt_Section_F!$C$2:'Qry_Rpt_Section_F'!$J$1751,3,FALSE)</f>
        <v>4</v>
      </c>
    </row>
    <row r="38" spans="1:145" x14ac:dyDescent="0.2">
      <c r="A38" s="1" t="s">
        <v>800</v>
      </c>
      <c r="B38" s="27">
        <v>10001</v>
      </c>
      <c r="C38" s="27">
        <v>10002</v>
      </c>
      <c r="D38" s="27">
        <v>10003</v>
      </c>
      <c r="E38" s="27">
        <v>10004</v>
      </c>
      <c r="F38" s="27">
        <v>10005</v>
      </c>
      <c r="G38" s="27">
        <v>10006</v>
      </c>
      <c r="H38" s="27">
        <v>10007</v>
      </c>
      <c r="I38" s="27">
        <v>10008</v>
      </c>
      <c r="J38" s="27">
        <v>10009</v>
      </c>
      <c r="K38" s="27">
        <v>10010</v>
      </c>
      <c r="L38" s="27">
        <v>10011</v>
      </c>
      <c r="M38" s="27">
        <v>10012</v>
      </c>
      <c r="N38" s="27">
        <v>10013</v>
      </c>
      <c r="O38" s="27">
        <v>10014</v>
      </c>
      <c r="P38" s="27">
        <v>10015</v>
      </c>
      <c r="Q38" s="27">
        <v>10016</v>
      </c>
      <c r="R38" s="27">
        <v>10017</v>
      </c>
      <c r="S38" s="27">
        <v>10018</v>
      </c>
      <c r="T38" s="27">
        <v>10019</v>
      </c>
      <c r="U38" s="27">
        <v>10020</v>
      </c>
      <c r="V38" s="27">
        <v>10021</v>
      </c>
      <c r="W38" s="27">
        <v>10022</v>
      </c>
      <c r="X38" s="27">
        <v>10023</v>
      </c>
      <c r="Y38" s="27">
        <v>10024</v>
      </c>
      <c r="Z38" s="27">
        <v>10025</v>
      </c>
      <c r="AA38" s="27">
        <v>10026</v>
      </c>
      <c r="AB38" s="27">
        <v>10027</v>
      </c>
      <c r="AC38" s="27">
        <v>10028</v>
      </c>
      <c r="AD38" s="27">
        <v>10029</v>
      </c>
      <c r="AE38" s="27">
        <v>10030</v>
      </c>
      <c r="AF38" s="27">
        <v>10031</v>
      </c>
      <c r="AG38" s="27">
        <v>10032</v>
      </c>
      <c r="AH38" s="27">
        <v>10033</v>
      </c>
      <c r="AI38" s="27">
        <v>10034</v>
      </c>
      <c r="AJ38" s="27">
        <v>10035</v>
      </c>
      <c r="AK38" s="27">
        <v>10036</v>
      </c>
      <c r="AL38" s="27">
        <v>10037</v>
      </c>
      <c r="AM38" s="27">
        <v>10038</v>
      </c>
      <c r="AN38" s="27">
        <v>10039</v>
      </c>
      <c r="AO38" s="27">
        <v>10040</v>
      </c>
      <c r="AP38" s="27">
        <v>10041</v>
      </c>
      <c r="AQ38" s="27">
        <v>10042</v>
      </c>
      <c r="AR38" s="27">
        <v>10043</v>
      </c>
      <c r="AS38" s="27">
        <v>10044</v>
      </c>
      <c r="AT38" s="27">
        <v>10045</v>
      </c>
      <c r="AU38" s="27">
        <v>10046</v>
      </c>
      <c r="AV38" s="27">
        <v>10047</v>
      </c>
      <c r="AW38" s="27">
        <v>10048</v>
      </c>
      <c r="AX38" s="27">
        <v>10049</v>
      </c>
      <c r="AY38" s="27">
        <v>10050</v>
      </c>
      <c r="AZ38" s="27">
        <v>10051</v>
      </c>
      <c r="BA38" s="27">
        <v>10052</v>
      </c>
      <c r="BB38" s="27">
        <v>10053</v>
      </c>
      <c r="BC38" s="27">
        <v>10054</v>
      </c>
      <c r="BD38" s="27">
        <v>10055</v>
      </c>
      <c r="BE38" s="27">
        <v>10056</v>
      </c>
      <c r="BF38" s="27">
        <v>10057</v>
      </c>
      <c r="BG38" s="27">
        <v>10058</v>
      </c>
      <c r="BH38" s="27">
        <v>10059</v>
      </c>
      <c r="BI38" s="27">
        <v>10060</v>
      </c>
      <c r="BJ38" s="27">
        <v>10061</v>
      </c>
      <c r="BK38" s="27">
        <v>10062</v>
      </c>
      <c r="BL38" s="27">
        <v>10063</v>
      </c>
      <c r="BM38" s="27">
        <v>10064</v>
      </c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</row>
    <row r="39" spans="1:145" x14ac:dyDescent="0.2">
      <c r="A39" s="44" t="s">
        <v>1828</v>
      </c>
      <c r="B39" s="5" t="str">
        <f>VLOOKUP(B38,Qry_Rpt_Section_F!$C$2:'Qry_Rpt_Section_F'!$T$1923,7,FALSE)</f>
        <v>Davis, Sr.</v>
      </c>
      <c r="C39" s="5" t="str">
        <f>VLOOKUP(C38,Qry_Rpt_Section_F!$C$2:'Qry_Rpt_Section_F'!$T$1923,7,FALSE)</f>
        <v>Davis</v>
      </c>
      <c r="D39" s="5" t="str">
        <f>VLOOKUP(D38,Qry_Rpt_Section_F!$C$2:'Qry_Rpt_Section_F'!$T$1923,7,FALSE)</f>
        <v>Fay</v>
      </c>
      <c r="E39" s="5" t="str">
        <f>VLOOKUP(E38,Qry_Rpt_Section_F!$C$2:'Qry_Rpt_Section_F'!$T$1923,7,FALSE)</f>
        <v>Colf</v>
      </c>
      <c r="F39" s="5" t="str">
        <f>VLOOKUP(F38,Qry_Rpt_Section_F!$C$2:'Qry_Rpt_Section_F'!$T$1923,7,FALSE)</f>
        <v>LaRocca</v>
      </c>
      <c r="G39" s="5" t="str">
        <f>VLOOKUP(G38,Qry_Rpt_Section_F!$C$2:'Qry_Rpt_Section_F'!$T$1923,7,FALSE)</f>
        <v>LaRocca</v>
      </c>
      <c r="H39" s="5" t="str">
        <f>VLOOKUP(H38,Qry_Rpt_Section_F!$C$2:'Qry_Rpt_Section_F'!$T$1923,7,FALSE)</f>
        <v>Torno</v>
      </c>
      <c r="I39" s="5" t="str">
        <f>VLOOKUP(I38,Qry_Rpt_Section_F!$C$2:'Qry_Rpt_Section_F'!$T$1923,7,FALSE)</f>
        <v>Betron, MD</v>
      </c>
      <c r="J39" s="5" t="str">
        <f>VLOOKUP(J38,Qry_Rpt_Section_F!$C$2:'Qry_Rpt_Section_F'!$T$1923,7,FALSE)</f>
        <v>Hill</v>
      </c>
      <c r="K39" s="5" t="str">
        <f>VLOOKUP(K38,Qry_Rpt_Section_F!$C$2:'Qry_Rpt_Section_F'!$T$1923,7,FALSE)</f>
        <v>Hill</v>
      </c>
      <c r="L39" s="5" t="str">
        <f>VLOOKUP(L38,Qry_Rpt_Section_F!$C$2:'Qry_Rpt_Section_F'!$T$1923,7,FALSE)</f>
        <v>Hill</v>
      </c>
      <c r="M39" s="5" t="str">
        <f>VLOOKUP(M38,Qry_Rpt_Section_F!$C$2:'Qry_Rpt_Section_F'!$T$1923,7,FALSE)</f>
        <v>Knowles</v>
      </c>
      <c r="N39" s="5" t="str">
        <f>VLOOKUP(N38,Qry_Rpt_Section_F!$C$2:'Qry_Rpt_Section_F'!$T$1923,7,FALSE)</f>
        <v>Snyder</v>
      </c>
      <c r="O39" s="5" t="str">
        <f>VLOOKUP(O38,Qry_Rpt_Section_F!$C$2:'Qry_Rpt_Section_F'!$T$1923,7,FALSE)</f>
        <v>Snyder</v>
      </c>
      <c r="P39" s="5" t="str">
        <f>VLOOKUP(P38,Qry_Rpt_Section_F!$C$2:'Qry_Rpt_Section_F'!$T$1923,7,FALSE)</f>
        <v>Harder</v>
      </c>
      <c r="Q39" s="5" t="str">
        <f>VLOOKUP(Q38,Qry_Rpt_Section_F!$C$2:'Qry_Rpt_Section_F'!$T$1923,7,FALSE)</f>
        <v>Harder</v>
      </c>
      <c r="R39" s="5" t="str">
        <f>VLOOKUP(R38,Qry_Rpt_Section_F!$C$2:'Qry_Rpt_Section_F'!$T$1923,7,FALSE)</f>
        <v>O'Brien</v>
      </c>
      <c r="S39" s="5" t="str">
        <f>VLOOKUP(S38,Qry_Rpt_Section_F!$C$2:'Qry_Rpt_Section_F'!$T$1923,7,FALSE)</f>
        <v>Fitzgerald</v>
      </c>
      <c r="T39" s="5" t="str">
        <f>VLOOKUP(T38,Qry_Rpt_Section_F!$C$2:'Qry_Rpt_Section_F'!$T$1923,7,FALSE)</f>
        <v>Valvassori</v>
      </c>
      <c r="U39" s="5" t="str">
        <f>VLOOKUP(U38,Qry_Rpt_Section_F!$C$2:'Qry_Rpt_Section_F'!$T$1923,7,FALSE)</f>
        <v>Valvassori</v>
      </c>
      <c r="V39" s="5" t="str">
        <f>VLOOKUP(V38,Qry_Rpt_Section_F!$C$2:'Qry_Rpt_Section_F'!$T$1923,7,FALSE)</f>
        <v>McHargue</v>
      </c>
      <c r="W39" s="5" t="str">
        <f>VLOOKUP(W38,Qry_Rpt_Section_F!$C$2:'Qry_Rpt_Section_F'!$T$1923,7,FALSE)</f>
        <v>McHargue</v>
      </c>
      <c r="X39" s="5" t="str">
        <f>VLOOKUP(X38,Qry_Rpt_Section_F!$C$2:'Qry_Rpt_Section_F'!$T$1923,7,FALSE)</f>
        <v>McHargue</v>
      </c>
      <c r="Y39" s="5" t="str">
        <f>VLOOKUP(Y38,Qry_Rpt_Section_F!$C$2:'Qry_Rpt_Section_F'!$T$1923,7,FALSE)</f>
        <v>McHargue</v>
      </c>
      <c r="Z39" s="5" t="str">
        <f>VLOOKUP(Z38,Qry_Rpt_Section_F!$C$2:'Qry_Rpt_Section_F'!$T$1923,7,FALSE)</f>
        <v>Eckardt</v>
      </c>
      <c r="AA39" s="5" t="str">
        <f>VLOOKUP(AA38,Qry_Rpt_Section_F!$C$2:'Qry_Rpt_Section_F'!$T$1923,7,FALSE)</f>
        <v>Eckardt</v>
      </c>
      <c r="AB39" s="5" t="str">
        <f>VLOOKUP(AB38,Qry_Rpt_Section_F!$C$2:'Qry_Rpt_Section_F'!$T$1923,7,FALSE)</f>
        <v>Blankenbush</v>
      </c>
      <c r="AC39" s="5" t="str">
        <f>VLOOKUP(AC38,Qry_Rpt_Section_F!$C$2:'Qry_Rpt_Section_F'!$T$1923,7,FALSE)</f>
        <v>Clark</v>
      </c>
      <c r="AD39" s="5" t="str">
        <f>VLOOKUP(AD38,Qry_Rpt_Section_F!$C$2:'Qry_Rpt_Section_F'!$T$1923,7,FALSE)</f>
        <v>Wysowski</v>
      </c>
      <c r="AE39" s="5" t="str">
        <f>VLOOKUP(AE38,Qry_Rpt_Section_F!$C$2:'Qry_Rpt_Section_F'!$T$1923,7,FALSE)</f>
        <v>Wysowski</v>
      </c>
      <c r="AF39" s="5" t="str">
        <f>VLOOKUP(AF38,Qry_Rpt_Section_F!$C$2:'Qry_Rpt_Section_F'!$T$1923,7,FALSE)</f>
        <v>Wysowski</v>
      </c>
      <c r="AG39" s="5" t="str">
        <f>VLOOKUP(AG38,Qry_Rpt_Section_F!$C$2:'Qry_Rpt_Section_F'!$T$1923,7,FALSE)</f>
        <v>Vandermeer</v>
      </c>
      <c r="AH39" s="5" t="str">
        <f>VLOOKUP(AH38,Qry_Rpt_Section_F!$C$2:'Qry_Rpt_Section_F'!$T$1923,7,FALSE)</f>
        <v>Kuter</v>
      </c>
      <c r="AI39" s="5" t="str">
        <f>VLOOKUP(AI38,Qry_Rpt_Section_F!$C$2:'Qry_Rpt_Section_F'!$T$1923,7,FALSE)</f>
        <v>Kuter</v>
      </c>
      <c r="AJ39" s="5" t="str">
        <f>VLOOKUP(AJ38,Qry_Rpt_Section_F!$C$2:'Qry_Rpt_Section_F'!$T$1923,7,FALSE)</f>
        <v>Lloyd</v>
      </c>
      <c r="AK39" s="5" t="str">
        <f>VLOOKUP(AK38,Qry_Rpt_Section_F!$C$2:'Qry_Rpt_Section_F'!$T$1923,7,FALSE)</f>
        <v>Treible</v>
      </c>
      <c r="AL39" s="5" t="str">
        <f>VLOOKUP(AL38,Qry_Rpt_Section_F!$C$2:'Qry_Rpt_Section_F'!$T$1923,7,FALSE)</f>
        <v>Junge</v>
      </c>
      <c r="AM39" s="5" t="str">
        <f>VLOOKUP(AM38,Qry_Rpt_Section_F!$C$2:'Qry_Rpt_Section_F'!$T$1923,7,FALSE)</f>
        <v>Baldwin</v>
      </c>
      <c r="AN39" s="5" t="str">
        <f>VLOOKUP(AN38,Qry_Rpt_Section_F!$C$2:'Qry_Rpt_Section_F'!$T$1923,7,FALSE)</f>
        <v>Baldwin</v>
      </c>
      <c r="AO39" s="5" t="str">
        <f>VLOOKUP(AO38,Qry_Rpt_Section_F!$C$2:'Qry_Rpt_Section_F'!$T$1923,7,FALSE)</f>
        <v>Walker (Henry)</v>
      </c>
      <c r="AP39" s="5" t="str">
        <f>VLOOKUP(AP38,Qry_Rpt_Section_F!$C$2:'Qry_Rpt_Section_F'!$T$1923,7,FALSE)</f>
        <v>Davis</v>
      </c>
      <c r="AQ39" s="5" t="str">
        <f>VLOOKUP(AQ38,Qry_Rpt_Section_F!$C$2:'Qry_Rpt_Section_F'!$T$1923,7,FALSE)</f>
        <v>Davis</v>
      </c>
      <c r="AR39" s="5" t="str">
        <f>VLOOKUP(AR38,Qry_Rpt_Section_F!$C$2:'Qry_Rpt_Section_F'!$T$1923,7,FALSE)</f>
        <v>Lako</v>
      </c>
      <c r="AS39" s="5" t="str">
        <f>VLOOKUP(AS38,Qry_Rpt_Section_F!$C$2:'Qry_Rpt_Section_F'!$T$1923,7,FALSE)</f>
        <v>Lako</v>
      </c>
      <c r="AT39" s="5" t="str">
        <f>VLOOKUP(AT38,Qry_Rpt_Section_F!$C$2:'Qry_Rpt_Section_F'!$T$1923,7,FALSE)</f>
        <v>Long</v>
      </c>
      <c r="AU39" s="5" t="str">
        <f>VLOOKUP(AU38,Qry_Rpt_Section_F!$C$2:'Qry_Rpt_Section_F'!$T$1923,7,FALSE)</f>
        <v>Dauteuil</v>
      </c>
      <c r="AV39" s="5" t="str">
        <f>VLOOKUP(AV38,Qry_Rpt_Section_F!$C$2:'Qry_Rpt_Section_F'!$T$1923,7,FALSE)</f>
        <v>Capozzi</v>
      </c>
      <c r="AW39" s="5" t="str">
        <f>VLOOKUP(AW38,Qry_Rpt_Section_F!$C$2:'Qry_Rpt_Section_F'!$T$1923,7,FALSE)</f>
        <v>Capozzi</v>
      </c>
      <c r="AX39" s="5" t="str">
        <f>VLOOKUP(AX38,Qry_Rpt_Section_F!$C$2:'Qry_Rpt_Section_F'!$T$1923,7,FALSE)</f>
        <v>Miska</v>
      </c>
      <c r="AY39" s="5" t="str">
        <f>VLOOKUP(AY38,Qry_Rpt_Section_F!$C$2:'Qry_Rpt_Section_F'!$T$1923,7,FALSE)</f>
        <v>Lucia</v>
      </c>
      <c r="AZ39" s="5" t="str">
        <f>VLOOKUP(AZ38,Qry_Rpt_Section_F!$C$2:'Qry_Rpt_Section_F'!$T$1923,7,FALSE)</f>
        <v>Bruno</v>
      </c>
      <c r="BA39" s="5" t="str">
        <f>VLOOKUP(BA38,Qry_Rpt_Section_F!$C$2:'Qry_Rpt_Section_F'!$T$1923,7,FALSE)</f>
        <v>Bruno</v>
      </c>
      <c r="BB39" s="5" t="str">
        <f>VLOOKUP(BB38,Qry_Rpt_Section_F!$C$2:'Qry_Rpt_Section_F'!$T$1923,7,FALSE)</f>
        <v>McCarroll</v>
      </c>
      <c r="BC39" s="5" t="str">
        <f>VLOOKUP(BC38,Qry_Rpt_Section_F!$C$2:'Qry_Rpt_Section_F'!$T$1923,7,FALSE)</f>
        <v>Sheets</v>
      </c>
      <c r="BD39" s="5" t="str">
        <f>VLOOKUP(BD38,Qry_Rpt_Section_F!$C$2:'Qry_Rpt_Section_F'!$T$1923,7,FALSE)</f>
        <v>Scheuch</v>
      </c>
      <c r="BE39" s="5" t="str">
        <f>VLOOKUP(BE38,Qry_Rpt_Section_F!$C$2:'Qry_Rpt_Section_F'!$T$1923,7,FALSE)</f>
        <v>Scheuch</v>
      </c>
      <c r="BF39" s="5" t="str">
        <f>VLOOKUP(BF38,Qry_Rpt_Section_F!$C$2:'Qry_Rpt_Section_F'!$T$1923,7,FALSE)</f>
        <v>Sheets</v>
      </c>
      <c r="BG39" s="5" t="str">
        <f>VLOOKUP(BG38,Qry_Rpt_Section_F!$C$2:'Qry_Rpt_Section_F'!$T$1923,7,FALSE)</f>
        <v>Sheets</v>
      </c>
      <c r="BH39" s="5" t="str">
        <f>VLOOKUP(BH38,Qry_Rpt_Section_F!$C$2:'Qry_Rpt_Section_F'!$T$1923,7,FALSE)</f>
        <v>Doyle</v>
      </c>
      <c r="BI39" s="5" t="str">
        <f>VLOOKUP(BI38,Qry_Rpt_Section_F!$C$2:'Qry_Rpt_Section_F'!$T$1923,7,FALSE)</f>
        <v>Doyle</v>
      </c>
      <c r="BJ39" s="5" t="str">
        <f>VLOOKUP(BJ38,Qry_Rpt_Section_F!$C$2:'Qry_Rpt_Section_F'!$T$1923,7,FALSE)</f>
        <v>Dean</v>
      </c>
      <c r="BK39" s="5" t="str">
        <f>VLOOKUP(BK38,Qry_Rpt_Section_F!$C$2:'Qry_Rpt_Section_F'!$T$1923,7,FALSE)</f>
        <v>Dean</v>
      </c>
      <c r="BL39" s="5" t="str">
        <f>VLOOKUP(BL38,Qry_Rpt_Section_F!$C$2:'Qry_Rpt_Section_F'!$T$1923,7,FALSE)</f>
        <v>Imbastaro</v>
      </c>
      <c r="BM39" s="5" t="str">
        <f>VLOOKUP(BM38,Qry_Rpt_Section_F!$C$2:'Qry_Rpt_Section_F'!$T$1923,7,FALSE)</f>
        <v>Villone</v>
      </c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</row>
    <row r="40" spans="1:145" s="14" customFormat="1" ht="15.75" x14ac:dyDescent="0.25">
      <c r="A40" s="12" t="s">
        <v>798</v>
      </c>
      <c r="B40" s="13">
        <f>VLOOKUP(B38,Qry_Rpt_Section_F!$C$2:'Qry_Rpt_Section_F'!$J$1751,2,FALSE)</f>
        <v>142</v>
      </c>
      <c r="C40" s="13">
        <f>VLOOKUP(C38,Qry_Rpt_Section_F!$C$2:'Qry_Rpt_Section_F'!$J$1751,2,FALSE)</f>
        <v>142</v>
      </c>
      <c r="D40" s="13">
        <f>VLOOKUP(D38,Qry_Rpt_Section_F!$C$2:'Qry_Rpt_Section_F'!$J$1751,2,FALSE)</f>
        <v>142</v>
      </c>
      <c r="E40" s="13">
        <f>VLOOKUP(E38,Qry_Rpt_Section_F!$C$2:'Qry_Rpt_Section_F'!$J$1751,2,FALSE)</f>
        <v>142</v>
      </c>
      <c r="F40" s="13">
        <f>VLOOKUP(F38,Qry_Rpt_Section_F!$C$2:'Qry_Rpt_Section_F'!$J$1751,2,FALSE)</f>
        <v>143</v>
      </c>
      <c r="G40" s="13">
        <f>VLOOKUP(G38,Qry_Rpt_Section_F!$C$2:'Qry_Rpt_Section_F'!$J$1751,2,FALSE)</f>
        <v>143</v>
      </c>
      <c r="H40" s="13">
        <f>VLOOKUP(H38,Qry_Rpt_Section_F!$C$2:'Qry_Rpt_Section_F'!$J$1751,2,FALSE)</f>
        <v>143</v>
      </c>
      <c r="I40" s="13">
        <f>VLOOKUP(I38,Qry_Rpt_Section_F!$C$2:'Qry_Rpt_Section_F'!$J$1751,2,FALSE)</f>
        <v>143</v>
      </c>
      <c r="J40" s="13">
        <f>VLOOKUP(J38,Qry_Rpt_Section_F!$C$2:'Qry_Rpt_Section_F'!$J$1751,2,FALSE)</f>
        <v>144</v>
      </c>
      <c r="K40" s="13">
        <f>VLOOKUP(K38,Qry_Rpt_Section_F!$C$2:'Qry_Rpt_Section_F'!$J$1751,2,FALSE)</f>
        <v>144</v>
      </c>
      <c r="L40" s="13">
        <f>VLOOKUP(L38,Qry_Rpt_Section_F!$C$2:'Qry_Rpt_Section_F'!$J$1751,2,FALSE)</f>
        <v>144</v>
      </c>
      <c r="M40" s="13">
        <f>VLOOKUP(M38,Qry_Rpt_Section_F!$C$2:'Qry_Rpt_Section_F'!$J$1751,2,FALSE)</f>
        <v>144</v>
      </c>
      <c r="N40" s="13">
        <f>VLOOKUP(N38,Qry_Rpt_Section_F!$C$2:'Qry_Rpt_Section_F'!$J$1751,2,FALSE)</f>
        <v>145</v>
      </c>
      <c r="O40" s="13">
        <f>VLOOKUP(O38,Qry_Rpt_Section_F!$C$2:'Qry_Rpt_Section_F'!$J$1751,2,FALSE)</f>
        <v>145</v>
      </c>
      <c r="P40" s="13">
        <f>VLOOKUP(P38,Qry_Rpt_Section_F!$C$2:'Qry_Rpt_Section_F'!$J$1751,2,FALSE)</f>
        <v>145</v>
      </c>
      <c r="Q40" s="13">
        <f>VLOOKUP(Q38,Qry_Rpt_Section_F!$C$2:'Qry_Rpt_Section_F'!$J$1751,2,FALSE)</f>
        <v>145</v>
      </c>
      <c r="R40" s="13">
        <f>VLOOKUP(R38,Qry_Rpt_Section_F!$C$2:'Qry_Rpt_Section_F'!$J$1751,2,FALSE)</f>
        <v>146</v>
      </c>
      <c r="S40" s="13">
        <f>VLOOKUP(S38,Qry_Rpt_Section_F!$C$2:'Qry_Rpt_Section_F'!$J$1751,2,FALSE)</f>
        <v>146</v>
      </c>
      <c r="T40" s="13">
        <f>VLOOKUP(T38,Qry_Rpt_Section_F!$C$2:'Qry_Rpt_Section_F'!$J$1751,2,FALSE)</f>
        <v>146</v>
      </c>
      <c r="U40" s="13">
        <f>VLOOKUP(U38,Qry_Rpt_Section_F!$C$2:'Qry_Rpt_Section_F'!$J$1751,2,FALSE)</f>
        <v>146</v>
      </c>
      <c r="V40" s="13">
        <f>VLOOKUP(V38,Qry_Rpt_Section_F!$C$2:'Qry_Rpt_Section_F'!$J$1751,2,FALSE)</f>
        <v>147</v>
      </c>
      <c r="W40" s="13">
        <f>VLOOKUP(W38,Qry_Rpt_Section_F!$C$2:'Qry_Rpt_Section_F'!$J$1751,2,FALSE)</f>
        <v>147</v>
      </c>
      <c r="X40" s="13">
        <f>VLOOKUP(X38,Qry_Rpt_Section_F!$C$2:'Qry_Rpt_Section_F'!$J$1751,2,FALSE)</f>
        <v>147</v>
      </c>
      <c r="Y40" s="13">
        <f>VLOOKUP(Y38,Qry_Rpt_Section_F!$C$2:'Qry_Rpt_Section_F'!$J$1751,2,FALSE)</f>
        <v>147</v>
      </c>
      <c r="Z40" s="13">
        <f>VLOOKUP(Z38,Qry_Rpt_Section_F!$C$2:'Qry_Rpt_Section_F'!$J$1751,2,FALSE)</f>
        <v>148</v>
      </c>
      <c r="AA40" s="13">
        <f>VLOOKUP(AA38,Qry_Rpt_Section_F!$C$2:'Qry_Rpt_Section_F'!$J$1751,2,FALSE)</f>
        <v>148</v>
      </c>
      <c r="AB40" s="13">
        <f>VLOOKUP(AB38,Qry_Rpt_Section_F!$C$2:'Qry_Rpt_Section_F'!$J$1751,2,FALSE)</f>
        <v>148</v>
      </c>
      <c r="AC40" s="13">
        <f>VLOOKUP(AC38,Qry_Rpt_Section_F!$C$2:'Qry_Rpt_Section_F'!$J$1751,2,FALSE)</f>
        <v>148</v>
      </c>
      <c r="AD40" s="13">
        <f>VLOOKUP(AD38,Qry_Rpt_Section_F!$C$2:'Qry_Rpt_Section_F'!$J$1751,2,FALSE)</f>
        <v>149</v>
      </c>
      <c r="AE40" s="13">
        <f>VLOOKUP(AE38,Qry_Rpt_Section_F!$C$2:'Qry_Rpt_Section_F'!$J$1751,2,FALSE)</f>
        <v>149</v>
      </c>
      <c r="AF40" s="13">
        <f>VLOOKUP(AF38,Qry_Rpt_Section_F!$C$2:'Qry_Rpt_Section_F'!$J$1751,2,FALSE)</f>
        <v>149</v>
      </c>
      <c r="AG40" s="13">
        <f>VLOOKUP(AG38,Qry_Rpt_Section_F!$C$2:'Qry_Rpt_Section_F'!$J$1751,2,FALSE)</f>
        <v>149</v>
      </c>
      <c r="AH40" s="13">
        <f>VLOOKUP(AH38,Qry_Rpt_Section_F!$C$2:'Qry_Rpt_Section_F'!$J$1751,2,FALSE)</f>
        <v>150</v>
      </c>
      <c r="AI40" s="13">
        <f>VLOOKUP(AI38,Qry_Rpt_Section_F!$C$2:'Qry_Rpt_Section_F'!$J$1751,2,FALSE)</f>
        <v>150</v>
      </c>
      <c r="AJ40" s="13">
        <f>VLOOKUP(AJ38,Qry_Rpt_Section_F!$C$2:'Qry_Rpt_Section_F'!$J$1751,2,FALSE)</f>
        <v>150</v>
      </c>
      <c r="AK40" s="13">
        <f>VLOOKUP(AK38,Qry_Rpt_Section_F!$C$2:'Qry_Rpt_Section_F'!$J$1751,2,FALSE)</f>
        <v>150</v>
      </c>
      <c r="AL40" s="13">
        <f>VLOOKUP(AL38,Qry_Rpt_Section_F!$C$2:'Qry_Rpt_Section_F'!$J$1751,2,FALSE)</f>
        <v>151</v>
      </c>
      <c r="AM40" s="13">
        <f>VLOOKUP(AM38,Qry_Rpt_Section_F!$C$2:'Qry_Rpt_Section_F'!$J$1751,2,FALSE)</f>
        <v>151</v>
      </c>
      <c r="AN40" s="13">
        <f>VLOOKUP(AN38,Qry_Rpt_Section_F!$C$2:'Qry_Rpt_Section_F'!$J$1751,2,FALSE)</f>
        <v>151</v>
      </c>
      <c r="AO40" s="13">
        <f>VLOOKUP(AO38,Qry_Rpt_Section_F!$C$2:'Qry_Rpt_Section_F'!$J$1751,2,FALSE)</f>
        <v>151</v>
      </c>
      <c r="AP40" s="13">
        <f>VLOOKUP(AP38,Qry_Rpt_Section_F!$C$2:'Qry_Rpt_Section_F'!$J$1751,2,FALSE)</f>
        <v>152</v>
      </c>
      <c r="AQ40" s="13">
        <f>VLOOKUP(AQ38,Qry_Rpt_Section_F!$C$2:'Qry_Rpt_Section_F'!$J$1751,2,FALSE)</f>
        <v>152</v>
      </c>
      <c r="AR40" s="13">
        <f>VLOOKUP(AR38,Qry_Rpt_Section_F!$C$2:'Qry_Rpt_Section_F'!$J$1751,2,FALSE)</f>
        <v>152</v>
      </c>
      <c r="AS40" s="13">
        <f>VLOOKUP(AS38,Qry_Rpt_Section_F!$C$2:'Qry_Rpt_Section_F'!$J$1751,2,FALSE)</f>
        <v>152</v>
      </c>
      <c r="AT40" s="13">
        <f>VLOOKUP(AT38,Qry_Rpt_Section_F!$C$2:'Qry_Rpt_Section_F'!$J$1751,2,FALSE)</f>
        <v>153</v>
      </c>
      <c r="AU40" s="13">
        <f>VLOOKUP(AU38,Qry_Rpt_Section_F!$C$2:'Qry_Rpt_Section_F'!$J$1751,2,FALSE)</f>
        <v>153</v>
      </c>
      <c r="AV40" s="13">
        <f>VLOOKUP(AV38,Qry_Rpt_Section_F!$C$2:'Qry_Rpt_Section_F'!$J$1751,2,FALSE)</f>
        <v>153</v>
      </c>
      <c r="AW40" s="13">
        <f>VLOOKUP(AW38,Qry_Rpt_Section_F!$C$2:'Qry_Rpt_Section_F'!$J$1751,2,FALSE)</f>
        <v>153</v>
      </c>
      <c r="AX40" s="13">
        <f>VLOOKUP(AX38,Qry_Rpt_Section_F!$C$2:'Qry_Rpt_Section_F'!$J$1751,2,FALSE)</f>
        <v>154</v>
      </c>
      <c r="AY40" s="13">
        <f>VLOOKUP(AY38,Qry_Rpt_Section_F!$C$2:'Qry_Rpt_Section_F'!$J$1751,2,FALSE)</f>
        <v>154</v>
      </c>
      <c r="AZ40" s="13">
        <f>VLOOKUP(AZ38,Qry_Rpt_Section_F!$C$2:'Qry_Rpt_Section_F'!$J$1751,2,FALSE)</f>
        <v>154</v>
      </c>
      <c r="BA40" s="13">
        <f>VLOOKUP(BA38,Qry_Rpt_Section_F!$C$2:'Qry_Rpt_Section_F'!$J$1751,2,FALSE)</f>
        <v>154</v>
      </c>
      <c r="BB40" s="13">
        <f>VLOOKUP(BB38,Qry_Rpt_Section_F!$C$2:'Qry_Rpt_Section_F'!$J$1751,2,FALSE)</f>
        <v>155</v>
      </c>
      <c r="BC40" s="13">
        <f>VLOOKUP(BC38,Qry_Rpt_Section_F!$C$2:'Qry_Rpt_Section_F'!$J$1751,2,FALSE)</f>
        <v>155</v>
      </c>
      <c r="BD40" s="13">
        <f>VLOOKUP(BD38,Qry_Rpt_Section_F!$C$2:'Qry_Rpt_Section_F'!$J$1751,2,FALSE)</f>
        <v>155</v>
      </c>
      <c r="BE40" s="13">
        <f>VLOOKUP(BE38,Qry_Rpt_Section_F!$C$2:'Qry_Rpt_Section_F'!$J$1751,2,FALSE)</f>
        <v>155</v>
      </c>
      <c r="BF40" s="13">
        <f>VLOOKUP(BF38,Qry_Rpt_Section_F!$C$2:'Qry_Rpt_Section_F'!$J$1751,2,FALSE)</f>
        <v>156</v>
      </c>
      <c r="BG40" s="13">
        <f>VLOOKUP(BG38,Qry_Rpt_Section_F!$C$2:'Qry_Rpt_Section_F'!$J$1751,2,FALSE)</f>
        <v>156</v>
      </c>
      <c r="BH40" s="13">
        <f>VLOOKUP(BH38,Qry_Rpt_Section_F!$C$2:'Qry_Rpt_Section_F'!$J$1751,2,FALSE)</f>
        <v>156</v>
      </c>
      <c r="BI40" s="13">
        <f>VLOOKUP(BI38,Qry_Rpt_Section_F!$C$2:'Qry_Rpt_Section_F'!$J$1751,2,FALSE)</f>
        <v>156</v>
      </c>
      <c r="BJ40" s="13">
        <f>VLOOKUP(BJ38,Qry_Rpt_Section_F!$C$2:'Qry_Rpt_Section_F'!$J$1751,2,FALSE)</f>
        <v>157</v>
      </c>
      <c r="BK40" s="13">
        <f>VLOOKUP(BK38,Qry_Rpt_Section_F!$C$2:'Qry_Rpt_Section_F'!$J$1751,2,FALSE)</f>
        <v>157</v>
      </c>
      <c r="BL40" s="13">
        <f>VLOOKUP(BL38,Qry_Rpt_Section_F!$C$2:'Qry_Rpt_Section_F'!$J$1751,2,FALSE)</f>
        <v>157</v>
      </c>
      <c r="BM40" s="13">
        <f>VLOOKUP(BM38,Qry_Rpt_Section_F!$C$2:'Qry_Rpt_Section_F'!$J$1751,2,FALSE)</f>
        <v>157</v>
      </c>
    </row>
    <row r="41" spans="1:145" s="17" customFormat="1" x14ac:dyDescent="0.2">
      <c r="A41" s="15" t="s">
        <v>799</v>
      </c>
      <c r="B41" s="16">
        <f>VLOOKUP(B38,Qry_Rpt_Section_F!$C$2:'Qry_Rpt_Section_F'!$J$1751,3,FALSE)</f>
        <v>5</v>
      </c>
      <c r="C41" s="16">
        <f>VLOOKUP(C38,Qry_Rpt_Section_F!$C$2:'Qry_Rpt_Section_F'!$J$1751,3,FALSE)</f>
        <v>6</v>
      </c>
      <c r="D41" s="16">
        <f>VLOOKUP(D38,Qry_Rpt_Section_F!$C$2:'Qry_Rpt_Section_F'!$J$1751,3,FALSE)</f>
        <v>7</v>
      </c>
      <c r="E41" s="16">
        <f>VLOOKUP(E38,Qry_Rpt_Section_F!$C$2:'Qry_Rpt_Section_F'!$J$1751,3,FALSE)</f>
        <v>8</v>
      </c>
      <c r="F41" s="16">
        <f>VLOOKUP(F38,Qry_Rpt_Section_F!$C$2:'Qry_Rpt_Section_F'!$J$1751,3,FALSE)</f>
        <v>5</v>
      </c>
      <c r="G41" s="16">
        <f>VLOOKUP(G38,Qry_Rpt_Section_F!$C$2:'Qry_Rpt_Section_F'!$J$1751,3,FALSE)</f>
        <v>6</v>
      </c>
      <c r="H41" s="16">
        <f>VLOOKUP(H38,Qry_Rpt_Section_F!$C$2:'Qry_Rpt_Section_F'!$J$1751,3,FALSE)</f>
        <v>7</v>
      </c>
      <c r="I41" s="16">
        <f>VLOOKUP(I38,Qry_Rpt_Section_F!$C$2:'Qry_Rpt_Section_F'!$J$1751,3,FALSE)</f>
        <v>8</v>
      </c>
      <c r="J41" s="16">
        <f>VLOOKUP(J38,Qry_Rpt_Section_F!$C$2:'Qry_Rpt_Section_F'!$J$1751,3,FALSE)</f>
        <v>5</v>
      </c>
      <c r="K41" s="16">
        <f>VLOOKUP(K38,Qry_Rpt_Section_F!$C$2:'Qry_Rpt_Section_F'!$J$1751,3,FALSE)</f>
        <v>6</v>
      </c>
      <c r="L41" s="16">
        <f>VLOOKUP(L38,Qry_Rpt_Section_F!$C$2:'Qry_Rpt_Section_F'!$J$1751,3,FALSE)</f>
        <v>7</v>
      </c>
      <c r="M41" s="16">
        <f>VLOOKUP(M38,Qry_Rpt_Section_F!$C$2:'Qry_Rpt_Section_F'!$J$1751,3,FALSE)</f>
        <v>8</v>
      </c>
      <c r="N41" s="16">
        <f>VLOOKUP(N38,Qry_Rpt_Section_F!$C$2:'Qry_Rpt_Section_F'!$J$1751,3,FALSE)</f>
        <v>5</v>
      </c>
      <c r="O41" s="16">
        <f>VLOOKUP(O38,Qry_Rpt_Section_F!$C$2:'Qry_Rpt_Section_F'!$J$1751,3,FALSE)</f>
        <v>6</v>
      </c>
      <c r="P41" s="16">
        <f>VLOOKUP(P38,Qry_Rpt_Section_F!$C$2:'Qry_Rpt_Section_F'!$J$1751,3,FALSE)</f>
        <v>7</v>
      </c>
      <c r="Q41" s="16">
        <f>VLOOKUP(Q38,Qry_Rpt_Section_F!$C$2:'Qry_Rpt_Section_F'!$J$1751,3,FALSE)</f>
        <v>8</v>
      </c>
      <c r="R41" s="16">
        <f>VLOOKUP(R38,Qry_Rpt_Section_F!$C$2:'Qry_Rpt_Section_F'!$J$1751,3,FALSE)</f>
        <v>5</v>
      </c>
      <c r="S41" s="16">
        <f>VLOOKUP(S38,Qry_Rpt_Section_F!$C$2:'Qry_Rpt_Section_F'!$J$1751,3,FALSE)</f>
        <v>6</v>
      </c>
      <c r="T41" s="16">
        <f>VLOOKUP(T38,Qry_Rpt_Section_F!$C$2:'Qry_Rpt_Section_F'!$J$1751,3,FALSE)</f>
        <v>7</v>
      </c>
      <c r="U41" s="16">
        <f>VLOOKUP(U38,Qry_Rpt_Section_F!$C$2:'Qry_Rpt_Section_F'!$J$1751,3,FALSE)</f>
        <v>8</v>
      </c>
      <c r="V41" s="16">
        <f>VLOOKUP(V38,Qry_Rpt_Section_F!$C$2:'Qry_Rpt_Section_F'!$J$1751,3,FALSE)</f>
        <v>5</v>
      </c>
      <c r="W41" s="16">
        <f>VLOOKUP(W38,Qry_Rpt_Section_F!$C$2:'Qry_Rpt_Section_F'!$J$1751,3,FALSE)</f>
        <v>6</v>
      </c>
      <c r="X41" s="16">
        <f>VLOOKUP(X38,Qry_Rpt_Section_F!$C$2:'Qry_Rpt_Section_F'!$J$1751,3,FALSE)</f>
        <v>7</v>
      </c>
      <c r="Y41" s="16">
        <f>VLOOKUP(Y38,Qry_Rpt_Section_F!$C$2:'Qry_Rpt_Section_F'!$J$1751,3,FALSE)</f>
        <v>8</v>
      </c>
      <c r="Z41" s="16">
        <f>VLOOKUP(Z38,Qry_Rpt_Section_F!$C$2:'Qry_Rpt_Section_F'!$J$1751,3,FALSE)</f>
        <v>5</v>
      </c>
      <c r="AA41" s="16">
        <f>VLOOKUP(AA38,Qry_Rpt_Section_F!$C$2:'Qry_Rpt_Section_F'!$J$1751,3,FALSE)</f>
        <v>6</v>
      </c>
      <c r="AB41" s="16">
        <f>VLOOKUP(AB38,Qry_Rpt_Section_F!$C$2:'Qry_Rpt_Section_F'!$J$1751,3,FALSE)</f>
        <v>7</v>
      </c>
      <c r="AC41" s="16">
        <f>VLOOKUP(AC38,Qry_Rpt_Section_F!$C$2:'Qry_Rpt_Section_F'!$J$1751,3,FALSE)</f>
        <v>8</v>
      </c>
      <c r="AD41" s="16">
        <f>VLOOKUP(AD38,Qry_Rpt_Section_F!$C$2:'Qry_Rpt_Section_F'!$J$1751,3,FALSE)</f>
        <v>5</v>
      </c>
      <c r="AE41" s="16">
        <f>VLOOKUP(AE38,Qry_Rpt_Section_F!$C$2:'Qry_Rpt_Section_F'!$J$1751,3,FALSE)</f>
        <v>6</v>
      </c>
      <c r="AF41" s="16">
        <f>VLOOKUP(AF38,Qry_Rpt_Section_F!$C$2:'Qry_Rpt_Section_F'!$J$1751,3,FALSE)</f>
        <v>7</v>
      </c>
      <c r="AG41" s="16">
        <f>VLOOKUP(AG38,Qry_Rpt_Section_F!$C$2:'Qry_Rpt_Section_F'!$J$1751,3,FALSE)</f>
        <v>8</v>
      </c>
      <c r="AH41" s="16">
        <f>VLOOKUP(AH38,Qry_Rpt_Section_F!$C$2:'Qry_Rpt_Section_F'!$J$1751,3,FALSE)</f>
        <v>5</v>
      </c>
      <c r="AI41" s="16">
        <f>VLOOKUP(AI38,Qry_Rpt_Section_F!$C$2:'Qry_Rpt_Section_F'!$J$1751,3,FALSE)</f>
        <v>6</v>
      </c>
      <c r="AJ41" s="16">
        <f>VLOOKUP(AJ38,Qry_Rpt_Section_F!$C$2:'Qry_Rpt_Section_F'!$J$1751,3,FALSE)</f>
        <v>7</v>
      </c>
      <c r="AK41" s="16">
        <f>VLOOKUP(AK38,Qry_Rpt_Section_F!$C$2:'Qry_Rpt_Section_F'!$J$1751,3,FALSE)</f>
        <v>8</v>
      </c>
      <c r="AL41" s="16">
        <f>VLOOKUP(AL38,Qry_Rpt_Section_F!$C$2:'Qry_Rpt_Section_F'!$J$1751,3,FALSE)</f>
        <v>5</v>
      </c>
      <c r="AM41" s="16">
        <f>VLOOKUP(AM38,Qry_Rpt_Section_F!$C$2:'Qry_Rpt_Section_F'!$J$1751,3,FALSE)</f>
        <v>6</v>
      </c>
      <c r="AN41" s="16">
        <f>VLOOKUP(AN38,Qry_Rpt_Section_F!$C$2:'Qry_Rpt_Section_F'!$J$1751,3,FALSE)</f>
        <v>7</v>
      </c>
      <c r="AO41" s="16">
        <f>VLOOKUP(AO38,Qry_Rpt_Section_F!$C$2:'Qry_Rpt_Section_F'!$J$1751,3,FALSE)</f>
        <v>8</v>
      </c>
      <c r="AP41" s="16">
        <f>VLOOKUP(AP38,Qry_Rpt_Section_F!$C$2:'Qry_Rpt_Section_F'!$J$1751,3,FALSE)</f>
        <v>5</v>
      </c>
      <c r="AQ41" s="16">
        <f>VLOOKUP(AQ38,Qry_Rpt_Section_F!$C$2:'Qry_Rpt_Section_F'!$J$1751,3,FALSE)</f>
        <v>6</v>
      </c>
      <c r="AR41" s="16">
        <f>VLOOKUP(AR38,Qry_Rpt_Section_F!$C$2:'Qry_Rpt_Section_F'!$J$1751,3,FALSE)</f>
        <v>7</v>
      </c>
      <c r="AS41" s="16">
        <f>VLOOKUP(AS38,Qry_Rpt_Section_F!$C$2:'Qry_Rpt_Section_F'!$J$1751,3,FALSE)</f>
        <v>8</v>
      </c>
      <c r="AT41" s="16">
        <f>VLOOKUP(AT38,Qry_Rpt_Section_F!$C$2:'Qry_Rpt_Section_F'!$J$1751,3,FALSE)</f>
        <v>5</v>
      </c>
      <c r="AU41" s="16">
        <f>VLOOKUP(AU38,Qry_Rpt_Section_F!$C$2:'Qry_Rpt_Section_F'!$J$1751,3,FALSE)</f>
        <v>6</v>
      </c>
      <c r="AV41" s="16">
        <f>VLOOKUP(AV38,Qry_Rpt_Section_F!$C$2:'Qry_Rpt_Section_F'!$J$1751,3,FALSE)</f>
        <v>7</v>
      </c>
      <c r="AW41" s="16">
        <f>VLOOKUP(AW38,Qry_Rpt_Section_F!$C$2:'Qry_Rpt_Section_F'!$J$1751,3,FALSE)</f>
        <v>8</v>
      </c>
      <c r="AX41" s="16">
        <f>VLOOKUP(AX38,Qry_Rpt_Section_F!$C$2:'Qry_Rpt_Section_F'!$J$1751,3,FALSE)</f>
        <v>5</v>
      </c>
      <c r="AY41" s="16">
        <f>VLOOKUP(AY38,Qry_Rpt_Section_F!$C$2:'Qry_Rpt_Section_F'!$J$1751,3,FALSE)</f>
        <v>6</v>
      </c>
      <c r="AZ41" s="16">
        <f>VLOOKUP(AZ38,Qry_Rpt_Section_F!$C$2:'Qry_Rpt_Section_F'!$J$1751,3,FALSE)</f>
        <v>7</v>
      </c>
      <c r="BA41" s="16">
        <f>VLOOKUP(BA38,Qry_Rpt_Section_F!$C$2:'Qry_Rpt_Section_F'!$J$1751,3,FALSE)</f>
        <v>8</v>
      </c>
      <c r="BB41" s="16">
        <f>VLOOKUP(BB38,Qry_Rpt_Section_F!$C$2:'Qry_Rpt_Section_F'!$J$1751,3,FALSE)</f>
        <v>5</v>
      </c>
      <c r="BC41" s="16">
        <f>VLOOKUP(BC38,Qry_Rpt_Section_F!$C$2:'Qry_Rpt_Section_F'!$J$1751,3,FALSE)</f>
        <v>6</v>
      </c>
      <c r="BD41" s="16">
        <f>VLOOKUP(BD38,Qry_Rpt_Section_F!$C$2:'Qry_Rpt_Section_F'!$J$1751,3,FALSE)</f>
        <v>7</v>
      </c>
      <c r="BE41" s="16">
        <f>VLOOKUP(BE38,Qry_Rpt_Section_F!$C$2:'Qry_Rpt_Section_F'!$J$1751,3,FALSE)</f>
        <v>8</v>
      </c>
      <c r="BF41" s="16">
        <f>VLOOKUP(BF38,Qry_Rpt_Section_F!$C$2:'Qry_Rpt_Section_F'!$J$1751,3,FALSE)</f>
        <v>5</v>
      </c>
      <c r="BG41" s="16">
        <f>VLOOKUP(BG38,Qry_Rpt_Section_F!$C$2:'Qry_Rpt_Section_F'!$J$1751,3,FALSE)</f>
        <v>6</v>
      </c>
      <c r="BH41" s="16">
        <f>VLOOKUP(BH38,Qry_Rpt_Section_F!$C$2:'Qry_Rpt_Section_F'!$J$1751,3,FALSE)</f>
        <v>7</v>
      </c>
      <c r="BI41" s="16">
        <f>VLOOKUP(BI38,Qry_Rpt_Section_F!$C$2:'Qry_Rpt_Section_F'!$J$1751,3,FALSE)</f>
        <v>8</v>
      </c>
      <c r="BJ41" s="16">
        <f>VLOOKUP(BJ38,Qry_Rpt_Section_F!$C$2:'Qry_Rpt_Section_F'!$J$1751,3,FALSE)</f>
        <v>5</v>
      </c>
      <c r="BK41" s="16">
        <f>VLOOKUP(BK38,Qry_Rpt_Section_F!$C$2:'Qry_Rpt_Section_F'!$J$1751,3,FALSE)</f>
        <v>6</v>
      </c>
      <c r="BL41" s="16">
        <f>VLOOKUP(BL38,Qry_Rpt_Section_F!$C$2:'Qry_Rpt_Section_F'!$J$1751,3,FALSE)</f>
        <v>7</v>
      </c>
      <c r="BM41" s="16">
        <f>VLOOKUP(BM38,Qry_Rpt_Section_F!$C$2:'Qry_Rpt_Section_F'!$J$1751,3,FALSE)</f>
        <v>8</v>
      </c>
    </row>
    <row r="42" spans="1:145" x14ac:dyDescent="0.2">
      <c r="A42" s="1" t="s">
        <v>800</v>
      </c>
      <c r="B42" s="27">
        <v>11001</v>
      </c>
      <c r="C42" s="27">
        <v>11002</v>
      </c>
      <c r="D42" s="27">
        <v>11003</v>
      </c>
      <c r="E42" s="27">
        <v>11004</v>
      </c>
      <c r="F42" s="27">
        <v>11005</v>
      </c>
      <c r="G42" s="27">
        <v>11006</v>
      </c>
      <c r="H42" s="27">
        <v>11007</v>
      </c>
      <c r="I42" s="27">
        <v>11008</v>
      </c>
      <c r="J42" s="27">
        <v>11009</v>
      </c>
      <c r="K42" s="27">
        <v>11010</v>
      </c>
      <c r="L42" s="27">
        <v>11011</v>
      </c>
      <c r="M42" s="27">
        <v>11012</v>
      </c>
      <c r="N42" s="27">
        <v>11013</v>
      </c>
      <c r="O42" s="27">
        <v>11014</v>
      </c>
      <c r="P42" s="27">
        <v>11015</v>
      </c>
      <c r="Q42" s="27">
        <v>11016</v>
      </c>
      <c r="R42" s="27">
        <v>11017</v>
      </c>
      <c r="S42" s="27">
        <v>11018</v>
      </c>
      <c r="T42" s="27">
        <v>11019</v>
      </c>
      <c r="U42" s="27">
        <v>11020</v>
      </c>
      <c r="V42" s="27">
        <v>11021</v>
      </c>
      <c r="W42" s="27">
        <v>11022</v>
      </c>
      <c r="X42" s="27">
        <v>11023</v>
      </c>
      <c r="Y42" s="27">
        <v>11024</v>
      </c>
      <c r="Z42" s="27">
        <v>11025</v>
      </c>
      <c r="AA42" s="27">
        <v>11026</v>
      </c>
      <c r="AB42" s="27">
        <v>11027</v>
      </c>
      <c r="AC42" s="27">
        <v>11028</v>
      </c>
      <c r="AD42" s="27">
        <v>11029</v>
      </c>
      <c r="AE42" s="27">
        <v>11030</v>
      </c>
      <c r="AF42" s="27">
        <v>11031</v>
      </c>
      <c r="AG42" s="27">
        <v>11032</v>
      </c>
      <c r="AH42" s="27">
        <v>11033</v>
      </c>
      <c r="AI42" s="27">
        <v>11034</v>
      </c>
      <c r="AJ42" s="27">
        <v>11035</v>
      </c>
      <c r="AK42" s="27">
        <v>11036</v>
      </c>
      <c r="AL42" s="27">
        <v>11037</v>
      </c>
      <c r="AM42" s="27">
        <v>11038</v>
      </c>
      <c r="AN42" s="27">
        <v>11039</v>
      </c>
      <c r="AO42" s="27">
        <v>11040</v>
      </c>
      <c r="AP42" s="27">
        <v>11041</v>
      </c>
      <c r="AQ42" s="27">
        <v>11042</v>
      </c>
      <c r="AR42" s="27">
        <v>11043</v>
      </c>
      <c r="AS42" s="27">
        <v>11044</v>
      </c>
      <c r="AT42" s="27">
        <v>11045</v>
      </c>
      <c r="AU42" s="27">
        <v>11046</v>
      </c>
      <c r="AV42" s="27">
        <v>11047</v>
      </c>
      <c r="AW42" s="27">
        <v>11048</v>
      </c>
      <c r="AX42" s="27">
        <v>11049</v>
      </c>
      <c r="AY42" s="27">
        <v>11050</v>
      </c>
      <c r="AZ42" s="27">
        <v>11051</v>
      </c>
      <c r="BA42" s="27">
        <v>11052</v>
      </c>
      <c r="BB42" s="27">
        <v>11053</v>
      </c>
      <c r="BC42" s="27">
        <v>11054</v>
      </c>
      <c r="BD42" s="27">
        <v>11055</v>
      </c>
      <c r="BE42" s="27">
        <v>11056</v>
      </c>
      <c r="BF42" s="27">
        <v>11057</v>
      </c>
      <c r="BG42" s="27">
        <v>11058</v>
      </c>
      <c r="BH42" s="27">
        <v>11059</v>
      </c>
      <c r="BI42" s="27">
        <v>11060</v>
      </c>
      <c r="BJ42" s="27">
        <v>11061</v>
      </c>
      <c r="BK42" s="27">
        <v>11062</v>
      </c>
      <c r="BL42" s="27">
        <v>11063</v>
      </c>
      <c r="BM42" s="27">
        <v>11064</v>
      </c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</row>
    <row r="43" spans="1:145" x14ac:dyDescent="0.2">
      <c r="A43" s="44" t="s">
        <v>1828</v>
      </c>
      <c r="B43" s="5" t="str">
        <f>VLOOKUP(B42,Qry_Rpt_Section_F!$C$2:'Qry_Rpt_Section_F'!$T$1923,7,FALSE)</f>
        <v>Zissis</v>
      </c>
      <c r="C43" s="5" t="str">
        <f>VLOOKUP(C42,Qry_Rpt_Section_F!$C$2:'Qry_Rpt_Section_F'!$T$1923,7,FALSE)</f>
        <v>Zissis</v>
      </c>
      <c r="D43" s="5" t="str">
        <f>VLOOKUP(D42,Qry_Rpt_Section_F!$C$2:'Qry_Rpt_Section_F'!$T$1923,7,FALSE)</f>
        <v>Bousdas</v>
      </c>
      <c r="E43" s="5" t="str">
        <f>VLOOKUP(E42,Qry_Rpt_Section_F!$C$2:'Qry_Rpt_Section_F'!$T$1923,7,FALSE)</f>
        <v>Varahidis</v>
      </c>
      <c r="F43" s="5" t="str">
        <f>VLOOKUP(F42,Qry_Rpt_Section_F!$C$2:'Qry_Rpt_Section_F'!$T$1923,7,FALSE)</f>
        <v>Douchard</v>
      </c>
      <c r="G43" s="5" t="str">
        <f>VLOOKUP(G42,Qry_Rpt_Section_F!$C$2:'Qry_Rpt_Section_F'!$T$1923,7,FALSE)</f>
        <v>Lehr</v>
      </c>
      <c r="H43" s="5" t="str">
        <f>VLOOKUP(H42,Qry_Rpt_Section_F!$C$2:'Qry_Rpt_Section_F'!$T$1923,7,FALSE)</f>
        <v>Cripps</v>
      </c>
      <c r="I43" s="5" t="str">
        <f>VLOOKUP(I42,Qry_Rpt_Section_F!$C$2:'Qry_Rpt_Section_F'!$T$1923,7,FALSE)</f>
        <v>Zimmerman</v>
      </c>
      <c r="J43" s="5" t="str">
        <f>VLOOKUP(J42,Qry_Rpt_Section_F!$C$2:'Qry_Rpt_Section_F'!$T$1923,7,FALSE)</f>
        <v>Edwards</v>
      </c>
      <c r="K43" s="5" t="str">
        <f>VLOOKUP(K42,Qry_Rpt_Section_F!$C$2:'Qry_Rpt_Section_F'!$T$1923,7,FALSE)</f>
        <v>Legere</v>
      </c>
      <c r="L43" s="5" t="str">
        <f>VLOOKUP(L42,Qry_Rpt_Section_F!$C$2:'Qry_Rpt_Section_F'!$T$1923,7,FALSE)</f>
        <v>Comstock</v>
      </c>
      <c r="M43" s="5" t="str">
        <f>VLOOKUP(M42,Qry_Rpt_Section_F!$C$2:'Qry_Rpt_Section_F'!$T$1923,7,FALSE)</f>
        <v>Comstock</v>
      </c>
      <c r="N43" s="5" t="str">
        <f>VLOOKUP(N42,Qry_Rpt_Section_F!$C$2:'Qry_Rpt_Section_F'!$T$1923,7,FALSE)</f>
        <v>Ingram</v>
      </c>
      <c r="O43" s="5" t="str">
        <f>VLOOKUP(O42,Qry_Rpt_Section_F!$C$2:'Qry_Rpt_Section_F'!$T$1923,7,FALSE)</f>
        <v>Ingram</v>
      </c>
      <c r="P43" s="5" t="str">
        <f>VLOOKUP(P42,Qry_Rpt_Section_F!$C$2:'Qry_Rpt_Section_F'!$T$1923,7,FALSE)</f>
        <v>Ferguson</v>
      </c>
      <c r="Q43" s="5" t="str">
        <f>VLOOKUP(Q42,Qry_Rpt_Section_F!$C$2:'Qry_Rpt_Section_F'!$T$1923,7,FALSE)</f>
        <v>Finch</v>
      </c>
      <c r="R43" s="5" t="str">
        <f>VLOOKUP(R42,Qry_Rpt_Section_F!$C$2:'Qry_Rpt_Section_F'!$T$1923,7,FALSE)</f>
        <v>Stenshorn</v>
      </c>
      <c r="S43" s="5" t="str">
        <f>VLOOKUP(S42,Qry_Rpt_Section_F!$C$2:'Qry_Rpt_Section_F'!$T$1923,7,FALSE)</f>
        <v>Walters</v>
      </c>
      <c r="T43" s="5" t="str">
        <f>VLOOKUP(T42,Qry_Rpt_Section_F!$C$2:'Qry_Rpt_Section_F'!$T$1923,7,FALSE)</f>
        <v>Tichacek</v>
      </c>
      <c r="U43" s="5" t="str">
        <f>VLOOKUP(U42,Qry_Rpt_Section_F!$C$2:'Qry_Rpt_Section_F'!$T$1923,7,FALSE)</f>
        <v>Tichacek</v>
      </c>
      <c r="V43" s="5" t="str">
        <f>VLOOKUP(V42,Qry_Rpt_Section_F!$C$2:'Qry_Rpt_Section_F'!$T$1923,7,FALSE)</f>
        <v>Colletta</v>
      </c>
      <c r="W43" s="5" t="str">
        <f>VLOOKUP(W42,Qry_Rpt_Section_F!$C$2:'Qry_Rpt_Section_F'!$T$1923,7,FALSE)</f>
        <v>Colletta</v>
      </c>
      <c r="X43" s="5" t="str">
        <f>VLOOKUP(X42,Qry_Rpt_Section_F!$C$2:'Qry_Rpt_Section_F'!$T$1923,7,FALSE)</f>
        <v>Kukla</v>
      </c>
      <c r="Y43" s="5" t="str">
        <f>VLOOKUP(Y42,Qry_Rpt_Section_F!$C$2:'Qry_Rpt_Section_F'!$T$1923,7,FALSE)</f>
        <v>Felerski</v>
      </c>
      <c r="Z43" s="5" t="str">
        <f>VLOOKUP(Z42,Qry_Rpt_Section_F!$C$2:'Qry_Rpt_Section_F'!$T$1923,7,FALSE)</f>
        <v>Felerski</v>
      </c>
      <c r="AA43" s="5" t="str">
        <f>VLOOKUP(AA42,Qry_Rpt_Section_F!$C$2:'Qry_Rpt_Section_F'!$T$1923,7,FALSE)</f>
        <v>Cornell</v>
      </c>
      <c r="AB43" s="5" t="str">
        <f>VLOOKUP(AB42,Qry_Rpt_Section_F!$C$2:'Qry_Rpt_Section_F'!$T$1923,7,FALSE)</f>
        <v>Kukla</v>
      </c>
      <c r="AC43" s="5" t="str">
        <f>VLOOKUP(AC42,Qry_Rpt_Section_F!$C$2:'Qry_Rpt_Section_F'!$T$1923,7,FALSE)</f>
        <v>Kukla</v>
      </c>
      <c r="AD43" s="5" t="str">
        <f>VLOOKUP(AD42,Qry_Rpt_Section_F!$C$2:'Qry_Rpt_Section_F'!$T$1923,7,FALSE)</f>
        <v>Sanza</v>
      </c>
      <c r="AE43" s="5" t="str">
        <f>VLOOKUP(AE42,Qry_Rpt_Section_F!$C$2:'Qry_Rpt_Section_F'!$T$1923,7,FALSE)</f>
        <v>Sanza II</v>
      </c>
      <c r="AF43" s="5" t="str">
        <f>VLOOKUP(AF42,Qry_Rpt_Section_F!$C$2:'Qry_Rpt_Section_F'!$T$1923,7,FALSE)</f>
        <v>Smelts</v>
      </c>
      <c r="AG43" s="5" t="str">
        <f>VLOOKUP(AG42,Qry_Rpt_Section_F!$C$2:'Qry_Rpt_Section_F'!$T$1923,7,FALSE)</f>
        <v>Smelts</v>
      </c>
      <c r="AH43" s="5" t="str">
        <f>VLOOKUP(AH42,Qry_Rpt_Section_F!$C$2:'Qry_Rpt_Section_F'!$T$1923,7,FALSE)</f>
        <v>Brown</v>
      </c>
      <c r="AI43" s="5" t="str">
        <f>VLOOKUP(AI42,Qry_Rpt_Section_F!$C$2:'Qry_Rpt_Section_F'!$T$1923,7,FALSE)</f>
        <v>Brown</v>
      </c>
      <c r="AJ43" s="5" t="str">
        <f>VLOOKUP(AJ42,Qry_Rpt_Section_F!$C$2:'Qry_Rpt_Section_F'!$T$1923,7,FALSE)</f>
        <v>Sanza, III</v>
      </c>
      <c r="AK43" s="5" t="str">
        <f>VLOOKUP(AK42,Qry_Rpt_Section_F!$C$2:'Qry_Rpt_Section_F'!$T$1923,7,FALSE)</f>
        <v>Sanza</v>
      </c>
      <c r="AL43" s="5" t="str">
        <f>VLOOKUP(AL42,Qry_Rpt_Section_F!$C$2:'Qry_Rpt_Section_F'!$T$1923,7,FALSE)</f>
        <v>Wright Jr.</v>
      </c>
      <c r="AM43" s="5" t="str">
        <f>VLOOKUP(AM42,Qry_Rpt_Section_F!$C$2:'Qry_Rpt_Section_F'!$T$1923,7,FALSE)</f>
        <v>Wright</v>
      </c>
      <c r="AN43" s="5" t="str">
        <f>VLOOKUP(AN42,Qry_Rpt_Section_F!$C$2:'Qry_Rpt_Section_F'!$T$1923,7,FALSE)</f>
        <v>Goodman</v>
      </c>
      <c r="AO43" s="5" t="str">
        <f>VLOOKUP(AO42,Qry_Rpt_Section_F!$C$2:'Qry_Rpt_Section_F'!$T$1923,7,FALSE)</f>
        <v>Goodman</v>
      </c>
      <c r="AP43" s="5" t="str">
        <f>VLOOKUP(AP42,Qry_Rpt_Section_F!$C$2:'Qry_Rpt_Section_F'!$T$1923,7,FALSE)</f>
        <v>Maier</v>
      </c>
      <c r="AQ43" s="5" t="str">
        <f>VLOOKUP(AQ42,Qry_Rpt_Section_F!$C$2:'Qry_Rpt_Section_F'!$T$1923,7,FALSE)</f>
        <v>Maier</v>
      </c>
      <c r="AR43" s="5" t="str">
        <f>VLOOKUP(AR42,Qry_Rpt_Section_F!$C$2:'Qry_Rpt_Section_F'!$T$1923,7,FALSE)</f>
        <v>Pascucci</v>
      </c>
      <c r="AS43" s="5" t="str">
        <f>VLOOKUP(AS42,Qry_Rpt_Section_F!$C$2:'Qry_Rpt_Section_F'!$T$1923,7,FALSE)</f>
        <v>Pascucci</v>
      </c>
      <c r="AT43" s="5" t="str">
        <f>VLOOKUP(AT42,Qry_Rpt_Section_F!$C$2:'Qry_Rpt_Section_F'!$T$1923,7,FALSE)</f>
        <v>Carrol</v>
      </c>
      <c r="AU43" s="5" t="str">
        <f>VLOOKUP(AU42,Qry_Rpt_Section_F!$C$2:'Qry_Rpt_Section_F'!$T$1923,7,FALSE)</f>
        <v>Ingalls Jr.</v>
      </c>
      <c r="AV43" s="5" t="str">
        <f>VLOOKUP(AV42,Qry_Rpt_Section_F!$C$2:'Qry_Rpt_Section_F'!$T$1923,7,FALSE)</f>
        <v>Ingalls</v>
      </c>
      <c r="AW43" s="5" t="str">
        <f>VLOOKUP(AW42,Qry_Rpt_Section_F!$C$2:'Qry_Rpt_Section_F'!$T$1923,7,FALSE)</f>
        <v>Walton</v>
      </c>
      <c r="AX43" s="5" t="str">
        <f>VLOOKUP(AX42,Qry_Rpt_Section_F!$C$2:'Qry_Rpt_Section_F'!$T$1923,7,FALSE)</f>
        <v>Doyle Jr.</v>
      </c>
      <c r="AY43" s="5" t="str">
        <f>VLOOKUP(AY42,Qry_Rpt_Section_F!$C$2:'Qry_Rpt_Section_F'!$T$1923,7,FALSE)</f>
        <v>Doyle</v>
      </c>
      <c r="AZ43" s="5" t="str">
        <f>VLOOKUP(AZ42,Qry_Rpt_Section_F!$C$2:'Qry_Rpt_Section_F'!$T$1923,7,FALSE)</f>
        <v>Barnes</v>
      </c>
      <c r="BA43" s="5" t="str">
        <f>VLOOKUP(BA42,Qry_Rpt_Section_F!$C$2:'Qry_Rpt_Section_F'!$T$1923,7,FALSE)</f>
        <v>Barnes</v>
      </c>
      <c r="BB43" s="5" t="str">
        <f>VLOOKUP(BB42,Qry_Rpt_Section_F!$C$2:'Qry_Rpt_Section_F'!$T$1923,7,FALSE)</f>
        <v>Stockmaster</v>
      </c>
      <c r="BC43" s="5" t="str">
        <f>VLOOKUP(BC42,Qry_Rpt_Section_F!$C$2:'Qry_Rpt_Section_F'!$T$1923,7,FALSE)</f>
        <v>Stockmaster</v>
      </c>
      <c r="BD43" s="5" t="str">
        <f>VLOOKUP(BD42,Qry_Rpt_Section_F!$C$2:'Qry_Rpt_Section_F'!$T$1923,7,FALSE)</f>
        <v>Stockmaster</v>
      </c>
      <c r="BE43" s="5" t="str">
        <f>VLOOKUP(BE42,Qry_Rpt_Section_F!$C$2:'Qry_Rpt_Section_F'!$T$1923,7,FALSE)</f>
        <v>Stockmaster</v>
      </c>
      <c r="BF43" s="5" t="str">
        <f>VLOOKUP(BF42,Qry_Rpt_Section_F!$C$2:'Qry_Rpt_Section_F'!$T$1923,7,FALSE)</f>
        <v>Kardas</v>
      </c>
      <c r="BG43" s="5" t="str">
        <f>VLOOKUP(BG42,Qry_Rpt_Section_F!$C$2:'Qry_Rpt_Section_F'!$T$1923,7,FALSE)</f>
        <v>Feck</v>
      </c>
      <c r="BH43" s="5" t="str">
        <f>VLOOKUP(BH42,Qry_Rpt_Section_F!$C$2:'Qry_Rpt_Section_F'!$T$1923,7,FALSE)</f>
        <v>Riley</v>
      </c>
      <c r="BI43" s="5" t="str">
        <f>VLOOKUP(BI42,Qry_Rpt_Section_F!$C$2:'Qry_Rpt_Section_F'!$T$1923,7,FALSE)</f>
        <v>Dovidio</v>
      </c>
      <c r="BJ43" s="5" t="str">
        <f>VLOOKUP(BJ42,Qry_Rpt_Section_F!$C$2:'Qry_Rpt_Section_F'!$T$1923,7,FALSE)</f>
        <v>Riley</v>
      </c>
      <c r="BK43" s="5" t="str">
        <f>VLOOKUP(BK42,Qry_Rpt_Section_F!$C$2:'Qry_Rpt_Section_F'!$T$1923,7,FALSE)</f>
        <v>Mantisi-Riley</v>
      </c>
      <c r="BL43" s="5" t="str">
        <f>VLOOKUP(BL42,Qry_Rpt_Section_F!$C$2:'Qry_Rpt_Section_F'!$T$1923,7,FALSE)</f>
        <v>VanScooter</v>
      </c>
      <c r="BM43" s="5" t="str">
        <f>VLOOKUP(BM42,Qry_Rpt_Section_F!$C$2:'Qry_Rpt_Section_F'!$T$1923,7,FALSE)</f>
        <v>VanScooter, Jr.</v>
      </c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</row>
    <row r="44" spans="1:145" s="14" customFormat="1" ht="15.75" x14ac:dyDescent="0.25">
      <c r="A44" s="12" t="s">
        <v>798</v>
      </c>
      <c r="B44" s="13">
        <f>VLOOKUP(B42,Qry_Rpt_Section_F!$C$2:'Qry_Rpt_Section_F'!$J$1751,2,FALSE)</f>
        <v>177</v>
      </c>
      <c r="C44" s="13">
        <f>VLOOKUP(C42,Qry_Rpt_Section_F!$C$2:'Qry_Rpt_Section_F'!$J$1751,2,FALSE)</f>
        <v>177</v>
      </c>
      <c r="D44" s="13">
        <f>VLOOKUP(D42,Qry_Rpt_Section_F!$C$2:'Qry_Rpt_Section_F'!$J$1751,2,FALSE)</f>
        <v>177</v>
      </c>
      <c r="E44" s="13">
        <f>VLOOKUP(E42,Qry_Rpt_Section_F!$C$2:'Qry_Rpt_Section_F'!$J$1751,2,FALSE)</f>
        <v>177</v>
      </c>
      <c r="F44" s="13">
        <f>VLOOKUP(F42,Qry_Rpt_Section_F!$C$2:'Qry_Rpt_Section_F'!$J$1751,2,FALSE)</f>
        <v>178</v>
      </c>
      <c r="G44" s="13">
        <f>VLOOKUP(G42,Qry_Rpt_Section_F!$C$2:'Qry_Rpt_Section_F'!$J$1751,2,FALSE)</f>
        <v>178</v>
      </c>
      <c r="H44" s="13">
        <f>VLOOKUP(H42,Qry_Rpt_Section_F!$C$2:'Qry_Rpt_Section_F'!$J$1751,2,FALSE)</f>
        <v>178</v>
      </c>
      <c r="I44" s="13">
        <f>VLOOKUP(I42,Qry_Rpt_Section_F!$C$2:'Qry_Rpt_Section_F'!$J$1751,2,FALSE)</f>
        <v>178</v>
      </c>
      <c r="J44" s="13">
        <f>VLOOKUP(J42,Qry_Rpt_Section_F!$C$2:'Qry_Rpt_Section_F'!$J$1751,2,FALSE)</f>
        <v>179</v>
      </c>
      <c r="K44" s="13">
        <f>VLOOKUP(K42,Qry_Rpt_Section_F!$C$2:'Qry_Rpt_Section_F'!$J$1751,2,FALSE)</f>
        <v>179</v>
      </c>
      <c r="L44" s="13">
        <f>VLOOKUP(L42,Qry_Rpt_Section_F!$C$2:'Qry_Rpt_Section_F'!$J$1751,2,FALSE)</f>
        <v>179</v>
      </c>
      <c r="M44" s="13">
        <f>VLOOKUP(M42,Qry_Rpt_Section_F!$C$2:'Qry_Rpt_Section_F'!$J$1751,2,FALSE)</f>
        <v>179</v>
      </c>
      <c r="N44" s="13">
        <f>VLOOKUP(N42,Qry_Rpt_Section_F!$C$2:'Qry_Rpt_Section_F'!$J$1751,2,FALSE)</f>
        <v>180</v>
      </c>
      <c r="O44" s="13">
        <f>VLOOKUP(O42,Qry_Rpt_Section_F!$C$2:'Qry_Rpt_Section_F'!$J$1751,2,FALSE)</f>
        <v>180</v>
      </c>
      <c r="P44" s="13">
        <f>VLOOKUP(P42,Qry_Rpt_Section_F!$C$2:'Qry_Rpt_Section_F'!$J$1751,2,FALSE)</f>
        <v>180</v>
      </c>
      <c r="Q44" s="13">
        <f>VLOOKUP(Q42,Qry_Rpt_Section_F!$C$2:'Qry_Rpt_Section_F'!$J$1751,2,FALSE)</f>
        <v>180</v>
      </c>
      <c r="R44" s="13">
        <f>VLOOKUP(R42,Qry_Rpt_Section_F!$C$2:'Qry_Rpt_Section_F'!$J$1751,2,FALSE)</f>
        <v>181</v>
      </c>
      <c r="S44" s="13">
        <f>VLOOKUP(S42,Qry_Rpt_Section_F!$C$2:'Qry_Rpt_Section_F'!$J$1751,2,FALSE)</f>
        <v>181</v>
      </c>
      <c r="T44" s="13">
        <f>VLOOKUP(T42,Qry_Rpt_Section_F!$C$2:'Qry_Rpt_Section_F'!$J$1751,2,FALSE)</f>
        <v>181</v>
      </c>
      <c r="U44" s="13">
        <f>VLOOKUP(U42,Qry_Rpt_Section_F!$C$2:'Qry_Rpt_Section_F'!$J$1751,2,FALSE)</f>
        <v>181</v>
      </c>
      <c r="V44" s="13">
        <f>VLOOKUP(V42,Qry_Rpt_Section_F!$C$2:'Qry_Rpt_Section_F'!$J$1751,2,FALSE)</f>
        <v>182</v>
      </c>
      <c r="W44" s="13">
        <f>VLOOKUP(W42,Qry_Rpt_Section_F!$C$2:'Qry_Rpt_Section_F'!$J$1751,2,FALSE)</f>
        <v>182</v>
      </c>
      <c r="X44" s="13">
        <f>VLOOKUP(X42,Qry_Rpt_Section_F!$C$2:'Qry_Rpt_Section_F'!$J$1751,2,FALSE)</f>
        <v>182</v>
      </c>
      <c r="Y44" s="13">
        <f>VLOOKUP(Y42,Qry_Rpt_Section_F!$C$2:'Qry_Rpt_Section_F'!$J$1751,2,FALSE)</f>
        <v>182</v>
      </c>
      <c r="Z44" s="13">
        <f>VLOOKUP(Z42,Qry_Rpt_Section_F!$C$2:'Qry_Rpt_Section_F'!$J$1751,2,FALSE)</f>
        <v>183</v>
      </c>
      <c r="AA44" s="13">
        <f>VLOOKUP(AA42,Qry_Rpt_Section_F!$C$2:'Qry_Rpt_Section_F'!$J$1751,2,FALSE)</f>
        <v>183</v>
      </c>
      <c r="AB44" s="13">
        <f>VLOOKUP(AB42,Qry_Rpt_Section_F!$C$2:'Qry_Rpt_Section_F'!$J$1751,2,FALSE)</f>
        <v>183</v>
      </c>
      <c r="AC44" s="13">
        <f>VLOOKUP(AC42,Qry_Rpt_Section_F!$C$2:'Qry_Rpt_Section_F'!$J$1751,2,FALSE)</f>
        <v>183</v>
      </c>
      <c r="AD44" s="13">
        <f>VLOOKUP(AD42,Qry_Rpt_Section_F!$C$2:'Qry_Rpt_Section_F'!$J$1751,2,FALSE)</f>
        <v>184</v>
      </c>
      <c r="AE44" s="13">
        <f>VLOOKUP(AE42,Qry_Rpt_Section_F!$C$2:'Qry_Rpt_Section_F'!$J$1751,2,FALSE)</f>
        <v>184</v>
      </c>
      <c r="AF44" s="13">
        <f>VLOOKUP(AF42,Qry_Rpt_Section_F!$C$2:'Qry_Rpt_Section_F'!$J$1751,2,FALSE)</f>
        <v>184</v>
      </c>
      <c r="AG44" s="13">
        <f>VLOOKUP(AG42,Qry_Rpt_Section_F!$C$2:'Qry_Rpt_Section_F'!$J$1751,2,FALSE)</f>
        <v>184</v>
      </c>
      <c r="AH44" s="13">
        <f>VLOOKUP(AH42,Qry_Rpt_Section_F!$C$2:'Qry_Rpt_Section_F'!$J$1751,2,FALSE)</f>
        <v>185</v>
      </c>
      <c r="AI44" s="13">
        <f>VLOOKUP(AI42,Qry_Rpt_Section_F!$C$2:'Qry_Rpt_Section_F'!$J$1751,2,FALSE)</f>
        <v>185</v>
      </c>
      <c r="AJ44" s="13">
        <f>VLOOKUP(AJ42,Qry_Rpt_Section_F!$C$2:'Qry_Rpt_Section_F'!$J$1751,2,FALSE)</f>
        <v>185</v>
      </c>
      <c r="AK44" s="13">
        <f>VLOOKUP(AK42,Qry_Rpt_Section_F!$C$2:'Qry_Rpt_Section_F'!$J$1751,2,FALSE)</f>
        <v>185</v>
      </c>
      <c r="AL44" s="13">
        <f>VLOOKUP(AL42,Qry_Rpt_Section_F!$C$2:'Qry_Rpt_Section_F'!$J$1751,2,FALSE)</f>
        <v>186</v>
      </c>
      <c r="AM44" s="13">
        <f>VLOOKUP(AM42,Qry_Rpt_Section_F!$C$2:'Qry_Rpt_Section_F'!$J$1751,2,FALSE)</f>
        <v>186</v>
      </c>
      <c r="AN44" s="13">
        <f>VLOOKUP(AN42,Qry_Rpt_Section_F!$C$2:'Qry_Rpt_Section_F'!$J$1751,2,FALSE)</f>
        <v>186</v>
      </c>
      <c r="AO44" s="13">
        <f>VLOOKUP(AO42,Qry_Rpt_Section_F!$C$2:'Qry_Rpt_Section_F'!$J$1751,2,FALSE)</f>
        <v>186</v>
      </c>
      <c r="AP44" s="13">
        <f>VLOOKUP(AP42,Qry_Rpt_Section_F!$C$2:'Qry_Rpt_Section_F'!$J$1751,2,FALSE)</f>
        <v>187</v>
      </c>
      <c r="AQ44" s="13">
        <f>VLOOKUP(AQ42,Qry_Rpt_Section_F!$C$2:'Qry_Rpt_Section_F'!$J$1751,2,FALSE)</f>
        <v>187</v>
      </c>
      <c r="AR44" s="13">
        <f>VLOOKUP(AR42,Qry_Rpt_Section_F!$C$2:'Qry_Rpt_Section_F'!$J$1751,2,FALSE)</f>
        <v>187</v>
      </c>
      <c r="AS44" s="13">
        <f>VLOOKUP(AS42,Qry_Rpt_Section_F!$C$2:'Qry_Rpt_Section_F'!$J$1751,2,FALSE)</f>
        <v>187</v>
      </c>
      <c r="AT44" s="13">
        <f>VLOOKUP(AT42,Qry_Rpt_Section_F!$C$2:'Qry_Rpt_Section_F'!$J$1751,2,FALSE)</f>
        <v>188</v>
      </c>
      <c r="AU44" s="13">
        <f>VLOOKUP(AU42,Qry_Rpt_Section_F!$C$2:'Qry_Rpt_Section_F'!$J$1751,2,FALSE)</f>
        <v>188</v>
      </c>
      <c r="AV44" s="13">
        <f>VLOOKUP(AV42,Qry_Rpt_Section_F!$C$2:'Qry_Rpt_Section_F'!$J$1751,2,FALSE)</f>
        <v>188</v>
      </c>
      <c r="AW44" s="13">
        <f>VLOOKUP(AW42,Qry_Rpt_Section_F!$C$2:'Qry_Rpt_Section_F'!$J$1751,2,FALSE)</f>
        <v>188</v>
      </c>
      <c r="AX44" s="13">
        <f>VLOOKUP(AX42,Qry_Rpt_Section_F!$C$2:'Qry_Rpt_Section_F'!$J$1751,2,FALSE)</f>
        <v>189</v>
      </c>
      <c r="AY44" s="13">
        <f>VLOOKUP(AY42,Qry_Rpt_Section_F!$C$2:'Qry_Rpt_Section_F'!$J$1751,2,FALSE)</f>
        <v>189</v>
      </c>
      <c r="AZ44" s="13">
        <f>VLOOKUP(AZ42,Qry_Rpt_Section_F!$C$2:'Qry_Rpt_Section_F'!$J$1751,2,FALSE)</f>
        <v>189</v>
      </c>
      <c r="BA44" s="13">
        <f>VLOOKUP(BA42,Qry_Rpt_Section_F!$C$2:'Qry_Rpt_Section_F'!$J$1751,2,FALSE)</f>
        <v>189</v>
      </c>
      <c r="BB44" s="13">
        <f>VLOOKUP(BB42,Qry_Rpt_Section_F!$C$2:'Qry_Rpt_Section_F'!$J$1751,2,FALSE)</f>
        <v>190</v>
      </c>
      <c r="BC44" s="13">
        <f>VLOOKUP(BC42,Qry_Rpt_Section_F!$C$2:'Qry_Rpt_Section_F'!$J$1751,2,FALSE)</f>
        <v>190</v>
      </c>
      <c r="BD44" s="13">
        <f>VLOOKUP(BD42,Qry_Rpt_Section_F!$C$2:'Qry_Rpt_Section_F'!$J$1751,2,FALSE)</f>
        <v>190</v>
      </c>
      <c r="BE44" s="13">
        <f>VLOOKUP(BE42,Qry_Rpt_Section_F!$C$2:'Qry_Rpt_Section_F'!$J$1751,2,FALSE)</f>
        <v>190</v>
      </c>
      <c r="BF44" s="13">
        <f>VLOOKUP(BF42,Qry_Rpt_Section_F!$C$2:'Qry_Rpt_Section_F'!$J$1751,2,FALSE)</f>
        <v>191</v>
      </c>
      <c r="BG44" s="13">
        <f>VLOOKUP(BG42,Qry_Rpt_Section_F!$C$2:'Qry_Rpt_Section_F'!$J$1751,2,FALSE)</f>
        <v>191</v>
      </c>
      <c r="BH44" s="13">
        <f>VLOOKUP(BH42,Qry_Rpt_Section_F!$C$2:'Qry_Rpt_Section_F'!$J$1751,2,FALSE)</f>
        <v>191</v>
      </c>
      <c r="BI44" s="13">
        <f>VLOOKUP(BI42,Qry_Rpt_Section_F!$C$2:'Qry_Rpt_Section_F'!$J$1751,2,FALSE)</f>
        <v>191</v>
      </c>
      <c r="BJ44" s="13">
        <f>VLOOKUP(BJ42,Qry_Rpt_Section_F!$C$2:'Qry_Rpt_Section_F'!$J$1751,2,FALSE)</f>
        <v>192</v>
      </c>
      <c r="BK44" s="13">
        <f>VLOOKUP(BK42,Qry_Rpt_Section_F!$C$2:'Qry_Rpt_Section_F'!$J$1751,2,FALSE)</f>
        <v>192</v>
      </c>
      <c r="BL44" s="13">
        <f>VLOOKUP(BL42,Qry_Rpt_Section_F!$C$2:'Qry_Rpt_Section_F'!$J$1751,2,FALSE)</f>
        <v>192</v>
      </c>
      <c r="BM44" s="13">
        <f>VLOOKUP(BM42,Qry_Rpt_Section_F!$C$2:'Qry_Rpt_Section_F'!$J$1751,2,FALSE)</f>
        <v>192</v>
      </c>
    </row>
    <row r="45" spans="1:145" s="17" customFormat="1" x14ac:dyDescent="0.2">
      <c r="A45" s="15" t="s">
        <v>799</v>
      </c>
      <c r="B45" s="16">
        <f>VLOOKUP(B42,Qry_Rpt_Section_F!$C$2:'Qry_Rpt_Section_F'!$J$1751,3,FALSE)</f>
        <v>1</v>
      </c>
      <c r="C45" s="16">
        <f>VLOOKUP(C42,Qry_Rpt_Section_F!$C$2:'Qry_Rpt_Section_F'!$J$1751,3,FALSE)</f>
        <v>2</v>
      </c>
      <c r="D45" s="16">
        <f>VLOOKUP(D42,Qry_Rpt_Section_F!$C$2:'Qry_Rpt_Section_F'!$J$1751,3,FALSE)</f>
        <v>3</v>
      </c>
      <c r="E45" s="16">
        <f>VLOOKUP(E42,Qry_Rpt_Section_F!$C$2:'Qry_Rpt_Section_F'!$J$1751,3,FALSE)</f>
        <v>4</v>
      </c>
      <c r="F45" s="16">
        <f>VLOOKUP(F42,Qry_Rpt_Section_F!$C$2:'Qry_Rpt_Section_F'!$J$1751,3,FALSE)</f>
        <v>1</v>
      </c>
      <c r="G45" s="16">
        <f>VLOOKUP(G42,Qry_Rpt_Section_F!$C$2:'Qry_Rpt_Section_F'!$J$1751,3,FALSE)</f>
        <v>2</v>
      </c>
      <c r="H45" s="16">
        <f>VLOOKUP(H42,Qry_Rpt_Section_F!$C$2:'Qry_Rpt_Section_F'!$J$1751,3,FALSE)</f>
        <v>3</v>
      </c>
      <c r="I45" s="16">
        <f>VLOOKUP(I42,Qry_Rpt_Section_F!$C$2:'Qry_Rpt_Section_F'!$J$1751,3,FALSE)</f>
        <v>4</v>
      </c>
      <c r="J45" s="16">
        <f>VLOOKUP(J42,Qry_Rpt_Section_F!$C$2:'Qry_Rpt_Section_F'!$J$1751,3,FALSE)</f>
        <v>1</v>
      </c>
      <c r="K45" s="16">
        <f>VLOOKUP(K42,Qry_Rpt_Section_F!$C$2:'Qry_Rpt_Section_F'!$J$1751,3,FALSE)</f>
        <v>2</v>
      </c>
      <c r="L45" s="16">
        <f>VLOOKUP(L42,Qry_Rpt_Section_F!$C$2:'Qry_Rpt_Section_F'!$J$1751,3,FALSE)</f>
        <v>3</v>
      </c>
      <c r="M45" s="16">
        <f>VLOOKUP(M42,Qry_Rpt_Section_F!$C$2:'Qry_Rpt_Section_F'!$J$1751,3,FALSE)</f>
        <v>4</v>
      </c>
      <c r="N45" s="16">
        <f>VLOOKUP(N42,Qry_Rpt_Section_F!$C$2:'Qry_Rpt_Section_F'!$J$1751,3,FALSE)</f>
        <v>1</v>
      </c>
      <c r="O45" s="16">
        <f>VLOOKUP(O42,Qry_Rpt_Section_F!$C$2:'Qry_Rpt_Section_F'!$J$1751,3,FALSE)</f>
        <v>2</v>
      </c>
      <c r="P45" s="16">
        <f>VLOOKUP(P42,Qry_Rpt_Section_F!$C$2:'Qry_Rpt_Section_F'!$J$1751,3,FALSE)</f>
        <v>3</v>
      </c>
      <c r="Q45" s="16">
        <f>VLOOKUP(Q42,Qry_Rpt_Section_F!$C$2:'Qry_Rpt_Section_F'!$J$1751,3,FALSE)</f>
        <v>4</v>
      </c>
      <c r="R45" s="16">
        <f>VLOOKUP(R42,Qry_Rpt_Section_F!$C$2:'Qry_Rpt_Section_F'!$J$1751,3,FALSE)</f>
        <v>1</v>
      </c>
      <c r="S45" s="16">
        <f>VLOOKUP(S42,Qry_Rpt_Section_F!$C$2:'Qry_Rpt_Section_F'!$J$1751,3,FALSE)</f>
        <v>2</v>
      </c>
      <c r="T45" s="16">
        <f>VLOOKUP(T42,Qry_Rpt_Section_F!$C$2:'Qry_Rpt_Section_F'!$J$1751,3,FALSE)</f>
        <v>3</v>
      </c>
      <c r="U45" s="16">
        <f>VLOOKUP(U42,Qry_Rpt_Section_F!$C$2:'Qry_Rpt_Section_F'!$J$1751,3,FALSE)</f>
        <v>4</v>
      </c>
      <c r="V45" s="16">
        <f>VLOOKUP(V42,Qry_Rpt_Section_F!$C$2:'Qry_Rpt_Section_F'!$J$1751,3,FALSE)</f>
        <v>1</v>
      </c>
      <c r="W45" s="16">
        <f>VLOOKUP(W42,Qry_Rpt_Section_F!$C$2:'Qry_Rpt_Section_F'!$J$1751,3,FALSE)</f>
        <v>2</v>
      </c>
      <c r="X45" s="16">
        <f>VLOOKUP(X42,Qry_Rpt_Section_F!$C$2:'Qry_Rpt_Section_F'!$J$1751,3,FALSE)</f>
        <v>3</v>
      </c>
      <c r="Y45" s="16">
        <f>VLOOKUP(Y42,Qry_Rpt_Section_F!$C$2:'Qry_Rpt_Section_F'!$J$1751,3,FALSE)</f>
        <v>4</v>
      </c>
      <c r="Z45" s="16">
        <f>VLOOKUP(Z42,Qry_Rpt_Section_F!$C$2:'Qry_Rpt_Section_F'!$J$1751,3,FALSE)</f>
        <v>1</v>
      </c>
      <c r="AA45" s="16">
        <f>VLOOKUP(AA42,Qry_Rpt_Section_F!$C$2:'Qry_Rpt_Section_F'!$J$1751,3,FALSE)</f>
        <v>2</v>
      </c>
      <c r="AB45" s="16">
        <f>VLOOKUP(AB42,Qry_Rpt_Section_F!$C$2:'Qry_Rpt_Section_F'!$J$1751,3,FALSE)</f>
        <v>3</v>
      </c>
      <c r="AC45" s="16">
        <f>VLOOKUP(AC42,Qry_Rpt_Section_F!$C$2:'Qry_Rpt_Section_F'!$J$1751,3,FALSE)</f>
        <v>4</v>
      </c>
      <c r="AD45" s="16">
        <f>VLOOKUP(AD42,Qry_Rpt_Section_F!$C$2:'Qry_Rpt_Section_F'!$J$1751,3,FALSE)</f>
        <v>1</v>
      </c>
      <c r="AE45" s="16">
        <f>VLOOKUP(AE42,Qry_Rpt_Section_F!$C$2:'Qry_Rpt_Section_F'!$J$1751,3,FALSE)</f>
        <v>2</v>
      </c>
      <c r="AF45" s="16">
        <f>VLOOKUP(AF42,Qry_Rpt_Section_F!$C$2:'Qry_Rpt_Section_F'!$J$1751,3,FALSE)</f>
        <v>3</v>
      </c>
      <c r="AG45" s="16">
        <f>VLOOKUP(AG42,Qry_Rpt_Section_F!$C$2:'Qry_Rpt_Section_F'!$J$1751,3,FALSE)</f>
        <v>4</v>
      </c>
      <c r="AH45" s="16">
        <f>VLOOKUP(AH42,Qry_Rpt_Section_F!$C$2:'Qry_Rpt_Section_F'!$J$1751,3,FALSE)</f>
        <v>1</v>
      </c>
      <c r="AI45" s="16">
        <f>VLOOKUP(AI42,Qry_Rpt_Section_F!$C$2:'Qry_Rpt_Section_F'!$J$1751,3,FALSE)</f>
        <v>2</v>
      </c>
      <c r="AJ45" s="16">
        <f>VLOOKUP(AJ42,Qry_Rpt_Section_F!$C$2:'Qry_Rpt_Section_F'!$J$1751,3,FALSE)</f>
        <v>3</v>
      </c>
      <c r="AK45" s="16">
        <f>VLOOKUP(AK42,Qry_Rpt_Section_F!$C$2:'Qry_Rpt_Section_F'!$J$1751,3,FALSE)</f>
        <v>4</v>
      </c>
      <c r="AL45" s="16">
        <f>VLOOKUP(AL42,Qry_Rpt_Section_F!$C$2:'Qry_Rpt_Section_F'!$J$1751,3,FALSE)</f>
        <v>1</v>
      </c>
      <c r="AM45" s="16">
        <f>VLOOKUP(AM42,Qry_Rpt_Section_F!$C$2:'Qry_Rpt_Section_F'!$J$1751,3,FALSE)</f>
        <v>2</v>
      </c>
      <c r="AN45" s="16">
        <f>VLOOKUP(AN42,Qry_Rpt_Section_F!$C$2:'Qry_Rpt_Section_F'!$J$1751,3,FALSE)</f>
        <v>3</v>
      </c>
      <c r="AO45" s="16">
        <f>VLOOKUP(AO42,Qry_Rpt_Section_F!$C$2:'Qry_Rpt_Section_F'!$J$1751,3,FALSE)</f>
        <v>4</v>
      </c>
      <c r="AP45" s="16">
        <f>VLOOKUP(AP42,Qry_Rpt_Section_F!$C$2:'Qry_Rpt_Section_F'!$J$1751,3,FALSE)</f>
        <v>1</v>
      </c>
      <c r="AQ45" s="16">
        <f>VLOOKUP(AQ42,Qry_Rpt_Section_F!$C$2:'Qry_Rpt_Section_F'!$J$1751,3,FALSE)</f>
        <v>2</v>
      </c>
      <c r="AR45" s="16">
        <f>VLOOKUP(AR42,Qry_Rpt_Section_F!$C$2:'Qry_Rpt_Section_F'!$J$1751,3,FALSE)</f>
        <v>3</v>
      </c>
      <c r="AS45" s="16">
        <f>VLOOKUP(AS42,Qry_Rpt_Section_F!$C$2:'Qry_Rpt_Section_F'!$J$1751,3,FALSE)</f>
        <v>4</v>
      </c>
      <c r="AT45" s="16">
        <f>VLOOKUP(AT42,Qry_Rpt_Section_F!$C$2:'Qry_Rpt_Section_F'!$J$1751,3,FALSE)</f>
        <v>1</v>
      </c>
      <c r="AU45" s="16">
        <f>VLOOKUP(AU42,Qry_Rpt_Section_F!$C$2:'Qry_Rpt_Section_F'!$J$1751,3,FALSE)</f>
        <v>2</v>
      </c>
      <c r="AV45" s="16">
        <f>VLOOKUP(AV42,Qry_Rpt_Section_F!$C$2:'Qry_Rpt_Section_F'!$J$1751,3,FALSE)</f>
        <v>3</v>
      </c>
      <c r="AW45" s="16">
        <f>VLOOKUP(AW42,Qry_Rpt_Section_F!$C$2:'Qry_Rpt_Section_F'!$J$1751,3,FALSE)</f>
        <v>4</v>
      </c>
      <c r="AX45" s="16">
        <f>VLOOKUP(AX42,Qry_Rpt_Section_F!$C$2:'Qry_Rpt_Section_F'!$J$1751,3,FALSE)</f>
        <v>1</v>
      </c>
      <c r="AY45" s="16">
        <f>VLOOKUP(AY42,Qry_Rpt_Section_F!$C$2:'Qry_Rpt_Section_F'!$J$1751,3,FALSE)</f>
        <v>2</v>
      </c>
      <c r="AZ45" s="16">
        <f>VLOOKUP(AZ42,Qry_Rpt_Section_F!$C$2:'Qry_Rpt_Section_F'!$J$1751,3,FALSE)</f>
        <v>3</v>
      </c>
      <c r="BA45" s="16">
        <f>VLOOKUP(BA42,Qry_Rpt_Section_F!$C$2:'Qry_Rpt_Section_F'!$J$1751,3,FALSE)</f>
        <v>4</v>
      </c>
      <c r="BB45" s="16">
        <f>VLOOKUP(BB42,Qry_Rpt_Section_F!$C$2:'Qry_Rpt_Section_F'!$J$1751,3,FALSE)</f>
        <v>1</v>
      </c>
      <c r="BC45" s="16">
        <f>VLOOKUP(BC42,Qry_Rpt_Section_F!$C$2:'Qry_Rpt_Section_F'!$J$1751,3,FALSE)</f>
        <v>2</v>
      </c>
      <c r="BD45" s="16">
        <f>VLOOKUP(BD42,Qry_Rpt_Section_F!$C$2:'Qry_Rpt_Section_F'!$J$1751,3,FALSE)</f>
        <v>3</v>
      </c>
      <c r="BE45" s="16">
        <f>VLOOKUP(BE42,Qry_Rpt_Section_F!$C$2:'Qry_Rpt_Section_F'!$J$1751,3,FALSE)</f>
        <v>4</v>
      </c>
      <c r="BF45" s="16">
        <f>VLOOKUP(BF42,Qry_Rpt_Section_F!$C$2:'Qry_Rpt_Section_F'!$J$1751,3,FALSE)</f>
        <v>1</v>
      </c>
      <c r="BG45" s="16">
        <f>VLOOKUP(BG42,Qry_Rpt_Section_F!$C$2:'Qry_Rpt_Section_F'!$J$1751,3,FALSE)</f>
        <v>2</v>
      </c>
      <c r="BH45" s="16">
        <f>VLOOKUP(BH42,Qry_Rpt_Section_F!$C$2:'Qry_Rpt_Section_F'!$J$1751,3,FALSE)</f>
        <v>3</v>
      </c>
      <c r="BI45" s="16">
        <f>VLOOKUP(BI42,Qry_Rpt_Section_F!$C$2:'Qry_Rpt_Section_F'!$J$1751,3,FALSE)</f>
        <v>4</v>
      </c>
      <c r="BJ45" s="16">
        <f>VLOOKUP(BJ42,Qry_Rpt_Section_F!$C$2:'Qry_Rpt_Section_F'!$J$1751,3,FALSE)</f>
        <v>1</v>
      </c>
      <c r="BK45" s="16">
        <f>VLOOKUP(BK42,Qry_Rpt_Section_F!$C$2:'Qry_Rpt_Section_F'!$J$1751,3,FALSE)</f>
        <v>2</v>
      </c>
      <c r="BL45" s="16">
        <f>VLOOKUP(BL42,Qry_Rpt_Section_F!$C$2:'Qry_Rpt_Section_F'!$J$1751,3,FALSE)</f>
        <v>3</v>
      </c>
      <c r="BM45" s="16">
        <f>VLOOKUP(BM42,Qry_Rpt_Section_F!$C$2:'Qry_Rpt_Section_F'!$J$1751,3,FALSE)</f>
        <v>4</v>
      </c>
    </row>
    <row r="46" spans="1:145" x14ac:dyDescent="0.2">
      <c r="A46" s="1" t="s">
        <v>800</v>
      </c>
      <c r="B46" s="27">
        <v>12001</v>
      </c>
      <c r="C46" s="27">
        <v>12002</v>
      </c>
      <c r="D46" s="27">
        <v>12003</v>
      </c>
      <c r="E46" s="27">
        <v>12004</v>
      </c>
      <c r="F46" s="27">
        <v>12005</v>
      </c>
      <c r="G46" s="27">
        <v>12006</v>
      </c>
      <c r="H46" s="27">
        <v>12007</v>
      </c>
      <c r="I46" s="27">
        <v>12008</v>
      </c>
      <c r="J46" s="27">
        <v>12009</v>
      </c>
      <c r="K46" s="27">
        <v>12010</v>
      </c>
      <c r="L46" s="27">
        <v>12011</v>
      </c>
      <c r="M46" s="27">
        <v>12012</v>
      </c>
      <c r="N46" s="27">
        <v>12013</v>
      </c>
      <c r="O46" s="27">
        <v>12014</v>
      </c>
      <c r="P46" s="27">
        <v>12015</v>
      </c>
      <c r="Q46" s="27">
        <v>12016</v>
      </c>
      <c r="R46" s="27">
        <v>12017</v>
      </c>
      <c r="S46" s="27">
        <v>12018</v>
      </c>
      <c r="T46" s="27">
        <v>12019</v>
      </c>
      <c r="U46" s="27">
        <v>12020</v>
      </c>
      <c r="V46" s="27">
        <v>12021</v>
      </c>
      <c r="W46" s="27">
        <v>12022</v>
      </c>
      <c r="X46" s="27">
        <v>12023</v>
      </c>
      <c r="Y46" s="27">
        <v>12024</v>
      </c>
      <c r="Z46" s="27">
        <v>12025</v>
      </c>
      <c r="AA46" s="27">
        <v>12026</v>
      </c>
      <c r="AB46" s="27">
        <v>12027</v>
      </c>
      <c r="AC46" s="27">
        <v>12028</v>
      </c>
      <c r="AD46" s="27">
        <v>12029</v>
      </c>
      <c r="AE46" s="27">
        <v>12030</v>
      </c>
      <c r="AF46" s="27">
        <v>12031</v>
      </c>
      <c r="AG46" s="27">
        <v>12032</v>
      </c>
      <c r="AH46" s="27">
        <v>12033</v>
      </c>
      <c r="AI46" s="27">
        <v>12034</v>
      </c>
      <c r="AJ46" s="27">
        <v>12035</v>
      </c>
      <c r="AK46" s="27">
        <v>12036</v>
      </c>
      <c r="AL46" s="27">
        <v>12037</v>
      </c>
      <c r="AM46" s="27">
        <v>12038</v>
      </c>
      <c r="AN46" s="27">
        <v>12039</v>
      </c>
      <c r="AO46" s="27">
        <v>12040</v>
      </c>
      <c r="AP46" s="27">
        <v>12041</v>
      </c>
      <c r="AQ46" s="27">
        <v>12042</v>
      </c>
      <c r="AR46" s="27">
        <v>12043</v>
      </c>
      <c r="AS46" s="27">
        <v>12044</v>
      </c>
      <c r="AT46" s="27">
        <v>12045</v>
      </c>
      <c r="AU46" s="27">
        <v>12046</v>
      </c>
      <c r="AV46" s="27">
        <v>12047</v>
      </c>
      <c r="AW46" s="27">
        <v>12048</v>
      </c>
      <c r="AX46" s="27">
        <v>12049</v>
      </c>
      <c r="AY46" s="27">
        <v>12050</v>
      </c>
      <c r="AZ46" s="27">
        <v>12051</v>
      </c>
      <c r="BA46" s="27">
        <v>12052</v>
      </c>
      <c r="BB46" s="27">
        <v>12053</v>
      </c>
      <c r="BC46" s="27">
        <v>12054</v>
      </c>
      <c r="BD46" s="27">
        <v>12055</v>
      </c>
      <c r="BE46" s="27">
        <v>12056</v>
      </c>
      <c r="BF46" s="27">
        <v>12057</v>
      </c>
      <c r="BG46" s="27">
        <v>12058</v>
      </c>
      <c r="BH46" s="27">
        <v>12059</v>
      </c>
      <c r="BI46" s="27">
        <v>12060</v>
      </c>
      <c r="BJ46" s="27">
        <v>12061</v>
      </c>
      <c r="BK46" s="27">
        <v>12062</v>
      </c>
      <c r="BL46" s="27">
        <v>12063</v>
      </c>
      <c r="BM46" s="27">
        <v>12064</v>
      </c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</row>
    <row r="47" spans="1:145" x14ac:dyDescent="0.2">
      <c r="A47" s="44" t="s">
        <v>1828</v>
      </c>
      <c r="B47" s="5" t="str">
        <f>VLOOKUP(B46,Qry_Rpt_Section_F!$C$2:'Qry_Rpt_Section_F'!$T$1923,7,FALSE)</f>
        <v>Not Available</v>
      </c>
      <c r="C47" s="5" t="str">
        <f>VLOOKUP(C46,Qry_Rpt_Section_F!$C$2:'Qry_Rpt_Section_F'!$T$1923,7,FALSE)</f>
        <v>Smith</v>
      </c>
      <c r="D47" s="5" t="str">
        <f>VLOOKUP(D46,Qry_Rpt_Section_F!$C$2:'Qry_Rpt_Section_F'!$T$1923,7,FALSE)</f>
        <v>Smith</v>
      </c>
      <c r="E47" s="5" t="str">
        <f>VLOOKUP(E46,Qry_Rpt_Section_F!$C$2:'Qry_Rpt_Section_F'!$T$1923,7,FALSE)</f>
        <v>Schmitz-Pelitera</v>
      </c>
      <c r="F47" s="5" t="str">
        <f>VLOOKUP(F46,Qry_Rpt_Section_F!$C$2:'Qry_Rpt_Section_F'!$T$1923,7,FALSE)</f>
        <v>Mizell</v>
      </c>
      <c r="G47" s="5" t="str">
        <f>VLOOKUP(G46,Qry_Rpt_Section_F!$C$2:'Qry_Rpt_Section_F'!$T$1923,7,FALSE)</f>
        <v>McNair</v>
      </c>
      <c r="H47" s="5" t="str">
        <f>VLOOKUP(H46,Qry_Rpt_Section_F!$C$2:'Qry_Rpt_Section_F'!$T$1923,7,FALSE)</f>
        <v>Salerno</v>
      </c>
      <c r="I47" s="5" t="str">
        <f>VLOOKUP(I46,Qry_Rpt_Section_F!$C$2:'Qry_Rpt_Section_F'!$T$1923,7,FALSE)</f>
        <v>Bushell</v>
      </c>
      <c r="J47" s="5" t="str">
        <f>VLOOKUP(J46,Qry_Rpt_Section_F!$C$2:'Qry_Rpt_Section_F'!$T$1923,7,FALSE)</f>
        <v>Dennison</v>
      </c>
      <c r="K47" s="5" t="str">
        <f>VLOOKUP(K46,Qry_Rpt_Section_F!$C$2:'Qry_Rpt_Section_F'!$T$1923,7,FALSE)</f>
        <v>Wade</v>
      </c>
      <c r="L47" s="5" t="str">
        <f>VLOOKUP(L46,Qry_Rpt_Section_F!$C$2:'Qry_Rpt_Section_F'!$T$1923,7,FALSE)</f>
        <v>Allen</v>
      </c>
      <c r="M47" s="5" t="str">
        <f>VLOOKUP(M46,Qry_Rpt_Section_F!$C$2:'Qry_Rpt_Section_F'!$T$1923,7,FALSE)</f>
        <v>Allen</v>
      </c>
      <c r="N47" s="5" t="str">
        <f>VLOOKUP(N46,Qry_Rpt_Section_F!$C$2:'Qry_Rpt_Section_F'!$T$1923,7,FALSE)</f>
        <v>McClain</v>
      </c>
      <c r="O47" s="5" t="str">
        <f>VLOOKUP(O46,Qry_Rpt_Section_F!$C$2:'Qry_Rpt_Section_F'!$T$1923,7,FALSE)</f>
        <v>Bolton</v>
      </c>
      <c r="P47" s="5" t="str">
        <f>VLOOKUP(P46,Qry_Rpt_Section_F!$C$2:'Qry_Rpt_Section_F'!$T$1923,7,FALSE)</f>
        <v>Bolton</v>
      </c>
      <c r="Q47" s="5" t="str">
        <f>VLOOKUP(Q46,Qry_Rpt_Section_F!$C$2:'Qry_Rpt_Section_F'!$T$1923,7,FALSE)</f>
        <v>Ellis</v>
      </c>
      <c r="R47" s="5" t="str">
        <f>VLOOKUP(R46,Qry_Rpt_Section_F!$C$2:'Qry_Rpt_Section_F'!$T$1923,7,FALSE)</f>
        <v>Luchterhand</v>
      </c>
      <c r="S47" s="5" t="str">
        <f>VLOOKUP(S46,Qry_Rpt_Section_F!$C$2:'Qry_Rpt_Section_F'!$T$1923,7,FALSE)</f>
        <v>Luchterhand</v>
      </c>
      <c r="T47" s="5" t="str">
        <f>VLOOKUP(T46,Qry_Rpt_Section_F!$C$2:'Qry_Rpt_Section_F'!$T$1923,7,FALSE)</f>
        <v>Haase</v>
      </c>
      <c r="U47" s="5" t="str">
        <f>VLOOKUP(U46,Qry_Rpt_Section_F!$C$2:'Qry_Rpt_Section_F'!$T$1923,7,FALSE)</f>
        <v>Haase</v>
      </c>
      <c r="V47" s="5" t="str">
        <f>VLOOKUP(V46,Qry_Rpt_Section_F!$C$2:'Qry_Rpt_Section_F'!$T$1923,7,FALSE)</f>
        <v>Moriarty Sr.</v>
      </c>
      <c r="W47" s="5" t="str">
        <f>VLOOKUP(W46,Qry_Rpt_Section_F!$C$2:'Qry_Rpt_Section_F'!$T$1923,7,FALSE)</f>
        <v>Kehrer</v>
      </c>
      <c r="X47" s="5" t="str">
        <f>VLOOKUP(X46,Qry_Rpt_Section_F!$C$2:'Qry_Rpt_Section_F'!$T$1923,7,FALSE)</f>
        <v>Kehrer</v>
      </c>
      <c r="Y47" s="5" t="str">
        <f>VLOOKUP(Y46,Qry_Rpt_Section_F!$C$2:'Qry_Rpt_Section_F'!$T$1923,7,FALSE)</f>
        <v>Kehrer</v>
      </c>
      <c r="Z47" s="5" t="str">
        <f>VLOOKUP(Z46,Qry_Rpt_Section_F!$C$2:'Qry_Rpt_Section_F'!$T$1923,7,FALSE)</f>
        <v>Halperin</v>
      </c>
      <c r="AA47" s="5" t="str">
        <f>VLOOKUP(AA46,Qry_Rpt_Section_F!$C$2:'Qry_Rpt_Section_F'!$T$1923,7,FALSE)</f>
        <v>Waldecker Sr.</v>
      </c>
      <c r="AB47" s="5" t="str">
        <f>VLOOKUP(AB46,Qry_Rpt_Section_F!$C$2:'Qry_Rpt_Section_F'!$T$1923,7,FALSE)</f>
        <v>Prokop</v>
      </c>
      <c r="AC47" s="5" t="str">
        <f>VLOOKUP(AC46,Qry_Rpt_Section_F!$C$2:'Qry_Rpt_Section_F'!$T$1923,7,FALSE)</f>
        <v>Waldecker</v>
      </c>
      <c r="AD47" s="5" t="str">
        <f>VLOOKUP(AD46,Qry_Rpt_Section_F!$C$2:'Qry_Rpt_Section_F'!$T$1923,7,FALSE)</f>
        <v>Toland, Sr.</v>
      </c>
      <c r="AE47" s="5" t="str">
        <f>VLOOKUP(AE46,Qry_Rpt_Section_F!$C$2:'Qry_Rpt_Section_F'!$T$1923,7,FALSE)</f>
        <v>Toland</v>
      </c>
      <c r="AF47" s="5" t="str">
        <f>VLOOKUP(AF46,Qry_Rpt_Section_F!$C$2:'Qry_Rpt_Section_F'!$T$1923,7,FALSE)</f>
        <v>Ferera</v>
      </c>
      <c r="AG47" s="5" t="str">
        <f>VLOOKUP(AG46,Qry_Rpt_Section_F!$C$2:'Qry_Rpt_Section_F'!$T$1923,7,FALSE)</f>
        <v>Ferera</v>
      </c>
      <c r="AH47" s="5" t="str">
        <f>VLOOKUP(AH46,Qry_Rpt_Section_F!$C$2:'Qry_Rpt_Section_F'!$T$1923,7,FALSE)</f>
        <v>Dennis</v>
      </c>
      <c r="AI47" s="5" t="str">
        <f>VLOOKUP(AI46,Qry_Rpt_Section_F!$C$2:'Qry_Rpt_Section_F'!$T$1923,7,FALSE)</f>
        <v>Smith</v>
      </c>
      <c r="AJ47" s="5" t="str">
        <f>VLOOKUP(AJ46,Qry_Rpt_Section_F!$C$2:'Qry_Rpt_Section_F'!$T$1923,7,FALSE)</f>
        <v>Smith</v>
      </c>
      <c r="AK47" s="5" t="str">
        <f>VLOOKUP(AK46,Qry_Rpt_Section_F!$C$2:'Qry_Rpt_Section_F'!$T$1923,7,FALSE)</f>
        <v>Cox</v>
      </c>
      <c r="AL47" s="5" t="str">
        <f>VLOOKUP(AL46,Qry_Rpt_Section_F!$C$2:'Qry_Rpt_Section_F'!$T$1923,7,FALSE)</f>
        <v>Hermanson</v>
      </c>
      <c r="AM47" s="5" t="str">
        <f>VLOOKUP(AM46,Qry_Rpt_Section_F!$C$2:'Qry_Rpt_Section_F'!$T$1923,7,FALSE)</f>
        <v>Hermanson</v>
      </c>
      <c r="AN47" s="5" t="str">
        <f>VLOOKUP(AN46,Qry_Rpt_Section_F!$C$2:'Qry_Rpt_Section_F'!$T$1923,7,FALSE)</f>
        <v>Bassett</v>
      </c>
      <c r="AO47" s="5" t="str">
        <f>VLOOKUP(AO46,Qry_Rpt_Section_F!$C$2:'Qry_Rpt_Section_F'!$T$1923,7,FALSE)</f>
        <v>Pinatiello</v>
      </c>
      <c r="AP47" s="5" t="str">
        <f>VLOOKUP(AP46,Qry_Rpt_Section_F!$C$2:'Qry_Rpt_Section_F'!$T$1923,7,FALSE)</f>
        <v>Tracy</v>
      </c>
      <c r="AQ47" s="5" t="str">
        <f>VLOOKUP(AQ46,Qry_Rpt_Section_F!$C$2:'Qry_Rpt_Section_F'!$T$1923,7,FALSE)</f>
        <v>Tracy</v>
      </c>
      <c r="AR47" s="5" t="str">
        <f>VLOOKUP(AR46,Qry_Rpt_Section_F!$C$2:'Qry_Rpt_Section_F'!$T$1923,7,FALSE)</f>
        <v>Comstock</v>
      </c>
      <c r="AS47" s="5" t="str">
        <f>VLOOKUP(AS46,Qry_Rpt_Section_F!$C$2:'Qry_Rpt_Section_F'!$T$1923,7,FALSE)</f>
        <v>Miller</v>
      </c>
      <c r="AT47" s="5" t="str">
        <f>VLOOKUP(AT46,Qry_Rpt_Section_F!$C$2:'Qry_Rpt_Section_F'!$T$1923,7,FALSE)</f>
        <v>Conley</v>
      </c>
      <c r="AU47" s="5" t="str">
        <f>VLOOKUP(AU46,Qry_Rpt_Section_F!$C$2:'Qry_Rpt_Section_F'!$T$1923,7,FALSE)</f>
        <v>Conley</v>
      </c>
      <c r="AV47" s="5" t="str">
        <f>VLOOKUP(AV46,Qry_Rpt_Section_F!$C$2:'Qry_Rpt_Section_F'!$T$1923,7,FALSE)</f>
        <v>Meister</v>
      </c>
      <c r="AW47" s="5" t="str">
        <f>VLOOKUP(AW46,Qry_Rpt_Section_F!$C$2:'Qry_Rpt_Section_F'!$T$1923,7,FALSE)</f>
        <v>Meister</v>
      </c>
      <c r="AX47" s="5" t="str">
        <f>VLOOKUP(AX46,Qry_Rpt_Section_F!$C$2:'Qry_Rpt_Section_F'!$T$1923,7,FALSE)</f>
        <v>Roberts</v>
      </c>
      <c r="AY47" s="5" t="str">
        <f>VLOOKUP(AY46,Qry_Rpt_Section_F!$C$2:'Qry_Rpt_Section_F'!$T$1923,7,FALSE)</f>
        <v>Roberts</v>
      </c>
      <c r="AZ47" s="5" t="str">
        <f>VLOOKUP(AZ46,Qry_Rpt_Section_F!$C$2:'Qry_Rpt_Section_F'!$T$1923,7,FALSE)</f>
        <v>Davis</v>
      </c>
      <c r="BA47" s="5" t="str">
        <f>VLOOKUP(BA46,Qry_Rpt_Section_F!$C$2:'Qry_Rpt_Section_F'!$T$1923,7,FALSE)</f>
        <v>Guerrette</v>
      </c>
      <c r="BB47" s="5" t="str">
        <f>VLOOKUP(BB46,Qry_Rpt_Section_F!$C$2:'Qry_Rpt_Section_F'!$T$1923,7,FALSE)</f>
        <v>Stockmaster</v>
      </c>
      <c r="BC47" s="5" t="str">
        <f>VLOOKUP(BC46,Qry_Rpt_Section_F!$C$2:'Qry_Rpt_Section_F'!$T$1923,7,FALSE)</f>
        <v>Stockmaster</v>
      </c>
      <c r="BD47" s="5" t="str">
        <f>VLOOKUP(BD46,Qry_Rpt_Section_F!$C$2:'Qry_Rpt_Section_F'!$T$1923,7,FALSE)</f>
        <v>Parker</v>
      </c>
      <c r="BE47" s="5" t="str">
        <f>VLOOKUP(BE46,Qry_Rpt_Section_F!$C$2:'Qry_Rpt_Section_F'!$T$1923,7,FALSE)</f>
        <v>Gascoyne</v>
      </c>
      <c r="BF47" s="5" t="str">
        <f>VLOOKUP(BF46,Qry_Rpt_Section_F!$C$2:'Qry_Rpt_Section_F'!$T$1923,7,FALSE)</f>
        <v>Carroll</v>
      </c>
      <c r="BG47" s="5" t="str">
        <f>VLOOKUP(BG46,Qry_Rpt_Section_F!$C$2:'Qry_Rpt_Section_F'!$T$1923,7,FALSE)</f>
        <v>Carroll</v>
      </c>
      <c r="BH47" s="5" t="str">
        <f>VLOOKUP(BH46,Qry_Rpt_Section_F!$C$2:'Qry_Rpt_Section_F'!$T$1923,7,FALSE)</f>
        <v>Haberberger</v>
      </c>
      <c r="BI47" s="5" t="str">
        <f>VLOOKUP(BI46,Qry_Rpt_Section_F!$C$2:'Qry_Rpt_Section_F'!$T$1923,7,FALSE)</f>
        <v>Haberberger</v>
      </c>
      <c r="BJ47" s="5" t="str">
        <f>VLOOKUP(BJ46,Qry_Rpt_Section_F!$C$2:'Qry_Rpt_Section_F'!$T$1923,7,FALSE)</f>
        <v>Darby</v>
      </c>
      <c r="BK47" s="5" t="str">
        <f>VLOOKUP(BK46,Qry_Rpt_Section_F!$C$2:'Qry_Rpt_Section_F'!$T$1923,7,FALSE)</f>
        <v>Darby</v>
      </c>
      <c r="BL47" s="5" t="str">
        <f>VLOOKUP(BL46,Qry_Rpt_Section_F!$C$2:'Qry_Rpt_Section_F'!$T$1923,7,FALSE)</f>
        <v>Darby</v>
      </c>
      <c r="BM47" s="5" t="str">
        <f>VLOOKUP(BM46,Qry_Rpt_Section_F!$C$2:'Qry_Rpt_Section_F'!$T$1923,7,FALSE)</f>
        <v>Darby</v>
      </c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O47" s="42"/>
    </row>
    <row r="48" spans="1:145" s="14" customFormat="1" ht="15.75" x14ac:dyDescent="0.25">
      <c r="A48" s="12" t="s">
        <v>798</v>
      </c>
      <c r="B48" s="33">
        <f>VLOOKUP(B46,Qry_Rpt_Section_F!$C$2:'Qry_Rpt_Section_F'!$J$1751,2,FALSE)</f>
        <v>177</v>
      </c>
      <c r="C48" s="13">
        <f>VLOOKUP(C46,Qry_Rpt_Section_F!$C$2:'Qry_Rpt_Section_F'!$J$1751,2,FALSE)</f>
        <v>177</v>
      </c>
      <c r="D48" s="13">
        <f>VLOOKUP(D46,Qry_Rpt_Section_F!$C$2:'Qry_Rpt_Section_F'!$J$1751,2,FALSE)</f>
        <v>177</v>
      </c>
      <c r="E48" s="13">
        <f>VLOOKUP(E46,Qry_Rpt_Section_F!$C$2:'Qry_Rpt_Section_F'!$J$1751,2,FALSE)</f>
        <v>177</v>
      </c>
      <c r="F48" s="13">
        <f>VLOOKUP(F46,Qry_Rpt_Section_F!$C$2:'Qry_Rpt_Section_F'!$J$1751,2,FALSE)</f>
        <v>178</v>
      </c>
      <c r="G48" s="13">
        <f>VLOOKUP(G46,Qry_Rpt_Section_F!$C$2:'Qry_Rpt_Section_F'!$J$1751,2,FALSE)</f>
        <v>178</v>
      </c>
      <c r="H48" s="13">
        <f>VLOOKUP(H46,Qry_Rpt_Section_F!$C$2:'Qry_Rpt_Section_F'!$J$1751,2,FALSE)</f>
        <v>178</v>
      </c>
      <c r="I48" s="13">
        <f>VLOOKUP(I46,Qry_Rpt_Section_F!$C$2:'Qry_Rpt_Section_F'!$J$1751,2,FALSE)</f>
        <v>178</v>
      </c>
      <c r="J48" s="13">
        <f>VLOOKUP(J46,Qry_Rpt_Section_F!$C$2:'Qry_Rpt_Section_F'!$J$1751,2,FALSE)</f>
        <v>179</v>
      </c>
      <c r="K48" s="13">
        <f>VLOOKUP(K46,Qry_Rpt_Section_F!$C$2:'Qry_Rpt_Section_F'!$J$1751,2,FALSE)</f>
        <v>179</v>
      </c>
      <c r="L48" s="13">
        <f>VLOOKUP(L46,Qry_Rpt_Section_F!$C$2:'Qry_Rpt_Section_F'!$J$1751,2,FALSE)</f>
        <v>179</v>
      </c>
      <c r="M48" s="13">
        <f>VLOOKUP(M46,Qry_Rpt_Section_F!$C$2:'Qry_Rpt_Section_F'!$J$1751,2,FALSE)</f>
        <v>179</v>
      </c>
      <c r="N48" s="13">
        <f>VLOOKUP(N46,Qry_Rpt_Section_F!$C$2:'Qry_Rpt_Section_F'!$J$1751,2,FALSE)</f>
        <v>180</v>
      </c>
      <c r="O48" s="13">
        <f>VLOOKUP(O46,Qry_Rpt_Section_F!$C$2:'Qry_Rpt_Section_F'!$J$1751,2,FALSE)</f>
        <v>180</v>
      </c>
      <c r="P48" s="13">
        <f>VLOOKUP(P46,Qry_Rpt_Section_F!$C$2:'Qry_Rpt_Section_F'!$J$1751,2,FALSE)</f>
        <v>180</v>
      </c>
      <c r="Q48" s="13">
        <f>VLOOKUP(Q46,Qry_Rpt_Section_F!$C$2:'Qry_Rpt_Section_F'!$J$1751,2,FALSE)</f>
        <v>180</v>
      </c>
      <c r="R48" s="13">
        <f>VLOOKUP(R46,Qry_Rpt_Section_F!$C$2:'Qry_Rpt_Section_F'!$J$1751,2,FALSE)</f>
        <v>181</v>
      </c>
      <c r="S48" s="13">
        <f>VLOOKUP(S46,Qry_Rpt_Section_F!$C$2:'Qry_Rpt_Section_F'!$J$1751,2,FALSE)</f>
        <v>181</v>
      </c>
      <c r="T48" s="13">
        <f>VLOOKUP(T46,Qry_Rpt_Section_F!$C$2:'Qry_Rpt_Section_F'!$J$1751,2,FALSE)</f>
        <v>181</v>
      </c>
      <c r="U48" s="13">
        <f>VLOOKUP(U46,Qry_Rpt_Section_F!$C$2:'Qry_Rpt_Section_F'!$J$1751,2,FALSE)</f>
        <v>181</v>
      </c>
      <c r="V48" s="13">
        <f>VLOOKUP(V46,Qry_Rpt_Section_F!$C$2:'Qry_Rpt_Section_F'!$J$1751,2,FALSE)</f>
        <v>182</v>
      </c>
      <c r="W48" s="13">
        <f>VLOOKUP(W46,Qry_Rpt_Section_F!$C$2:'Qry_Rpt_Section_F'!$J$1751,2,FALSE)</f>
        <v>182</v>
      </c>
      <c r="X48" s="13">
        <f>VLOOKUP(X46,Qry_Rpt_Section_F!$C$2:'Qry_Rpt_Section_F'!$J$1751,2,FALSE)</f>
        <v>182</v>
      </c>
      <c r="Y48" s="13">
        <f>VLOOKUP(Y46,Qry_Rpt_Section_F!$C$2:'Qry_Rpt_Section_F'!$J$1751,2,FALSE)</f>
        <v>182</v>
      </c>
      <c r="Z48" s="13">
        <f>VLOOKUP(Z46,Qry_Rpt_Section_F!$C$2:'Qry_Rpt_Section_F'!$J$1751,2,FALSE)</f>
        <v>183</v>
      </c>
      <c r="AA48" s="13">
        <f>VLOOKUP(AA46,Qry_Rpt_Section_F!$C$2:'Qry_Rpt_Section_F'!$J$1751,2,FALSE)</f>
        <v>183</v>
      </c>
      <c r="AB48" s="13">
        <f>VLOOKUP(AB46,Qry_Rpt_Section_F!$C$2:'Qry_Rpt_Section_F'!$J$1751,2,FALSE)</f>
        <v>183</v>
      </c>
      <c r="AC48" s="13">
        <f>VLOOKUP(AC46,Qry_Rpt_Section_F!$C$2:'Qry_Rpt_Section_F'!$J$1751,2,FALSE)</f>
        <v>183</v>
      </c>
      <c r="AD48" s="13">
        <f>VLOOKUP(AD46,Qry_Rpt_Section_F!$C$2:'Qry_Rpt_Section_F'!$J$1751,2,FALSE)</f>
        <v>184</v>
      </c>
      <c r="AE48" s="13">
        <f>VLOOKUP(AE46,Qry_Rpt_Section_F!$C$2:'Qry_Rpt_Section_F'!$J$1751,2,FALSE)</f>
        <v>184</v>
      </c>
      <c r="AF48" s="13">
        <f>VLOOKUP(AF46,Qry_Rpt_Section_F!$C$2:'Qry_Rpt_Section_F'!$J$1751,2,FALSE)</f>
        <v>184</v>
      </c>
      <c r="AG48" s="13">
        <f>VLOOKUP(AG46,Qry_Rpt_Section_F!$C$2:'Qry_Rpt_Section_F'!$J$1751,2,FALSE)</f>
        <v>184</v>
      </c>
      <c r="AH48" s="13">
        <f>VLOOKUP(AH46,Qry_Rpt_Section_F!$C$2:'Qry_Rpt_Section_F'!$J$1751,2,FALSE)</f>
        <v>185</v>
      </c>
      <c r="AI48" s="13">
        <f>VLOOKUP(AI46,Qry_Rpt_Section_F!$C$2:'Qry_Rpt_Section_F'!$J$1751,2,FALSE)</f>
        <v>185</v>
      </c>
      <c r="AJ48" s="13">
        <f>VLOOKUP(AJ46,Qry_Rpt_Section_F!$C$2:'Qry_Rpt_Section_F'!$J$1751,2,FALSE)</f>
        <v>185</v>
      </c>
      <c r="AK48" s="13">
        <f>VLOOKUP(AK46,Qry_Rpt_Section_F!$C$2:'Qry_Rpt_Section_F'!$J$1751,2,FALSE)</f>
        <v>185</v>
      </c>
      <c r="AL48" s="13">
        <f>VLOOKUP(AL46,Qry_Rpt_Section_F!$C$2:'Qry_Rpt_Section_F'!$J$1751,2,FALSE)</f>
        <v>186</v>
      </c>
      <c r="AM48" s="13">
        <f>VLOOKUP(AM46,Qry_Rpt_Section_F!$C$2:'Qry_Rpt_Section_F'!$J$1751,2,FALSE)</f>
        <v>186</v>
      </c>
      <c r="AN48" s="13">
        <f>VLOOKUP(AN46,Qry_Rpt_Section_F!$C$2:'Qry_Rpt_Section_F'!$J$1751,2,FALSE)</f>
        <v>186</v>
      </c>
      <c r="AO48" s="13">
        <f>VLOOKUP(AO46,Qry_Rpt_Section_F!$C$2:'Qry_Rpt_Section_F'!$J$1751,2,FALSE)</f>
        <v>186</v>
      </c>
      <c r="AP48" s="13">
        <f>VLOOKUP(AP46,Qry_Rpt_Section_F!$C$2:'Qry_Rpt_Section_F'!$J$1751,2,FALSE)</f>
        <v>187</v>
      </c>
      <c r="AQ48" s="13">
        <f>VLOOKUP(AQ46,Qry_Rpt_Section_F!$C$2:'Qry_Rpt_Section_F'!$J$1751,2,FALSE)</f>
        <v>187</v>
      </c>
      <c r="AR48" s="13">
        <f>VLOOKUP(AR46,Qry_Rpt_Section_F!$C$2:'Qry_Rpt_Section_F'!$J$1751,2,FALSE)</f>
        <v>187</v>
      </c>
      <c r="AS48" s="13">
        <f>VLOOKUP(AS46,Qry_Rpt_Section_F!$C$2:'Qry_Rpt_Section_F'!$J$1751,2,FALSE)</f>
        <v>187</v>
      </c>
      <c r="AT48" s="13">
        <f>VLOOKUP(AT46,Qry_Rpt_Section_F!$C$2:'Qry_Rpt_Section_F'!$J$1751,2,FALSE)</f>
        <v>188</v>
      </c>
      <c r="AU48" s="13">
        <f>VLOOKUP(AU46,Qry_Rpt_Section_F!$C$2:'Qry_Rpt_Section_F'!$J$1751,2,FALSE)</f>
        <v>188</v>
      </c>
      <c r="AV48" s="13">
        <f>VLOOKUP(AV46,Qry_Rpt_Section_F!$C$2:'Qry_Rpt_Section_F'!$J$1751,2,FALSE)</f>
        <v>188</v>
      </c>
      <c r="AW48" s="13">
        <f>VLOOKUP(AW46,Qry_Rpt_Section_F!$C$2:'Qry_Rpt_Section_F'!$J$1751,2,FALSE)</f>
        <v>188</v>
      </c>
      <c r="AX48" s="13">
        <f>VLOOKUP(AX46,Qry_Rpt_Section_F!$C$2:'Qry_Rpt_Section_F'!$J$1751,2,FALSE)</f>
        <v>189</v>
      </c>
      <c r="AY48" s="13">
        <f>VLOOKUP(AY46,Qry_Rpt_Section_F!$C$2:'Qry_Rpt_Section_F'!$J$1751,2,FALSE)</f>
        <v>189</v>
      </c>
      <c r="AZ48" s="13">
        <f>VLOOKUP(AZ46,Qry_Rpt_Section_F!$C$2:'Qry_Rpt_Section_F'!$J$1751,2,FALSE)</f>
        <v>189</v>
      </c>
      <c r="BA48" s="13">
        <f>VLOOKUP(BA46,Qry_Rpt_Section_F!$C$2:'Qry_Rpt_Section_F'!$J$1751,2,FALSE)</f>
        <v>189</v>
      </c>
      <c r="BB48" s="13">
        <f>VLOOKUP(BB46,Qry_Rpt_Section_F!$C$2:'Qry_Rpt_Section_F'!$J$1751,2,FALSE)</f>
        <v>190</v>
      </c>
      <c r="BC48" s="13">
        <f>VLOOKUP(BC46,Qry_Rpt_Section_F!$C$2:'Qry_Rpt_Section_F'!$J$1751,2,FALSE)</f>
        <v>190</v>
      </c>
      <c r="BD48" s="13">
        <f>VLOOKUP(BD46,Qry_Rpt_Section_F!$C$2:'Qry_Rpt_Section_F'!$J$1751,2,FALSE)</f>
        <v>190</v>
      </c>
      <c r="BE48" s="13">
        <f>VLOOKUP(BE46,Qry_Rpt_Section_F!$C$2:'Qry_Rpt_Section_F'!$J$1751,2,FALSE)</f>
        <v>190</v>
      </c>
      <c r="BF48" s="13">
        <f>VLOOKUP(BF46,Qry_Rpt_Section_F!$C$2:'Qry_Rpt_Section_F'!$J$1751,2,FALSE)</f>
        <v>191</v>
      </c>
      <c r="BG48" s="13">
        <f>VLOOKUP(BG46,Qry_Rpt_Section_F!$C$2:'Qry_Rpt_Section_F'!$J$1751,2,FALSE)</f>
        <v>191</v>
      </c>
      <c r="BH48" s="13">
        <f>VLOOKUP(BH46,Qry_Rpt_Section_F!$C$2:'Qry_Rpt_Section_F'!$J$1751,2,FALSE)</f>
        <v>191</v>
      </c>
      <c r="BI48" s="13">
        <f>VLOOKUP(BI46,Qry_Rpt_Section_F!$C$2:'Qry_Rpt_Section_F'!$J$1751,2,FALSE)</f>
        <v>191</v>
      </c>
      <c r="BJ48" s="13">
        <f>VLOOKUP(BJ46,Qry_Rpt_Section_F!$C$2:'Qry_Rpt_Section_F'!$J$1751,2,FALSE)</f>
        <v>192</v>
      </c>
      <c r="BK48" s="13">
        <f>VLOOKUP(BK46,Qry_Rpt_Section_F!$C$2:'Qry_Rpt_Section_F'!$J$1751,2,FALSE)</f>
        <v>192</v>
      </c>
      <c r="BL48" s="13">
        <f>VLOOKUP(BL46,Qry_Rpt_Section_F!$C$2:'Qry_Rpt_Section_F'!$J$1751,2,FALSE)</f>
        <v>192</v>
      </c>
      <c r="BM48" s="13">
        <f>VLOOKUP(BM46,Qry_Rpt_Section_F!$C$2:'Qry_Rpt_Section_F'!$J$1751,2,FALSE)</f>
        <v>192</v>
      </c>
    </row>
    <row r="49" spans="1:136" s="17" customFormat="1" x14ac:dyDescent="0.2">
      <c r="A49" s="15" t="s">
        <v>799</v>
      </c>
      <c r="B49" s="34">
        <f>VLOOKUP(B46,Qry_Rpt_Section_F!$C$2:'Qry_Rpt_Section_F'!$J$1751,3,FALSE)</f>
        <v>5</v>
      </c>
      <c r="C49" s="16">
        <f>VLOOKUP(C46,Qry_Rpt_Section_F!$C$2:'Qry_Rpt_Section_F'!$J$1751,3,FALSE)</f>
        <v>6</v>
      </c>
      <c r="D49" s="16">
        <f>VLOOKUP(D46,Qry_Rpt_Section_F!$C$2:'Qry_Rpt_Section_F'!$J$1751,3,FALSE)</f>
        <v>7</v>
      </c>
      <c r="E49" s="16">
        <f>VLOOKUP(E46,Qry_Rpt_Section_F!$C$2:'Qry_Rpt_Section_F'!$J$1751,3,FALSE)</f>
        <v>8</v>
      </c>
      <c r="F49" s="16">
        <f>VLOOKUP(F46,Qry_Rpt_Section_F!$C$2:'Qry_Rpt_Section_F'!$J$1751,3,FALSE)</f>
        <v>5</v>
      </c>
      <c r="G49" s="16">
        <f>VLOOKUP(G46,Qry_Rpt_Section_F!$C$2:'Qry_Rpt_Section_F'!$J$1751,3,FALSE)</f>
        <v>6</v>
      </c>
      <c r="H49" s="16">
        <f>VLOOKUP(H46,Qry_Rpt_Section_F!$C$2:'Qry_Rpt_Section_F'!$J$1751,3,FALSE)</f>
        <v>7</v>
      </c>
      <c r="I49" s="16">
        <f>VLOOKUP(I46,Qry_Rpt_Section_F!$C$2:'Qry_Rpt_Section_F'!$J$1751,3,FALSE)</f>
        <v>8</v>
      </c>
      <c r="J49" s="16">
        <f>VLOOKUP(J46,Qry_Rpt_Section_F!$C$2:'Qry_Rpt_Section_F'!$J$1751,3,FALSE)</f>
        <v>5</v>
      </c>
      <c r="K49" s="16">
        <f>VLOOKUP(K46,Qry_Rpt_Section_F!$C$2:'Qry_Rpt_Section_F'!$J$1751,3,FALSE)</f>
        <v>6</v>
      </c>
      <c r="L49" s="16">
        <f>VLOOKUP(L46,Qry_Rpt_Section_F!$C$2:'Qry_Rpt_Section_F'!$J$1751,3,FALSE)</f>
        <v>7</v>
      </c>
      <c r="M49" s="16">
        <f>VLOOKUP(M46,Qry_Rpt_Section_F!$C$2:'Qry_Rpt_Section_F'!$J$1751,3,FALSE)</f>
        <v>8</v>
      </c>
      <c r="N49" s="16">
        <f>VLOOKUP(N46,Qry_Rpt_Section_F!$C$2:'Qry_Rpt_Section_F'!$J$1751,3,FALSE)</f>
        <v>5</v>
      </c>
      <c r="O49" s="16">
        <f>VLOOKUP(O46,Qry_Rpt_Section_F!$C$2:'Qry_Rpt_Section_F'!$J$1751,3,FALSE)</f>
        <v>6</v>
      </c>
      <c r="P49" s="16">
        <f>VLOOKUP(P46,Qry_Rpt_Section_F!$C$2:'Qry_Rpt_Section_F'!$J$1751,3,FALSE)</f>
        <v>7</v>
      </c>
      <c r="Q49" s="16">
        <f>VLOOKUP(Q46,Qry_Rpt_Section_F!$C$2:'Qry_Rpt_Section_F'!$J$1751,3,FALSE)</f>
        <v>8</v>
      </c>
      <c r="R49" s="16">
        <f>VLOOKUP(R46,Qry_Rpt_Section_F!$C$2:'Qry_Rpt_Section_F'!$J$1751,3,FALSE)</f>
        <v>5</v>
      </c>
      <c r="S49" s="16">
        <f>VLOOKUP(S46,Qry_Rpt_Section_F!$C$2:'Qry_Rpt_Section_F'!$J$1751,3,FALSE)</f>
        <v>6</v>
      </c>
      <c r="T49" s="16">
        <f>VLOOKUP(T46,Qry_Rpt_Section_F!$C$2:'Qry_Rpt_Section_F'!$J$1751,3,FALSE)</f>
        <v>7</v>
      </c>
      <c r="U49" s="16">
        <f>VLOOKUP(U46,Qry_Rpt_Section_F!$C$2:'Qry_Rpt_Section_F'!$J$1751,3,FALSE)</f>
        <v>8</v>
      </c>
      <c r="V49" s="16">
        <f>VLOOKUP(V46,Qry_Rpt_Section_F!$C$2:'Qry_Rpt_Section_F'!$J$1751,3,FALSE)</f>
        <v>5</v>
      </c>
      <c r="W49" s="16">
        <f>VLOOKUP(W46,Qry_Rpt_Section_F!$C$2:'Qry_Rpt_Section_F'!$J$1751,3,FALSE)</f>
        <v>6</v>
      </c>
      <c r="X49" s="16">
        <f>VLOOKUP(X46,Qry_Rpt_Section_F!$C$2:'Qry_Rpt_Section_F'!$J$1751,3,FALSE)</f>
        <v>7</v>
      </c>
      <c r="Y49" s="16">
        <f>VLOOKUP(Y46,Qry_Rpt_Section_F!$C$2:'Qry_Rpt_Section_F'!$J$1751,3,FALSE)</f>
        <v>8</v>
      </c>
      <c r="Z49" s="16">
        <f>VLOOKUP(Z46,Qry_Rpt_Section_F!$C$2:'Qry_Rpt_Section_F'!$J$1751,3,FALSE)</f>
        <v>5</v>
      </c>
      <c r="AA49" s="16">
        <f>VLOOKUP(AA46,Qry_Rpt_Section_F!$C$2:'Qry_Rpt_Section_F'!$J$1751,3,FALSE)</f>
        <v>6</v>
      </c>
      <c r="AB49" s="16">
        <f>VLOOKUP(AB46,Qry_Rpt_Section_F!$C$2:'Qry_Rpt_Section_F'!$J$1751,3,FALSE)</f>
        <v>7</v>
      </c>
      <c r="AC49" s="16">
        <f>VLOOKUP(AC46,Qry_Rpt_Section_F!$C$2:'Qry_Rpt_Section_F'!$J$1751,3,FALSE)</f>
        <v>8</v>
      </c>
      <c r="AD49" s="16">
        <f>VLOOKUP(AD46,Qry_Rpt_Section_F!$C$2:'Qry_Rpt_Section_F'!$J$1751,3,FALSE)</f>
        <v>5</v>
      </c>
      <c r="AE49" s="16">
        <f>VLOOKUP(AE46,Qry_Rpt_Section_F!$C$2:'Qry_Rpt_Section_F'!$J$1751,3,FALSE)</f>
        <v>6</v>
      </c>
      <c r="AF49" s="16">
        <f>VLOOKUP(AF46,Qry_Rpt_Section_F!$C$2:'Qry_Rpt_Section_F'!$J$1751,3,FALSE)</f>
        <v>7</v>
      </c>
      <c r="AG49" s="16">
        <f>VLOOKUP(AG46,Qry_Rpt_Section_F!$C$2:'Qry_Rpt_Section_F'!$J$1751,3,FALSE)</f>
        <v>8</v>
      </c>
      <c r="AH49" s="16">
        <f>VLOOKUP(AH46,Qry_Rpt_Section_F!$C$2:'Qry_Rpt_Section_F'!$J$1751,3,FALSE)</f>
        <v>5</v>
      </c>
      <c r="AI49" s="16">
        <f>VLOOKUP(AI46,Qry_Rpt_Section_F!$C$2:'Qry_Rpt_Section_F'!$J$1751,3,FALSE)</f>
        <v>6</v>
      </c>
      <c r="AJ49" s="16">
        <f>VLOOKUP(AJ46,Qry_Rpt_Section_F!$C$2:'Qry_Rpt_Section_F'!$J$1751,3,FALSE)</f>
        <v>7</v>
      </c>
      <c r="AK49" s="16">
        <f>VLOOKUP(AK46,Qry_Rpt_Section_F!$C$2:'Qry_Rpt_Section_F'!$J$1751,3,FALSE)</f>
        <v>8</v>
      </c>
      <c r="AL49" s="16">
        <f>VLOOKUP(AL46,Qry_Rpt_Section_F!$C$2:'Qry_Rpt_Section_F'!$J$1751,3,FALSE)</f>
        <v>5</v>
      </c>
      <c r="AM49" s="16">
        <f>VLOOKUP(AM46,Qry_Rpt_Section_F!$C$2:'Qry_Rpt_Section_F'!$J$1751,3,FALSE)</f>
        <v>6</v>
      </c>
      <c r="AN49" s="16">
        <f>VLOOKUP(AN46,Qry_Rpt_Section_F!$C$2:'Qry_Rpt_Section_F'!$J$1751,3,FALSE)</f>
        <v>7</v>
      </c>
      <c r="AO49" s="16">
        <f>VLOOKUP(AO46,Qry_Rpt_Section_F!$C$2:'Qry_Rpt_Section_F'!$J$1751,3,FALSE)</f>
        <v>8</v>
      </c>
      <c r="AP49" s="16">
        <f>VLOOKUP(AP46,Qry_Rpt_Section_F!$C$2:'Qry_Rpt_Section_F'!$J$1751,3,FALSE)</f>
        <v>5</v>
      </c>
      <c r="AQ49" s="16">
        <f>VLOOKUP(AQ46,Qry_Rpt_Section_F!$C$2:'Qry_Rpt_Section_F'!$J$1751,3,FALSE)</f>
        <v>6</v>
      </c>
      <c r="AR49" s="16">
        <f>VLOOKUP(AR46,Qry_Rpt_Section_F!$C$2:'Qry_Rpt_Section_F'!$J$1751,3,FALSE)</f>
        <v>7</v>
      </c>
      <c r="AS49" s="16">
        <f>VLOOKUP(AS46,Qry_Rpt_Section_F!$C$2:'Qry_Rpt_Section_F'!$J$1751,3,FALSE)</f>
        <v>8</v>
      </c>
      <c r="AT49" s="16">
        <f>VLOOKUP(AT46,Qry_Rpt_Section_F!$C$2:'Qry_Rpt_Section_F'!$J$1751,3,FALSE)</f>
        <v>5</v>
      </c>
      <c r="AU49" s="16">
        <f>VLOOKUP(AU46,Qry_Rpt_Section_F!$C$2:'Qry_Rpt_Section_F'!$J$1751,3,FALSE)</f>
        <v>6</v>
      </c>
      <c r="AV49" s="16">
        <f>VLOOKUP(AV46,Qry_Rpt_Section_F!$C$2:'Qry_Rpt_Section_F'!$J$1751,3,FALSE)</f>
        <v>7</v>
      </c>
      <c r="AW49" s="16">
        <f>VLOOKUP(AW46,Qry_Rpt_Section_F!$C$2:'Qry_Rpt_Section_F'!$J$1751,3,FALSE)</f>
        <v>8</v>
      </c>
      <c r="AX49" s="16">
        <f>VLOOKUP(AX46,Qry_Rpt_Section_F!$C$2:'Qry_Rpt_Section_F'!$J$1751,3,FALSE)</f>
        <v>5</v>
      </c>
      <c r="AY49" s="16">
        <f>VLOOKUP(AY46,Qry_Rpt_Section_F!$C$2:'Qry_Rpt_Section_F'!$J$1751,3,FALSE)</f>
        <v>6</v>
      </c>
      <c r="AZ49" s="16">
        <f>VLOOKUP(AZ46,Qry_Rpt_Section_F!$C$2:'Qry_Rpt_Section_F'!$J$1751,3,FALSE)</f>
        <v>7</v>
      </c>
      <c r="BA49" s="16">
        <f>VLOOKUP(BA46,Qry_Rpt_Section_F!$C$2:'Qry_Rpt_Section_F'!$J$1751,3,FALSE)</f>
        <v>8</v>
      </c>
      <c r="BB49" s="16">
        <f>VLOOKUP(BB46,Qry_Rpt_Section_F!$C$2:'Qry_Rpt_Section_F'!$J$1751,3,FALSE)</f>
        <v>5</v>
      </c>
      <c r="BC49" s="16">
        <f>VLOOKUP(BC46,Qry_Rpt_Section_F!$C$2:'Qry_Rpt_Section_F'!$J$1751,3,FALSE)</f>
        <v>6</v>
      </c>
      <c r="BD49" s="16">
        <f>VLOOKUP(BD46,Qry_Rpt_Section_F!$C$2:'Qry_Rpt_Section_F'!$J$1751,3,FALSE)</f>
        <v>7</v>
      </c>
      <c r="BE49" s="16">
        <f>VLOOKUP(BE46,Qry_Rpt_Section_F!$C$2:'Qry_Rpt_Section_F'!$J$1751,3,FALSE)</f>
        <v>8</v>
      </c>
      <c r="BF49" s="16">
        <f>VLOOKUP(BF46,Qry_Rpt_Section_F!$C$2:'Qry_Rpt_Section_F'!$J$1751,3,FALSE)</f>
        <v>5</v>
      </c>
      <c r="BG49" s="16">
        <f>VLOOKUP(BG46,Qry_Rpt_Section_F!$C$2:'Qry_Rpt_Section_F'!$J$1751,3,FALSE)</f>
        <v>6</v>
      </c>
      <c r="BH49" s="16">
        <f>VLOOKUP(BH46,Qry_Rpt_Section_F!$C$2:'Qry_Rpt_Section_F'!$J$1751,3,FALSE)</f>
        <v>7</v>
      </c>
      <c r="BI49" s="16">
        <f>VLOOKUP(BI46,Qry_Rpt_Section_F!$C$2:'Qry_Rpt_Section_F'!$J$1751,3,FALSE)</f>
        <v>8</v>
      </c>
      <c r="BJ49" s="16">
        <f>VLOOKUP(BJ46,Qry_Rpt_Section_F!$C$2:'Qry_Rpt_Section_F'!$J$1751,3,FALSE)</f>
        <v>5</v>
      </c>
      <c r="BK49" s="16">
        <f>VLOOKUP(BK46,Qry_Rpt_Section_F!$C$2:'Qry_Rpt_Section_F'!$J$1751,3,FALSE)</f>
        <v>6</v>
      </c>
      <c r="BL49" s="16">
        <f>VLOOKUP(BL46,Qry_Rpt_Section_F!$C$2:'Qry_Rpt_Section_F'!$J$1751,3,FALSE)</f>
        <v>7</v>
      </c>
      <c r="BM49" s="16">
        <f>VLOOKUP(BM46,Qry_Rpt_Section_F!$C$2:'Qry_Rpt_Section_F'!$J$1751,3,FALSE)</f>
        <v>8</v>
      </c>
    </row>
    <row r="50" spans="1:136" x14ac:dyDescent="0.2">
      <c r="D50" s="30" t="s">
        <v>1694</v>
      </c>
      <c r="W50" s="30" t="s">
        <v>1694</v>
      </c>
      <c r="AH50" s="30" t="s">
        <v>1694</v>
      </c>
      <c r="AR50" s="30" t="s">
        <v>1694</v>
      </c>
      <c r="BB50" s="30" t="s">
        <v>1694</v>
      </c>
      <c r="BK50" s="30" t="s">
        <v>1694</v>
      </c>
      <c r="BX50" s="57"/>
      <c r="CH50" s="57"/>
      <c r="CR50" s="57"/>
      <c r="DB50" s="57"/>
      <c r="DL50" s="57"/>
      <c r="DV50" s="57"/>
      <c r="EF50" s="57"/>
    </row>
    <row r="51" spans="1:136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</row>
    <row r="52" spans="1:136" ht="33" customHeight="1" x14ac:dyDescent="0.4">
      <c r="A52" s="49"/>
      <c r="B52" s="49"/>
      <c r="C52" s="49"/>
      <c r="D52" s="49"/>
      <c r="E52" s="49"/>
      <c r="F52" s="50" t="s">
        <v>1834</v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50" t="s">
        <v>1829</v>
      </c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50" t="s">
        <v>1831</v>
      </c>
      <c r="BI52" s="49"/>
      <c r="BJ52" s="49"/>
      <c r="BK52" s="49"/>
      <c r="BL52" s="49"/>
      <c r="BM52" s="49"/>
    </row>
    <row r="53" spans="1:136" ht="10.5" customHeight="1" x14ac:dyDescent="0.4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50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</row>
    <row r="54" spans="1:136" ht="45.75" customHeight="1" x14ac:dyDescent="0.2"/>
    <row r="55" spans="1:136" ht="33.75" customHeight="1" x14ac:dyDescent="0.3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9" t="s">
        <v>1830</v>
      </c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49"/>
    </row>
    <row r="56" spans="1:136" x14ac:dyDescent="0.2">
      <c r="A56" s="1" t="s">
        <v>800</v>
      </c>
      <c r="B56" s="27">
        <v>1065</v>
      </c>
      <c r="C56" s="27">
        <v>1066</v>
      </c>
      <c r="D56" s="27">
        <v>1067</v>
      </c>
      <c r="E56" s="27">
        <v>1068</v>
      </c>
      <c r="F56" s="27">
        <v>1069</v>
      </c>
      <c r="G56" s="27">
        <v>1070</v>
      </c>
      <c r="H56" s="27">
        <v>1071</v>
      </c>
      <c r="I56" s="27">
        <v>1072</v>
      </c>
      <c r="J56" s="27">
        <v>1073</v>
      </c>
      <c r="K56" s="27">
        <v>1074</v>
      </c>
      <c r="L56" s="27">
        <v>1075</v>
      </c>
      <c r="M56" s="27">
        <v>1076</v>
      </c>
      <c r="N56" s="27">
        <v>1077</v>
      </c>
      <c r="O56" s="27">
        <v>1078</v>
      </c>
      <c r="P56" s="27">
        <v>1079</v>
      </c>
      <c r="Q56" s="27">
        <v>1080</v>
      </c>
      <c r="R56" s="27">
        <v>1081</v>
      </c>
      <c r="S56" s="27">
        <v>1082</v>
      </c>
      <c r="T56" s="27">
        <v>1083</v>
      </c>
      <c r="U56" s="27">
        <v>1084</v>
      </c>
      <c r="V56" s="27">
        <v>1085</v>
      </c>
      <c r="W56" s="27">
        <v>1086</v>
      </c>
      <c r="X56" s="27">
        <v>1087</v>
      </c>
      <c r="Y56" s="27">
        <v>1088</v>
      </c>
      <c r="Z56" s="27">
        <v>1089</v>
      </c>
      <c r="AA56" s="27">
        <v>1090</v>
      </c>
      <c r="AB56" s="27">
        <v>1091</v>
      </c>
      <c r="AC56" s="27">
        <v>1092</v>
      </c>
      <c r="AD56" s="27">
        <v>1093</v>
      </c>
      <c r="AE56" s="27">
        <v>1094</v>
      </c>
      <c r="AF56" s="27">
        <v>1095</v>
      </c>
      <c r="AG56" s="27">
        <v>1096</v>
      </c>
      <c r="AH56" s="27">
        <v>1097</v>
      </c>
      <c r="AI56" s="27">
        <v>1098</v>
      </c>
      <c r="AJ56" s="27">
        <v>1099</v>
      </c>
      <c r="AK56" s="27">
        <v>1100</v>
      </c>
      <c r="AL56" s="27">
        <v>1101</v>
      </c>
      <c r="AM56" s="27">
        <v>1102</v>
      </c>
      <c r="AN56" s="27">
        <v>1103</v>
      </c>
      <c r="AO56" s="27">
        <v>1104</v>
      </c>
      <c r="AP56" s="27">
        <v>1105</v>
      </c>
      <c r="AQ56" s="27">
        <v>1106</v>
      </c>
      <c r="AR56" s="27">
        <v>1107</v>
      </c>
      <c r="AS56" s="27">
        <v>1108</v>
      </c>
      <c r="AT56" s="27">
        <v>1109</v>
      </c>
      <c r="AU56" s="27">
        <v>1110</v>
      </c>
      <c r="AV56" s="27">
        <v>1111</v>
      </c>
      <c r="AW56" s="27">
        <v>1112</v>
      </c>
      <c r="AX56" s="27">
        <v>1113</v>
      </c>
      <c r="AY56" s="27">
        <v>1114</v>
      </c>
      <c r="AZ56" s="27">
        <v>1115</v>
      </c>
      <c r="BA56" s="27">
        <v>1116</v>
      </c>
      <c r="BB56" s="27">
        <v>1117</v>
      </c>
      <c r="BC56" s="27">
        <v>1118</v>
      </c>
      <c r="BD56" s="27">
        <v>1119</v>
      </c>
      <c r="BE56" s="27">
        <v>1120</v>
      </c>
      <c r="BF56" s="27">
        <v>1121</v>
      </c>
      <c r="BG56" s="27">
        <v>1122</v>
      </c>
      <c r="BH56" s="27">
        <v>1123</v>
      </c>
      <c r="BI56" s="27">
        <v>1124</v>
      </c>
      <c r="BJ56" s="27">
        <v>1125</v>
      </c>
      <c r="BK56" s="27">
        <v>1126</v>
      </c>
      <c r="BL56" s="27">
        <v>1127</v>
      </c>
      <c r="BM56" s="27">
        <v>1128</v>
      </c>
      <c r="BN56" s="51">
        <v>1129</v>
      </c>
      <c r="BO56" s="51">
        <v>1130</v>
      </c>
      <c r="BP56" s="51">
        <v>1131</v>
      </c>
      <c r="BQ56" s="51">
        <v>1132</v>
      </c>
      <c r="BR56" s="51">
        <v>1133</v>
      </c>
      <c r="BS56" s="51">
        <v>1134</v>
      </c>
      <c r="BT56" s="51">
        <v>1135</v>
      </c>
      <c r="BU56" s="51">
        <v>1136</v>
      </c>
      <c r="BV56" s="51">
        <v>1137</v>
      </c>
      <c r="BW56" s="51">
        <v>1138</v>
      </c>
      <c r="BX56" s="51">
        <v>1139</v>
      </c>
      <c r="BY56" s="51">
        <v>1140</v>
      </c>
      <c r="BZ56" s="73">
        <v>1140.0999999999999</v>
      </c>
      <c r="CA56" s="52">
        <v>1140.2</v>
      </c>
      <c r="CB56" s="74"/>
    </row>
    <row r="57" spans="1:136" x14ac:dyDescent="0.2">
      <c r="A57" s="44" t="s">
        <v>1828</v>
      </c>
      <c r="B57" s="5" t="str">
        <f>VLOOKUP(B56,Qry_Rpt_Section_F!$C$2:'Qry_Rpt_Section_F'!$T$1751,7,FALSE)</f>
        <v>Conrad</v>
      </c>
      <c r="C57" s="5" t="str">
        <f>VLOOKUP(C56,Qry_Rpt_Section_F!$C$2:'Qry_Rpt_Section_F'!$T$1751,7,FALSE)</f>
        <v>Conrad</v>
      </c>
      <c r="D57" s="5" t="str">
        <f>VLOOKUP(D56,Qry_Rpt_Section_F!$C$2:'Qry_Rpt_Section_F'!$T$1751,7,FALSE)</f>
        <v>Bridenbaker</v>
      </c>
      <c r="E57" s="5" t="str">
        <f>VLOOKUP(E56,Qry_Rpt_Section_F!$C$2:'Qry_Rpt_Section_F'!$T$1751,7,FALSE)</f>
        <v>Bridenbaker</v>
      </c>
      <c r="F57" s="5" t="str">
        <f>VLOOKUP(F56,Qry_Rpt_Section_F!$C$2:'Qry_Rpt_Section_F'!$T$1751,7,FALSE)</f>
        <v>Puls</v>
      </c>
      <c r="G57" s="5" t="str">
        <f>VLOOKUP(G56,Qry_Rpt_Section_F!$C$2:'Qry_Rpt_Section_F'!$T$1751,7,FALSE)</f>
        <v>Puls</v>
      </c>
      <c r="H57" s="5" t="str">
        <f>VLOOKUP(H56,Qry_Rpt_Section_F!$C$2:'Qry_Rpt_Section_F'!$T$1751,7,FALSE)</f>
        <v>Kaiser Sr.</v>
      </c>
      <c r="I57" s="5" t="str">
        <f>VLOOKUP(I56,Qry_Rpt_Section_F!$C$2:'Qry_Rpt_Section_F'!$T$1751,7,FALSE)</f>
        <v>Kaiser</v>
      </c>
      <c r="J57" s="5" t="str">
        <f>VLOOKUP(J56,Qry_Rpt_Section_F!$C$2:'Qry_Rpt_Section_F'!$T$1751,7,FALSE)</f>
        <v>Hutchinson</v>
      </c>
      <c r="K57" s="5" t="str">
        <f>VLOOKUP(K56,Qry_Rpt_Section_F!$C$2:'Qry_Rpt_Section_F'!$T$1751,7,FALSE)</f>
        <v>Hutchinson</v>
      </c>
      <c r="L57" s="5" t="str">
        <f>VLOOKUP(L56,Qry_Rpt_Section_F!$C$2:'Qry_Rpt_Section_F'!$T$1751,7,FALSE)</f>
        <v>Wagner</v>
      </c>
      <c r="M57" s="5" t="str">
        <f>VLOOKUP(M56,Qry_Rpt_Section_F!$C$2:'Qry_Rpt_Section_F'!$T$1751,7,FALSE)</f>
        <v>Wagner</v>
      </c>
      <c r="N57" s="5" t="str">
        <f>VLOOKUP(N56,Qry_Rpt_Section_F!$C$2:'Qry_Rpt_Section_F'!$T$1751,7,FALSE)</f>
        <v>Smith</v>
      </c>
      <c r="O57" s="5" t="str">
        <f>VLOOKUP(O56,Qry_Rpt_Section_F!$C$2:'Qry_Rpt_Section_F'!$T$1751,7,FALSE)</f>
        <v>Campbell</v>
      </c>
      <c r="P57" s="5" t="str">
        <f>VLOOKUP(P56,Qry_Rpt_Section_F!$C$2:'Qry_Rpt_Section_F'!$T$1751,7,FALSE)</f>
        <v>Swift Sr.</v>
      </c>
      <c r="Q57" s="5" t="str">
        <f>VLOOKUP(Q56,Qry_Rpt_Section_F!$C$2:'Qry_Rpt_Section_F'!$T$1751,7,FALSE)</f>
        <v>Swift</v>
      </c>
      <c r="R57" s="5" t="str">
        <f>VLOOKUP(R56,Qry_Rpt_Section_F!$C$2:'Qry_Rpt_Section_F'!$T$1751,7,FALSE)</f>
        <v>Hall</v>
      </c>
      <c r="S57" s="5" t="str">
        <f>VLOOKUP(S56,Qry_Rpt_Section_F!$C$2:'Qry_Rpt_Section_F'!$T$1751,7,FALSE)</f>
        <v>Hall</v>
      </c>
      <c r="T57" s="5" t="str">
        <f>VLOOKUP(T56,Qry_Rpt_Section_F!$C$2:'Qry_Rpt_Section_F'!$T$1751,7,FALSE)</f>
        <v>Hall</v>
      </c>
      <c r="U57" s="5" t="str">
        <f>VLOOKUP(U56,Qry_Rpt_Section_F!$C$2:'Qry_Rpt_Section_F'!$T$1751,7,FALSE)</f>
        <v>Hall</v>
      </c>
      <c r="V57" s="5" t="str">
        <f>VLOOKUP(V56,Qry_Rpt_Section_F!$C$2:'Qry_Rpt_Section_F'!$T$1751,7,FALSE)</f>
        <v>Churcher</v>
      </c>
      <c r="W57" s="5" t="str">
        <f>VLOOKUP(W56,Qry_Rpt_Section_F!$C$2:'Qry_Rpt_Section_F'!$T$1751,7,FALSE)</f>
        <v>Churcher</v>
      </c>
      <c r="X57" s="5" t="str">
        <f>VLOOKUP(X56,Qry_Rpt_Section_F!$C$2:'Qry_Rpt_Section_F'!$T$1751,7,FALSE)</f>
        <v>Spinnichia</v>
      </c>
      <c r="Y57" s="5" t="str">
        <f>VLOOKUP(Y56,Qry_Rpt_Section_F!$C$2:'Qry_Rpt_Section_F'!$T$1751,7,FALSE)</f>
        <v>Spinnichia</v>
      </c>
      <c r="Z57" s="5" t="str">
        <f>VLOOKUP(Z56,Qry_Rpt_Section_F!$C$2:'Qry_Rpt_Section_F'!$T$1751,7,FALSE)</f>
        <v>Cappon</v>
      </c>
      <c r="AA57" s="5" t="str">
        <f>VLOOKUP(AA56,Qry_Rpt_Section_F!$C$2:'Qry_Rpt_Section_F'!$T$1751,7,FALSE)</f>
        <v>Cappon</v>
      </c>
      <c r="AB57" s="5" t="str">
        <f>VLOOKUP(AB56,Qry_Rpt_Section_F!$C$2:'Qry_Rpt_Section_F'!$T$1751,7,FALSE)</f>
        <v>Heffernan</v>
      </c>
      <c r="AC57" s="5" t="str">
        <f>VLOOKUP(AC56,Qry_Rpt_Section_F!$C$2:'Qry_Rpt_Section_F'!$T$1751,7,FALSE)</f>
        <v>Gross</v>
      </c>
      <c r="AD57" s="5" t="str">
        <f>VLOOKUP(AD56,Qry_Rpt_Section_F!$C$2:'Qry_Rpt_Section_F'!$T$1751,7,FALSE)</f>
        <v>Nixon</v>
      </c>
      <c r="AE57" s="5" t="str">
        <f>VLOOKUP(AE56,Qry_Rpt_Section_F!$C$2:'Qry_Rpt_Section_F'!$T$1751,7,FALSE)</f>
        <v>Nixon</v>
      </c>
      <c r="AF57" s="5" t="str">
        <f>VLOOKUP(AF56,Qry_Rpt_Section_F!$C$2:'Qry_Rpt_Section_F'!$T$1751,7,FALSE)</f>
        <v>Beebe</v>
      </c>
      <c r="AG57" s="5" t="str">
        <f>VLOOKUP(AG56,Qry_Rpt_Section_F!$C$2:'Qry_Rpt_Section_F'!$T$1751,7,FALSE)</f>
        <v>Beebe</v>
      </c>
      <c r="AH57" s="5" t="str">
        <f>VLOOKUP(AH56,Qry_Rpt_Section_F!$C$2:'Qry_Rpt_Section_F'!$T$1751,7,FALSE)</f>
        <v>Smith</v>
      </c>
      <c r="AI57" s="5" t="str">
        <f>VLOOKUP(AI56,Qry_Rpt_Section_F!$C$2:'Qry_Rpt_Section_F'!$T$1751,7,FALSE)</f>
        <v>Coggin</v>
      </c>
      <c r="AJ57" s="5" t="str">
        <f>VLOOKUP(AJ56,Qry_Rpt_Section_F!$C$2:'Qry_Rpt_Section_F'!$T$1751,7,FALSE)</f>
        <v>Stone</v>
      </c>
      <c r="AK57" s="5" t="str">
        <f>VLOOKUP(AK56,Qry_Rpt_Section_F!$C$2:'Qry_Rpt_Section_F'!$T$1751,7,FALSE)</f>
        <v>Stone</v>
      </c>
      <c r="AL57" s="5" t="str">
        <f>VLOOKUP(AL56,Qry_Rpt_Section_F!$C$2:'Qry_Rpt_Section_F'!$T$1751,7,FALSE)</f>
        <v>Stone</v>
      </c>
      <c r="AM57" s="5" t="str">
        <f>VLOOKUP(AM56,Qry_Rpt_Section_F!$C$2:'Qry_Rpt_Section_F'!$T$1751,7,FALSE)</f>
        <v>Stone</v>
      </c>
      <c r="AN57" s="5" t="str">
        <f>VLOOKUP(AN56,Qry_Rpt_Section_F!$C$2:'Qry_Rpt_Section_F'!$T$1751,7,FALSE)</f>
        <v>Zona Sr.</v>
      </c>
      <c r="AO57" s="5" t="str">
        <f>VLOOKUP(AO56,Qry_Rpt_Section_F!$C$2:'Qry_Rpt_Section_F'!$T$1751,7,FALSE)</f>
        <v>Zona</v>
      </c>
      <c r="AP57" s="5" t="str">
        <f>VLOOKUP(AP56,Qry_Rpt_Section_F!$C$2:'Qry_Rpt_Section_F'!$T$1751,7,FALSE)</f>
        <v>Shield</v>
      </c>
      <c r="AQ57" s="5" t="str">
        <f>VLOOKUP(AQ56,Qry_Rpt_Section_F!$C$2:'Qry_Rpt_Section_F'!$T$1751,7,FALSE)</f>
        <v>Shield</v>
      </c>
      <c r="AR57" s="5" t="str">
        <f>VLOOKUP(AR56,Qry_Rpt_Section_F!$C$2:'Qry_Rpt_Section_F'!$T$1751,7,FALSE)</f>
        <v>Shappee</v>
      </c>
      <c r="AS57" s="5" t="str">
        <f>VLOOKUP(AS56,Qry_Rpt_Section_F!$C$2:'Qry_Rpt_Section_F'!$T$1751,7,FALSE)</f>
        <v>Shappee</v>
      </c>
      <c r="AT57" s="5" t="str">
        <f>VLOOKUP(AT56,Qry_Rpt_Section_F!$C$2:'Qry_Rpt_Section_F'!$T$1751,7,FALSE)</f>
        <v>Keffeler</v>
      </c>
      <c r="AU57" s="5" t="str">
        <f>VLOOKUP(AU56,Qry_Rpt_Section_F!$C$2:'Qry_Rpt_Section_F'!$T$1751,7,FALSE)</f>
        <v>Keffeler</v>
      </c>
      <c r="AV57" s="5" t="str">
        <f>VLOOKUP(AV56,Qry_Rpt_Section_F!$C$2:'Qry_Rpt_Section_F'!$T$1751,7,FALSE)</f>
        <v>Campbell</v>
      </c>
      <c r="AW57" s="5" t="str">
        <f>VLOOKUP(AW56,Qry_Rpt_Section_F!$C$2:'Qry_Rpt_Section_F'!$T$1751,7,FALSE)</f>
        <v>Stritzel</v>
      </c>
      <c r="AX57" s="5" t="str">
        <f>VLOOKUP(AX56,Qry_Rpt_Section_F!$C$2:'Qry_Rpt_Section_F'!$T$1751,7,FALSE)</f>
        <v>Hassett</v>
      </c>
      <c r="AY57" s="5" t="str">
        <f>VLOOKUP(AY56,Qry_Rpt_Section_F!$C$2:'Qry_Rpt_Section_F'!$T$1751,7,FALSE)</f>
        <v>Hassett</v>
      </c>
      <c r="AZ57" s="5" t="str">
        <f>VLOOKUP(AZ56,Qry_Rpt_Section_F!$C$2:'Qry_Rpt_Section_F'!$T$1751,7,FALSE)</f>
        <v>Calloway Jr.</v>
      </c>
      <c r="BA57" s="5" t="str">
        <f>VLOOKUP(BA56,Qry_Rpt_Section_F!$C$2:'Qry_Rpt_Section_F'!$T$1751,7,FALSE)</f>
        <v>Calloway</v>
      </c>
      <c r="BB57" s="5" t="str">
        <f>VLOOKUP(BB56,Qry_Rpt_Section_F!$C$2:'Qry_Rpt_Section_F'!$T$1751,7,FALSE)</f>
        <v>Haskins</v>
      </c>
      <c r="BC57" s="5" t="str">
        <f>VLOOKUP(BC56,Qry_Rpt_Section_F!$C$2:'Qry_Rpt_Section_F'!$T$1751,7,FALSE)</f>
        <v>Haskins</v>
      </c>
      <c r="BD57" s="5" t="str">
        <f>VLOOKUP(BD56,Qry_Rpt_Section_F!$C$2:'Qry_Rpt_Section_F'!$T$1751,7,FALSE)</f>
        <v>Fersaci</v>
      </c>
      <c r="BE57" s="5" t="str">
        <f>VLOOKUP(BE56,Qry_Rpt_Section_F!$C$2:'Qry_Rpt_Section_F'!$T$1751,7,FALSE)</f>
        <v>Haskins</v>
      </c>
      <c r="BF57" s="5" t="str">
        <f>VLOOKUP(BF56,Qry_Rpt_Section_F!$C$2:'Qry_Rpt_Section_F'!$T$1751,7,FALSE)</f>
        <v>Steffenhagen</v>
      </c>
      <c r="BG57" s="5" t="str">
        <f>VLOOKUP(BG56,Qry_Rpt_Section_F!$C$2:'Qry_Rpt_Section_F'!$T$1751,7,FALSE)</f>
        <v>James</v>
      </c>
      <c r="BH57" s="5" t="str">
        <f>VLOOKUP(BH56,Qry_Rpt_Section_F!$C$2:'Qry_Rpt_Section_F'!$T$1751,7,FALSE)</f>
        <v>Hannah</v>
      </c>
      <c r="BI57" s="5" t="str">
        <f>VLOOKUP(BI56,Qry_Rpt_Section_F!$C$2:'Qry_Rpt_Section_F'!$T$1751,7,FALSE)</f>
        <v>Hannah</v>
      </c>
      <c r="BJ57" s="5" t="str">
        <f>VLOOKUP(BJ56,Qry_Rpt_Section_F!$C$2:'Qry_Rpt_Section_F'!$T$1751,7,FALSE)</f>
        <v>Robarge</v>
      </c>
      <c r="BK57" s="5" t="str">
        <f>VLOOKUP(BK56,Qry_Rpt_Section_F!$C$2:'Qry_Rpt_Section_F'!$T$1751,7,FALSE)</f>
        <v>Stanzel</v>
      </c>
      <c r="BL57" s="5" t="str">
        <f>VLOOKUP(BL56,Qry_Rpt_Section_F!$C$2:'Qry_Rpt_Section_F'!$T$1751,7,FALSE)</f>
        <v>Stoddard</v>
      </c>
      <c r="BM57" s="5" t="str">
        <f>VLOOKUP(BM56,Qry_Rpt_Section_F!$C$2:'Qry_Rpt_Section_F'!$T$1751,7,FALSE)</f>
        <v>Edgerton</v>
      </c>
      <c r="BN57" s="5" t="str">
        <f>VLOOKUP(BN56,Qry_Rpt_Section_F!$C$2:'Qry_Rpt_Section_F'!$T$1751,7,FALSE)</f>
        <v>Dean</v>
      </c>
      <c r="BO57" s="5" t="str">
        <f>VLOOKUP(BO56,Qry_Rpt_Section_F!$C$2:'Qry_Rpt_Section_F'!$T$1751,7,FALSE)</f>
        <v>Dean</v>
      </c>
      <c r="BP57" s="5" t="str">
        <f>VLOOKUP(BP56,Qry_Rpt_Section_F!$C$2:'Qry_Rpt_Section_F'!$T$1751,7,FALSE)</f>
        <v>Dean</v>
      </c>
      <c r="BQ57" s="5" t="str">
        <f>VLOOKUP(BQ56,Qry_Rpt_Section_F!$C$2:'Qry_Rpt_Section_F'!$T$1751,7,FALSE)</f>
        <v>Ruggieri</v>
      </c>
      <c r="BR57" s="5" t="str">
        <f>VLOOKUP(BR56,Qry_Rpt_Section_F!$C$2:'Qry_Rpt_Section_F'!$T$1751,7,FALSE)</f>
        <v>Dudley</v>
      </c>
      <c r="BS57" s="5" t="str">
        <f>VLOOKUP(BS56,Qry_Rpt_Section_F!$C$2:'Qry_Rpt_Section_F'!$T$1751,7,FALSE)</f>
        <v>Connor</v>
      </c>
      <c r="BT57" s="5" t="str">
        <f>VLOOKUP(BT56,Qry_Rpt_Section_F!$C$2:'Qry_Rpt_Section_F'!$T$1751,7,FALSE)</f>
        <v>Babcock</v>
      </c>
      <c r="BU57" s="5" t="str">
        <f>VLOOKUP(BU56,Qry_Rpt_Section_F!$C$2:'Qry_Rpt_Section_F'!$T$1751,7,FALSE)</f>
        <v>Babcock</v>
      </c>
      <c r="BV57" s="5" t="str">
        <f>VLOOKUP(BV56,Qry_Rpt_Section_F!$C$2:'Qry_Rpt_Section_F'!$T$1751,7,FALSE)</f>
        <v>Jackson</v>
      </c>
      <c r="BW57" s="5" t="str">
        <f>VLOOKUP(BW56,Qry_Rpt_Section_F!$C$2:'Qry_Rpt_Section_F'!$T$1751,7,FALSE)</f>
        <v>Sarsfield</v>
      </c>
      <c r="BX57" s="5" t="str">
        <f>VLOOKUP(BX56,Qry_Rpt_Section_F!$C$2:'Qry_Rpt_Section_F'!$T$1751,7,FALSE)</f>
        <v>Sarsfield</v>
      </c>
      <c r="BY57" s="5" t="str">
        <f>VLOOKUP(BY56,Qry_Rpt_Section_F!$C$2:'Qry_Rpt_Section_F'!$T$1751,7,FALSE)</f>
        <v>Ketavongsa</v>
      </c>
      <c r="BZ57" s="64" t="str">
        <f>VLOOKUP(BZ56,Qry_Rpt_Section_F!$C$2:'Qry_Rpt_Section_F'!$T$1751,7,FALSE)</f>
        <v>Not Available</v>
      </c>
      <c r="CA57" s="64" t="str">
        <f>VLOOKUP(CA56,Qry_Rpt_Section_F!$C$2:'Qry_Rpt_Section_F'!$T$1751,7,FALSE)</f>
        <v>Not Available</v>
      </c>
      <c r="CB57" s="75" t="s">
        <v>3661</v>
      </c>
      <c r="CC57" s="42"/>
    </row>
    <row r="58" spans="1:136" ht="15.75" x14ac:dyDescent="0.25">
      <c r="A58" s="12" t="s">
        <v>798</v>
      </c>
      <c r="B58" s="13">
        <f>VLOOKUP(B56,Qry_Rpt_Section_F!$C$2:'Qry_Rpt_Section_F'!$J$1751,2,FALSE)</f>
        <v>18</v>
      </c>
      <c r="C58" s="13">
        <f>VLOOKUP(C56,Qry_Rpt_Section_F!$C$2:'Qry_Rpt_Section_F'!$J$1751,2,FALSE)</f>
        <v>18</v>
      </c>
      <c r="D58" s="13">
        <f>VLOOKUP(D56,Qry_Rpt_Section_F!$C$2:'Qry_Rpt_Section_F'!$J$1751,2,FALSE)</f>
        <v>18</v>
      </c>
      <c r="E58" s="13">
        <f>VLOOKUP(E56,Qry_Rpt_Section_F!$C$2:'Qry_Rpt_Section_F'!$J$1751,2,FALSE)</f>
        <v>18</v>
      </c>
      <c r="F58" s="13">
        <f>VLOOKUP(F56,Qry_Rpt_Section_F!$C$2:'Qry_Rpt_Section_F'!$J$1751,2,FALSE)</f>
        <v>19</v>
      </c>
      <c r="G58" s="13">
        <f>VLOOKUP(G56,Qry_Rpt_Section_F!$C$2:'Qry_Rpt_Section_F'!$J$1751,2,FALSE)</f>
        <v>19</v>
      </c>
      <c r="H58" s="13">
        <f>VLOOKUP(H56,Qry_Rpt_Section_F!$C$2:'Qry_Rpt_Section_F'!$J$1751,2,FALSE)</f>
        <v>19</v>
      </c>
      <c r="I58" s="13">
        <f>VLOOKUP(I56,Qry_Rpt_Section_F!$C$2:'Qry_Rpt_Section_F'!$J$1751,2,FALSE)</f>
        <v>19</v>
      </c>
      <c r="J58" s="13">
        <f>VLOOKUP(J56,Qry_Rpt_Section_F!$C$2:'Qry_Rpt_Section_F'!$J$1751,2,FALSE)</f>
        <v>20</v>
      </c>
      <c r="K58" s="13">
        <f>VLOOKUP(K56,Qry_Rpt_Section_F!$C$2:'Qry_Rpt_Section_F'!$J$1751,2,FALSE)</f>
        <v>20</v>
      </c>
      <c r="L58" s="13">
        <f>VLOOKUP(L56,Qry_Rpt_Section_F!$C$2:'Qry_Rpt_Section_F'!$J$1751,2,FALSE)</f>
        <v>20</v>
      </c>
      <c r="M58" s="13">
        <f>VLOOKUP(M56,Qry_Rpt_Section_F!$C$2:'Qry_Rpt_Section_F'!$J$1751,2,FALSE)</f>
        <v>20</v>
      </c>
      <c r="N58" s="13">
        <f>VLOOKUP(N56,Qry_Rpt_Section_F!$C$2:'Qry_Rpt_Section_F'!$J$1751,2,FALSE)</f>
        <v>21</v>
      </c>
      <c r="O58" s="13">
        <f>VLOOKUP(O56,Qry_Rpt_Section_F!$C$2:'Qry_Rpt_Section_F'!$J$1751,2,FALSE)</f>
        <v>21</v>
      </c>
      <c r="P58" s="13">
        <f>VLOOKUP(P56,Qry_Rpt_Section_F!$C$2:'Qry_Rpt_Section_F'!$J$1751,2,FALSE)</f>
        <v>21</v>
      </c>
      <c r="Q58" s="13">
        <f>VLOOKUP(Q56,Qry_Rpt_Section_F!$C$2:'Qry_Rpt_Section_F'!$J$1751,2,FALSE)</f>
        <v>21</v>
      </c>
      <c r="R58" s="13">
        <f>VLOOKUP(R56,Qry_Rpt_Section_F!$C$2:'Qry_Rpt_Section_F'!$J$1751,2,FALSE)</f>
        <v>22</v>
      </c>
      <c r="S58" s="13">
        <f>VLOOKUP(S56,Qry_Rpt_Section_F!$C$2:'Qry_Rpt_Section_F'!$J$1751,2,FALSE)</f>
        <v>22</v>
      </c>
      <c r="T58" s="13">
        <f>VLOOKUP(T56,Qry_Rpt_Section_F!$C$2:'Qry_Rpt_Section_F'!$J$1751,2,FALSE)</f>
        <v>22</v>
      </c>
      <c r="U58" s="13">
        <f>VLOOKUP(U56,Qry_Rpt_Section_F!$C$2:'Qry_Rpt_Section_F'!$J$1751,2,FALSE)</f>
        <v>22</v>
      </c>
      <c r="V58" s="13">
        <f>VLOOKUP(V56,Qry_Rpt_Section_F!$C$2:'Qry_Rpt_Section_F'!$J$1751,2,FALSE)</f>
        <v>23</v>
      </c>
      <c r="W58" s="13">
        <f>VLOOKUP(W56,Qry_Rpt_Section_F!$C$2:'Qry_Rpt_Section_F'!$J$1751,2,FALSE)</f>
        <v>23</v>
      </c>
      <c r="X58" s="13">
        <f>VLOOKUP(X56,Qry_Rpt_Section_F!$C$2:'Qry_Rpt_Section_F'!$J$1751,2,FALSE)</f>
        <v>23</v>
      </c>
      <c r="Y58" s="13">
        <f>VLOOKUP(Y56,Qry_Rpt_Section_F!$C$2:'Qry_Rpt_Section_F'!$J$1751,2,FALSE)</f>
        <v>23</v>
      </c>
      <c r="Z58" s="13">
        <f>VLOOKUP(Z56,Qry_Rpt_Section_F!$C$2:'Qry_Rpt_Section_F'!$J$1751,2,FALSE)</f>
        <v>24</v>
      </c>
      <c r="AA58" s="13">
        <f>VLOOKUP(AA56,Qry_Rpt_Section_F!$C$2:'Qry_Rpt_Section_F'!$J$1751,2,FALSE)</f>
        <v>24</v>
      </c>
      <c r="AB58" s="13">
        <f>VLOOKUP(AB56,Qry_Rpt_Section_F!$C$2:'Qry_Rpt_Section_F'!$J$1751,2,FALSE)</f>
        <v>24</v>
      </c>
      <c r="AC58" s="13">
        <f>VLOOKUP(AC56,Qry_Rpt_Section_F!$C$2:'Qry_Rpt_Section_F'!$J$1751,2,FALSE)</f>
        <v>24</v>
      </c>
      <c r="AD58" s="13">
        <f>VLOOKUP(AD56,Qry_Rpt_Section_F!$C$2:'Qry_Rpt_Section_F'!$J$1751,2,FALSE)</f>
        <v>25</v>
      </c>
      <c r="AE58" s="13">
        <f>VLOOKUP(AE56,Qry_Rpt_Section_F!$C$2:'Qry_Rpt_Section_F'!$J$1751,2,FALSE)</f>
        <v>25</v>
      </c>
      <c r="AF58" s="13">
        <f>VLOOKUP(AF56,Qry_Rpt_Section_F!$C$2:'Qry_Rpt_Section_F'!$J$1751,2,FALSE)</f>
        <v>25</v>
      </c>
      <c r="AG58" s="13">
        <f>VLOOKUP(AG56,Qry_Rpt_Section_F!$C$2:'Qry_Rpt_Section_F'!$J$1751,2,FALSE)</f>
        <v>25</v>
      </c>
      <c r="AH58" s="13">
        <f>VLOOKUP(AH56,Qry_Rpt_Section_F!$C$2:'Qry_Rpt_Section_F'!$J$1751,2,FALSE)</f>
        <v>26</v>
      </c>
      <c r="AI58" s="13">
        <f>VLOOKUP(AI56,Qry_Rpt_Section_F!$C$2:'Qry_Rpt_Section_F'!$J$1751,2,FALSE)</f>
        <v>26</v>
      </c>
      <c r="AJ58" s="13">
        <f>VLOOKUP(AJ56,Qry_Rpt_Section_F!$C$2:'Qry_Rpt_Section_F'!$J$1751,2,FALSE)</f>
        <v>26</v>
      </c>
      <c r="AK58" s="13">
        <f>VLOOKUP(AK56,Qry_Rpt_Section_F!$C$2:'Qry_Rpt_Section_F'!$J$1751,2,FALSE)</f>
        <v>26</v>
      </c>
      <c r="AL58" s="13">
        <f>VLOOKUP(AL56,Qry_Rpt_Section_F!$C$2:'Qry_Rpt_Section_F'!$J$1751,2,FALSE)</f>
        <v>27</v>
      </c>
      <c r="AM58" s="13">
        <f>VLOOKUP(AM56,Qry_Rpt_Section_F!$C$2:'Qry_Rpt_Section_F'!$J$1751,2,FALSE)</f>
        <v>27</v>
      </c>
      <c r="AN58" s="13">
        <f>VLOOKUP(AN56,Qry_Rpt_Section_F!$C$2:'Qry_Rpt_Section_F'!$J$1751,2,FALSE)</f>
        <v>27</v>
      </c>
      <c r="AO58" s="13">
        <f>VLOOKUP(AO56,Qry_Rpt_Section_F!$C$2:'Qry_Rpt_Section_F'!$J$1751,2,FALSE)</f>
        <v>27</v>
      </c>
      <c r="AP58" s="13">
        <f>VLOOKUP(AP56,Qry_Rpt_Section_F!$C$2:'Qry_Rpt_Section_F'!$J$1751,2,FALSE)</f>
        <v>28</v>
      </c>
      <c r="AQ58" s="13">
        <f>VLOOKUP(AQ56,Qry_Rpt_Section_F!$C$2:'Qry_Rpt_Section_F'!$J$1751,2,FALSE)</f>
        <v>28</v>
      </c>
      <c r="AR58" s="13">
        <f>VLOOKUP(AR56,Qry_Rpt_Section_F!$C$2:'Qry_Rpt_Section_F'!$J$1751,2,FALSE)</f>
        <v>28</v>
      </c>
      <c r="AS58" s="13">
        <f>VLOOKUP(AS56,Qry_Rpt_Section_F!$C$2:'Qry_Rpt_Section_F'!$J$1751,2,FALSE)</f>
        <v>28</v>
      </c>
      <c r="AT58" s="13">
        <f>VLOOKUP(AT56,Qry_Rpt_Section_F!$C$2:'Qry_Rpt_Section_F'!$J$1751,2,FALSE)</f>
        <v>29</v>
      </c>
      <c r="AU58" s="13">
        <f>VLOOKUP(AU56,Qry_Rpt_Section_F!$C$2:'Qry_Rpt_Section_F'!$J$1751,2,FALSE)</f>
        <v>29</v>
      </c>
      <c r="AV58" s="13">
        <f>VLOOKUP(AV56,Qry_Rpt_Section_F!$C$2:'Qry_Rpt_Section_F'!$J$1751,2,FALSE)</f>
        <v>29</v>
      </c>
      <c r="AW58" s="13">
        <f>VLOOKUP(AW56,Qry_Rpt_Section_F!$C$2:'Qry_Rpt_Section_F'!$J$1751,2,FALSE)</f>
        <v>29</v>
      </c>
      <c r="AX58" s="13">
        <f>VLOOKUP(AX56,Qry_Rpt_Section_F!$C$2:'Qry_Rpt_Section_F'!$J$1751,2,FALSE)</f>
        <v>30</v>
      </c>
      <c r="AY58" s="13">
        <f>VLOOKUP(AY56,Qry_Rpt_Section_F!$C$2:'Qry_Rpt_Section_F'!$J$1751,2,FALSE)</f>
        <v>30</v>
      </c>
      <c r="AZ58" s="13">
        <f>VLOOKUP(AZ56,Qry_Rpt_Section_F!$C$2:'Qry_Rpt_Section_F'!$J$1751,2,FALSE)</f>
        <v>30</v>
      </c>
      <c r="BA58" s="13">
        <f>VLOOKUP(BA56,Qry_Rpt_Section_F!$C$2:'Qry_Rpt_Section_F'!$J$1751,2,FALSE)</f>
        <v>30</v>
      </c>
      <c r="BB58" s="13">
        <f>VLOOKUP(BB56,Qry_Rpt_Section_F!$C$2:'Qry_Rpt_Section_F'!$J$1821,2,FALSE)</f>
        <v>31</v>
      </c>
      <c r="BC58" s="13">
        <f>VLOOKUP(BC56,Qry_Rpt_Section_F!$C$2:'Qry_Rpt_Section_F'!$J$1821,2,FALSE)</f>
        <v>31</v>
      </c>
      <c r="BD58" s="13">
        <f>VLOOKUP(BD56,Qry_Rpt_Section_F!$C$2:'Qry_Rpt_Section_F'!$J$1821,2,FALSE)</f>
        <v>31</v>
      </c>
      <c r="BE58" s="13">
        <f>VLOOKUP(BE56,Qry_Rpt_Section_F!$C$2:'Qry_Rpt_Section_F'!$J$1821,2,FALSE)</f>
        <v>31</v>
      </c>
      <c r="BF58" s="13">
        <f>VLOOKUP(BF56,Qry_Rpt_Section_F!$C$2:'Qry_Rpt_Section_F'!$J$1821,2,FALSE)</f>
        <v>32</v>
      </c>
      <c r="BG58" s="13">
        <f>VLOOKUP(BG56,Qry_Rpt_Section_F!$C$2:'Qry_Rpt_Section_F'!$J$1821,2,FALSE)</f>
        <v>32</v>
      </c>
      <c r="BH58" s="13">
        <f>VLOOKUP(BH56,Qry_Rpt_Section_F!$C$2:'Qry_Rpt_Section_F'!$J$1821,2,FALSE)</f>
        <v>32</v>
      </c>
      <c r="BI58" s="13">
        <f>VLOOKUP(BI56,Qry_Rpt_Section_F!$C$2:'Qry_Rpt_Section_F'!$J$1821,2,FALSE)</f>
        <v>32</v>
      </c>
      <c r="BJ58" s="13">
        <f>VLOOKUP(BJ56,Qry_Rpt_Section_F!$C$2:'Qry_Rpt_Section_F'!$J$1821,2,FALSE)</f>
        <v>33</v>
      </c>
      <c r="BK58" s="13">
        <f>VLOOKUP(BK56,Qry_Rpt_Section_F!$C$2:'Qry_Rpt_Section_F'!$J$1821,2,FALSE)</f>
        <v>33</v>
      </c>
      <c r="BL58" s="13">
        <f>VLOOKUP(BL56,Qry_Rpt_Section_F!$C$2:'Qry_Rpt_Section_F'!$J$1821,2,FALSE)</f>
        <v>33</v>
      </c>
      <c r="BM58" s="13">
        <f>VLOOKUP(BM56,Qry_Rpt_Section_F!$C$2:'Qry_Rpt_Section_F'!$J$1821,2,FALSE)</f>
        <v>33</v>
      </c>
      <c r="BN58" s="13">
        <f>VLOOKUP(BN56,Qry_Rpt_Section_F!$C$2:'Qry_Rpt_Section_F'!$J$1821,2,FALSE)</f>
        <v>34</v>
      </c>
      <c r="BO58" s="13">
        <f>VLOOKUP(BO56,Qry_Rpt_Section_F!$C$2:'Qry_Rpt_Section_F'!$J$1821,2,FALSE)</f>
        <v>34</v>
      </c>
      <c r="BP58" s="13">
        <f>VLOOKUP(BP56,Qry_Rpt_Section_F!$C$2:'Qry_Rpt_Section_F'!$J$1821,2,FALSE)</f>
        <v>34</v>
      </c>
      <c r="BQ58" s="13">
        <f>VLOOKUP(BQ56,Qry_Rpt_Section_F!$C$2:'Qry_Rpt_Section_F'!$J$1821,2,FALSE)</f>
        <v>34</v>
      </c>
      <c r="BR58" s="13">
        <f>VLOOKUP(BR56,Qry_Rpt_Section_F!$C$2:'Qry_Rpt_Section_F'!$J$1821,2,FALSE)</f>
        <v>35</v>
      </c>
      <c r="BS58" s="13">
        <f>VLOOKUP(BS56,Qry_Rpt_Section_F!$C$2:'Qry_Rpt_Section_F'!$J$1821,2,FALSE)</f>
        <v>35</v>
      </c>
      <c r="BT58" s="13">
        <f>VLOOKUP(BT56,Qry_Rpt_Section_F!$C$2:'Qry_Rpt_Section_F'!$J$1821,2,FALSE)</f>
        <v>35</v>
      </c>
      <c r="BU58" s="13">
        <f>VLOOKUP(BU56,Qry_Rpt_Section_F!$C$2:'Qry_Rpt_Section_F'!$J$1821,2,FALSE)</f>
        <v>35</v>
      </c>
      <c r="BV58" s="13">
        <f>VLOOKUP(BV56,Qry_Rpt_Section_F!$C$2:'Qry_Rpt_Section_F'!$J$1821,2,FALSE)</f>
        <v>36</v>
      </c>
      <c r="BW58" s="13">
        <f>VLOOKUP(BW56,Qry_Rpt_Section_F!$C$2:'Qry_Rpt_Section_F'!$J$1821,2,FALSE)</f>
        <v>36</v>
      </c>
      <c r="BX58" s="13">
        <f>VLOOKUP(BX56,Qry_Rpt_Section_F!$C$2:'Qry_Rpt_Section_F'!$J$1821,2,FALSE)</f>
        <v>36</v>
      </c>
      <c r="BY58" s="13">
        <f>VLOOKUP(BY56,Qry_Rpt_Section_F!$C$2:'Qry_Rpt_Section_F'!$J$1821,2,FALSE)</f>
        <v>36</v>
      </c>
      <c r="BZ58" s="13">
        <f>VLOOKUP(BZ56,Qry_Rpt_Section_F!$C$2:'Qry_Rpt_Section_F'!$J$1821,2,FALSE)</f>
        <v>36</v>
      </c>
      <c r="CA58" s="13">
        <f>VLOOKUP(CA56,Qry_Rpt_Section_F!$C$2:'Qry_Rpt_Section_F'!$J$1821,2,FALSE)</f>
        <v>36</v>
      </c>
      <c r="CB58" s="76"/>
      <c r="CC58" s="14"/>
      <c r="CD58" s="14"/>
    </row>
    <row r="59" spans="1:136" x14ac:dyDescent="0.2">
      <c r="A59" s="15" t="s">
        <v>799</v>
      </c>
      <c r="B59" s="16">
        <f>VLOOKUP(B56,Qry_Rpt_Section_F!$C$2:'Qry_Rpt_Section_F'!$J$1751,3,FALSE)</f>
        <v>1</v>
      </c>
      <c r="C59" s="16">
        <f>VLOOKUP(C56,Qry_Rpt_Section_F!$C$2:'Qry_Rpt_Section_F'!$J$1751,3,FALSE)</f>
        <v>2</v>
      </c>
      <c r="D59" s="16">
        <f>VLOOKUP(D56,Qry_Rpt_Section_F!$C$2:'Qry_Rpt_Section_F'!$J$1751,3,FALSE)</f>
        <v>3</v>
      </c>
      <c r="E59" s="16">
        <f>VLOOKUP(E56,Qry_Rpt_Section_F!$C$2:'Qry_Rpt_Section_F'!$J$1751,3,FALSE)</f>
        <v>4</v>
      </c>
      <c r="F59" s="16">
        <f>VLOOKUP(F56,Qry_Rpt_Section_F!$C$2:'Qry_Rpt_Section_F'!$J$1751,3,FALSE)</f>
        <v>1</v>
      </c>
      <c r="G59" s="16">
        <f>VLOOKUP(G56,Qry_Rpt_Section_F!$C$2:'Qry_Rpt_Section_F'!$J$1751,3,FALSE)</f>
        <v>2</v>
      </c>
      <c r="H59" s="16">
        <f>VLOOKUP(H56,Qry_Rpt_Section_F!$C$2:'Qry_Rpt_Section_F'!$J$1751,3,FALSE)</f>
        <v>3</v>
      </c>
      <c r="I59" s="16">
        <f>VLOOKUP(I56,Qry_Rpt_Section_F!$C$2:'Qry_Rpt_Section_F'!$J$1751,3,FALSE)</f>
        <v>4</v>
      </c>
      <c r="J59" s="16">
        <f>VLOOKUP(J56,Qry_Rpt_Section_F!$C$2:'Qry_Rpt_Section_F'!$J$1751,3,FALSE)</f>
        <v>1</v>
      </c>
      <c r="K59" s="16">
        <f>VLOOKUP(K56,Qry_Rpt_Section_F!$C$2:'Qry_Rpt_Section_F'!$J$1751,3,FALSE)</f>
        <v>2</v>
      </c>
      <c r="L59" s="16">
        <f>VLOOKUP(L56,Qry_Rpt_Section_F!$C$2:'Qry_Rpt_Section_F'!$J$1751,3,FALSE)</f>
        <v>3</v>
      </c>
      <c r="M59" s="16">
        <f>VLOOKUP(M56,Qry_Rpt_Section_F!$C$2:'Qry_Rpt_Section_F'!$J$1751,3,FALSE)</f>
        <v>4</v>
      </c>
      <c r="N59" s="16">
        <f>VLOOKUP(N56,Qry_Rpt_Section_F!$C$2:'Qry_Rpt_Section_F'!$J$1751,3,FALSE)</f>
        <v>1</v>
      </c>
      <c r="O59" s="16">
        <f>VLOOKUP(O56,Qry_Rpt_Section_F!$C$2:'Qry_Rpt_Section_F'!$J$1751,3,FALSE)</f>
        <v>2</v>
      </c>
      <c r="P59" s="16">
        <f>VLOOKUP(P56,Qry_Rpt_Section_F!$C$2:'Qry_Rpt_Section_F'!$J$1751,3,FALSE)</f>
        <v>3</v>
      </c>
      <c r="Q59" s="16">
        <f>VLOOKUP(Q56,Qry_Rpt_Section_F!$C$2:'Qry_Rpt_Section_F'!$J$1751,3,FALSE)</f>
        <v>4</v>
      </c>
      <c r="R59" s="16">
        <f>VLOOKUP(R56,Qry_Rpt_Section_F!$C$2:'Qry_Rpt_Section_F'!$J$1751,3,FALSE)</f>
        <v>1</v>
      </c>
      <c r="S59" s="16">
        <f>VLOOKUP(S56,Qry_Rpt_Section_F!$C$2:'Qry_Rpt_Section_F'!$J$1751,3,FALSE)</f>
        <v>2</v>
      </c>
      <c r="T59" s="16">
        <f>VLOOKUP(T56,Qry_Rpt_Section_F!$C$2:'Qry_Rpt_Section_F'!$J$1751,3,FALSE)</f>
        <v>3</v>
      </c>
      <c r="U59" s="16">
        <f>VLOOKUP(U56,Qry_Rpt_Section_F!$C$2:'Qry_Rpt_Section_F'!$J$1751,3,FALSE)</f>
        <v>4</v>
      </c>
      <c r="V59" s="16">
        <f>VLOOKUP(V56,Qry_Rpt_Section_F!$C$2:'Qry_Rpt_Section_F'!$J$1751,3,FALSE)</f>
        <v>1</v>
      </c>
      <c r="W59" s="16">
        <f>VLOOKUP(W56,Qry_Rpt_Section_F!$C$2:'Qry_Rpt_Section_F'!$J$1751,3,FALSE)</f>
        <v>2</v>
      </c>
      <c r="X59" s="16">
        <f>VLOOKUP(X56,Qry_Rpt_Section_F!$C$2:'Qry_Rpt_Section_F'!$J$1751,3,FALSE)</f>
        <v>3</v>
      </c>
      <c r="Y59" s="16">
        <f>VLOOKUP(Y56,Qry_Rpt_Section_F!$C$2:'Qry_Rpt_Section_F'!$J$1751,3,FALSE)</f>
        <v>4</v>
      </c>
      <c r="Z59" s="16">
        <f>VLOOKUP(Z56,Qry_Rpt_Section_F!$C$2:'Qry_Rpt_Section_F'!$J$1751,3,FALSE)</f>
        <v>1</v>
      </c>
      <c r="AA59" s="16">
        <f>VLOOKUP(AA56,Qry_Rpt_Section_F!$C$2:'Qry_Rpt_Section_F'!$J$1751,3,FALSE)</f>
        <v>2</v>
      </c>
      <c r="AB59" s="16">
        <f>VLOOKUP(AB56,Qry_Rpt_Section_F!$C$2:'Qry_Rpt_Section_F'!$J$1751,3,FALSE)</f>
        <v>3</v>
      </c>
      <c r="AC59" s="16">
        <f>VLOOKUP(AC56,Qry_Rpt_Section_F!$C$2:'Qry_Rpt_Section_F'!$J$1751,3,FALSE)</f>
        <v>4</v>
      </c>
      <c r="AD59" s="16">
        <f>VLOOKUP(AD56,Qry_Rpt_Section_F!$C$2:'Qry_Rpt_Section_F'!$J$1751,3,FALSE)</f>
        <v>1</v>
      </c>
      <c r="AE59" s="16">
        <f>VLOOKUP(AE56,Qry_Rpt_Section_F!$C$2:'Qry_Rpt_Section_F'!$J$1751,3,FALSE)</f>
        <v>2</v>
      </c>
      <c r="AF59" s="16">
        <f>VLOOKUP(AF56,Qry_Rpt_Section_F!$C$2:'Qry_Rpt_Section_F'!$J$1751,3,FALSE)</f>
        <v>3</v>
      </c>
      <c r="AG59" s="16">
        <f>VLOOKUP(AG56,Qry_Rpt_Section_F!$C$2:'Qry_Rpt_Section_F'!$J$1751,3,FALSE)</f>
        <v>4</v>
      </c>
      <c r="AH59" s="16">
        <f>VLOOKUP(AH56,Qry_Rpt_Section_F!$C$2:'Qry_Rpt_Section_F'!$J$1751,3,FALSE)</f>
        <v>1</v>
      </c>
      <c r="AI59" s="16">
        <f>VLOOKUP(AI56,Qry_Rpt_Section_F!$C$2:'Qry_Rpt_Section_F'!$J$1751,3,FALSE)</f>
        <v>2</v>
      </c>
      <c r="AJ59" s="16">
        <f>VLOOKUP(AJ56,Qry_Rpt_Section_F!$C$2:'Qry_Rpt_Section_F'!$J$1751,3,FALSE)</f>
        <v>3</v>
      </c>
      <c r="AK59" s="16">
        <f>VLOOKUP(AK56,Qry_Rpt_Section_F!$C$2:'Qry_Rpt_Section_F'!$J$1751,3,FALSE)</f>
        <v>4</v>
      </c>
      <c r="AL59" s="16">
        <f>VLOOKUP(AL56,Qry_Rpt_Section_F!$C$2:'Qry_Rpt_Section_F'!$J$1751,3,FALSE)</f>
        <v>1</v>
      </c>
      <c r="AM59" s="16">
        <f>VLOOKUP(AM56,Qry_Rpt_Section_F!$C$2:'Qry_Rpt_Section_F'!$J$1751,3,FALSE)</f>
        <v>2</v>
      </c>
      <c r="AN59" s="16">
        <f>VLOOKUP(AN56,Qry_Rpt_Section_F!$C$2:'Qry_Rpt_Section_F'!$J$1751,3,FALSE)</f>
        <v>3</v>
      </c>
      <c r="AO59" s="16">
        <f>VLOOKUP(AO56,Qry_Rpt_Section_F!$C$2:'Qry_Rpt_Section_F'!$J$1751,3,FALSE)</f>
        <v>4</v>
      </c>
      <c r="AP59" s="16">
        <f>VLOOKUP(AP56,Qry_Rpt_Section_F!$C$2:'Qry_Rpt_Section_F'!$J$1751,3,FALSE)</f>
        <v>1</v>
      </c>
      <c r="AQ59" s="16">
        <f>VLOOKUP(AQ56,Qry_Rpt_Section_F!$C$2:'Qry_Rpt_Section_F'!$J$1751,3,FALSE)</f>
        <v>2</v>
      </c>
      <c r="AR59" s="16">
        <f>VLOOKUP(AR56,Qry_Rpt_Section_F!$C$2:'Qry_Rpt_Section_F'!$J$1751,3,FALSE)</f>
        <v>3</v>
      </c>
      <c r="AS59" s="16">
        <f>VLOOKUP(AS56,Qry_Rpt_Section_F!$C$2:'Qry_Rpt_Section_F'!$J$1751,3,FALSE)</f>
        <v>4</v>
      </c>
      <c r="AT59" s="16">
        <f>VLOOKUP(AT56,Qry_Rpt_Section_F!$C$2:'Qry_Rpt_Section_F'!$J$1751,3,FALSE)</f>
        <v>1</v>
      </c>
      <c r="AU59" s="16">
        <f>VLOOKUP(AU56,Qry_Rpt_Section_F!$C$2:'Qry_Rpt_Section_F'!$J$1751,3,FALSE)</f>
        <v>2</v>
      </c>
      <c r="AV59" s="16">
        <f>VLOOKUP(AV56,Qry_Rpt_Section_F!$C$2:'Qry_Rpt_Section_F'!$J$1751,3,FALSE)</f>
        <v>3</v>
      </c>
      <c r="AW59" s="16">
        <f>VLOOKUP(AW56,Qry_Rpt_Section_F!$C$2:'Qry_Rpt_Section_F'!$J$1751,3,FALSE)</f>
        <v>4</v>
      </c>
      <c r="AX59" s="16">
        <f>VLOOKUP(AX56,Qry_Rpt_Section_F!$C$2:'Qry_Rpt_Section_F'!$J$1751,3,FALSE)</f>
        <v>1</v>
      </c>
      <c r="AY59" s="16">
        <f>VLOOKUP(AY56,Qry_Rpt_Section_F!$C$2:'Qry_Rpt_Section_F'!$J$1751,3,FALSE)</f>
        <v>2</v>
      </c>
      <c r="AZ59" s="16">
        <f>VLOOKUP(AZ56,Qry_Rpt_Section_F!$C$2:'Qry_Rpt_Section_F'!$J$1751,3,FALSE)</f>
        <v>3</v>
      </c>
      <c r="BA59" s="16">
        <f>VLOOKUP(BA56,Qry_Rpt_Section_F!$C$2:'Qry_Rpt_Section_F'!$J$1751,3,FALSE)</f>
        <v>4</v>
      </c>
      <c r="BB59" s="16">
        <f>VLOOKUP(BB56,Qry_Rpt_Section_F!$C$2:'Qry_Rpt_Section_F'!$J$1821,3,FALSE)</f>
        <v>1</v>
      </c>
      <c r="BC59" s="16">
        <f>VLOOKUP(BC56,Qry_Rpt_Section_F!$C$2:'Qry_Rpt_Section_F'!$J$1821,3,FALSE)</f>
        <v>2</v>
      </c>
      <c r="BD59" s="16">
        <f>VLOOKUP(BD56,Qry_Rpt_Section_F!$C$2:'Qry_Rpt_Section_F'!$J$1821,3,FALSE)</f>
        <v>3</v>
      </c>
      <c r="BE59" s="16">
        <f>VLOOKUP(BE56,Qry_Rpt_Section_F!$C$2:'Qry_Rpt_Section_F'!$J$1821,3,FALSE)</f>
        <v>4</v>
      </c>
      <c r="BF59" s="16">
        <f>VLOOKUP(BF56,Qry_Rpt_Section_F!$C$2:'Qry_Rpt_Section_F'!$J$1821,3,FALSE)</f>
        <v>1</v>
      </c>
      <c r="BG59" s="16">
        <f>VLOOKUP(BG56,Qry_Rpt_Section_F!$C$2:'Qry_Rpt_Section_F'!$J$1821,3,FALSE)</f>
        <v>2</v>
      </c>
      <c r="BH59" s="16">
        <f>VLOOKUP(BH56,Qry_Rpt_Section_F!$C$2:'Qry_Rpt_Section_F'!$J$1821,3,FALSE)</f>
        <v>3</v>
      </c>
      <c r="BI59" s="16">
        <f>VLOOKUP(BI56,Qry_Rpt_Section_F!$C$2:'Qry_Rpt_Section_F'!$J$1821,3,FALSE)</f>
        <v>4</v>
      </c>
      <c r="BJ59" s="16">
        <f>VLOOKUP(BJ56,Qry_Rpt_Section_F!$C$2:'Qry_Rpt_Section_F'!$J$1821,3,FALSE)</f>
        <v>1</v>
      </c>
      <c r="BK59" s="16">
        <f>VLOOKUP(BK56,Qry_Rpt_Section_F!$C$2:'Qry_Rpt_Section_F'!$J$1821,3,FALSE)</f>
        <v>2</v>
      </c>
      <c r="BL59" s="16">
        <f>VLOOKUP(BL56,Qry_Rpt_Section_F!$C$2:'Qry_Rpt_Section_F'!$J$1821,3,FALSE)</f>
        <v>3</v>
      </c>
      <c r="BM59" s="16">
        <f>VLOOKUP(BM56,Qry_Rpt_Section_F!$C$2:'Qry_Rpt_Section_F'!$J$1821,3,FALSE)</f>
        <v>4</v>
      </c>
      <c r="BN59" s="16">
        <f>VLOOKUP(BN56,Qry_Rpt_Section_F!$C$2:'Qry_Rpt_Section_F'!$J$1821,3,FALSE)</f>
        <v>1</v>
      </c>
      <c r="BO59" s="16">
        <f>VLOOKUP(BO56,Qry_Rpt_Section_F!$C$2:'Qry_Rpt_Section_F'!$J$1821,3,FALSE)</f>
        <v>2</v>
      </c>
      <c r="BP59" s="16">
        <f>VLOOKUP(BP56,Qry_Rpt_Section_F!$C$2:'Qry_Rpt_Section_F'!$J$1821,3,FALSE)</f>
        <v>3</v>
      </c>
      <c r="BQ59" s="16">
        <f>VLOOKUP(BQ56,Qry_Rpt_Section_F!$C$2:'Qry_Rpt_Section_F'!$J$1821,3,FALSE)</f>
        <v>4</v>
      </c>
      <c r="BR59" s="16">
        <f>VLOOKUP(BR56,Qry_Rpt_Section_F!$C$2:'Qry_Rpt_Section_F'!$J$1821,3,FALSE)</f>
        <v>1</v>
      </c>
      <c r="BS59" s="16">
        <f>VLOOKUP(BS56,Qry_Rpt_Section_F!$C$2:'Qry_Rpt_Section_F'!$J$1821,3,FALSE)</f>
        <v>2</v>
      </c>
      <c r="BT59" s="16">
        <f>VLOOKUP(BT56,Qry_Rpt_Section_F!$C$2:'Qry_Rpt_Section_F'!$J$1821,3,FALSE)</f>
        <v>3</v>
      </c>
      <c r="BU59" s="16">
        <f>VLOOKUP(BU56,Qry_Rpt_Section_F!$C$2:'Qry_Rpt_Section_F'!$J$1821,3,FALSE)</f>
        <v>4</v>
      </c>
      <c r="BV59" s="16">
        <f>VLOOKUP(BV56,Qry_Rpt_Section_F!$C$2:'Qry_Rpt_Section_F'!$J$1821,3,FALSE)</f>
        <v>1</v>
      </c>
      <c r="BW59" s="16">
        <f>VLOOKUP(BW56,Qry_Rpt_Section_F!$C$2:'Qry_Rpt_Section_F'!$J$1821,3,FALSE)</f>
        <v>2</v>
      </c>
      <c r="BX59" s="16">
        <f>VLOOKUP(BX56,Qry_Rpt_Section_F!$C$2:'Qry_Rpt_Section_F'!$J$1821,3,FALSE)</f>
        <v>3</v>
      </c>
      <c r="BY59" s="16">
        <f>VLOOKUP(BY56,Qry_Rpt_Section_F!$C$2:'Qry_Rpt_Section_F'!$J$1821,3,FALSE)</f>
        <v>4</v>
      </c>
      <c r="BZ59" s="16">
        <f>VLOOKUP(BZ56,Qry_Rpt_Section_F!$C$2:'Qry_Rpt_Section_F'!$J$1821,3,FALSE)</f>
        <v>4.0999999999999996</v>
      </c>
      <c r="CA59" s="16">
        <f>VLOOKUP(CA56,Qry_Rpt_Section_F!$C$2:'Qry_Rpt_Section_F'!$J$1821,3,FALSE)</f>
        <v>4.2</v>
      </c>
      <c r="CB59" s="77"/>
      <c r="CC59" s="17"/>
      <c r="CD59" s="17"/>
    </row>
    <row r="60" spans="1:136" x14ac:dyDescent="0.2">
      <c r="A60" s="1" t="s">
        <v>800</v>
      </c>
      <c r="B60" s="27">
        <v>2065</v>
      </c>
      <c r="C60" s="27">
        <v>2066</v>
      </c>
      <c r="D60" s="27">
        <v>2067</v>
      </c>
      <c r="E60" s="27">
        <v>2068</v>
      </c>
      <c r="F60" s="27">
        <v>2069</v>
      </c>
      <c r="G60" s="27">
        <v>2070</v>
      </c>
      <c r="H60" s="27">
        <v>2071</v>
      </c>
      <c r="I60" s="27">
        <v>2072</v>
      </c>
      <c r="J60" s="27">
        <v>2073</v>
      </c>
      <c r="K60" s="27">
        <v>2074</v>
      </c>
      <c r="L60" s="27">
        <v>2075</v>
      </c>
      <c r="M60" s="27">
        <v>2076</v>
      </c>
      <c r="N60" s="27">
        <v>2077</v>
      </c>
      <c r="O60" s="27">
        <v>2078</v>
      </c>
      <c r="P60" s="27">
        <v>2079</v>
      </c>
      <c r="Q60" s="27">
        <v>2080</v>
      </c>
      <c r="R60" s="27">
        <v>2081</v>
      </c>
      <c r="S60" s="27">
        <v>2082</v>
      </c>
      <c r="T60" s="27">
        <v>2083</v>
      </c>
      <c r="U60" s="27">
        <v>2084</v>
      </c>
      <c r="V60" s="27">
        <v>2085</v>
      </c>
      <c r="W60" s="27">
        <v>2086</v>
      </c>
      <c r="X60" s="27">
        <v>2087</v>
      </c>
      <c r="Y60" s="27">
        <v>2088</v>
      </c>
      <c r="Z60" s="27">
        <v>2089</v>
      </c>
      <c r="AA60" s="27">
        <v>2090</v>
      </c>
      <c r="AB60" s="27">
        <v>2091</v>
      </c>
      <c r="AC60" s="27">
        <v>2092</v>
      </c>
      <c r="AD60" s="27">
        <v>2093</v>
      </c>
      <c r="AE60" s="27">
        <v>2094</v>
      </c>
      <c r="AF60" s="27">
        <v>2095</v>
      </c>
      <c r="AG60" s="27">
        <v>2096</v>
      </c>
      <c r="AH60" s="27">
        <v>2097</v>
      </c>
      <c r="AI60" s="27">
        <v>2098</v>
      </c>
      <c r="AJ60" s="27">
        <v>2099</v>
      </c>
      <c r="AK60" s="27">
        <v>2100</v>
      </c>
      <c r="AL60" s="27">
        <v>2101</v>
      </c>
      <c r="AM60" s="27">
        <v>2102</v>
      </c>
      <c r="AN60" s="27">
        <v>2103</v>
      </c>
      <c r="AO60" s="27">
        <v>2104</v>
      </c>
      <c r="AP60" s="27">
        <v>2105</v>
      </c>
      <c r="AQ60" s="27">
        <v>2106</v>
      </c>
      <c r="AR60" s="27">
        <v>2107</v>
      </c>
      <c r="AS60" s="27">
        <v>2108</v>
      </c>
      <c r="AT60" s="27">
        <v>2109</v>
      </c>
      <c r="AU60" s="27">
        <v>2110</v>
      </c>
      <c r="AV60" s="27">
        <v>2111</v>
      </c>
      <c r="AW60" s="27">
        <v>2112</v>
      </c>
      <c r="AX60" s="27">
        <v>2113</v>
      </c>
      <c r="AY60" s="27">
        <v>2114</v>
      </c>
      <c r="AZ60" s="27">
        <v>2115</v>
      </c>
      <c r="BA60" s="27">
        <v>2116</v>
      </c>
      <c r="BB60" s="27">
        <v>2117</v>
      </c>
      <c r="BC60" s="27">
        <v>2118</v>
      </c>
      <c r="BD60" s="27">
        <v>2119</v>
      </c>
      <c r="BE60" s="27">
        <v>2120</v>
      </c>
      <c r="BF60" s="27">
        <v>2121</v>
      </c>
      <c r="BG60" s="27">
        <v>2122</v>
      </c>
      <c r="BH60" s="27">
        <v>2123</v>
      </c>
      <c r="BI60" s="27">
        <v>2124</v>
      </c>
      <c r="BJ60" s="27">
        <v>2125</v>
      </c>
      <c r="BK60" s="27">
        <v>2126</v>
      </c>
      <c r="BL60" s="27">
        <v>2127</v>
      </c>
      <c r="BM60" s="27">
        <v>2128</v>
      </c>
      <c r="BN60" s="27">
        <v>2129</v>
      </c>
      <c r="BO60" s="27">
        <v>2130</v>
      </c>
      <c r="BP60" s="27">
        <v>2131</v>
      </c>
      <c r="BQ60" s="27">
        <v>2132</v>
      </c>
      <c r="BR60" s="27">
        <v>2133</v>
      </c>
      <c r="BS60" s="27">
        <v>2134</v>
      </c>
      <c r="BT60" s="27">
        <v>2135</v>
      </c>
      <c r="BU60" s="27">
        <v>2136</v>
      </c>
      <c r="BV60" s="27">
        <v>2137</v>
      </c>
      <c r="BW60" s="27">
        <v>2138</v>
      </c>
      <c r="BX60" s="27">
        <v>2139</v>
      </c>
      <c r="BY60" s="27">
        <v>2140</v>
      </c>
      <c r="BZ60" s="27">
        <v>2140.1</v>
      </c>
      <c r="CA60" s="52">
        <v>2140.1999999999998</v>
      </c>
      <c r="CB60" s="74"/>
    </row>
    <row r="61" spans="1:136" x14ac:dyDescent="0.2">
      <c r="A61" s="44" t="s">
        <v>1828</v>
      </c>
      <c r="B61" s="5" t="str">
        <f>VLOOKUP(B60,Qry_Rpt_Section_F!$C$2:'Qry_Rpt_Section_F'!$T$1751,7,FALSE)</f>
        <v>Souvannavong</v>
      </c>
      <c r="C61" s="5" t="str">
        <f>VLOOKUP(C60,Qry_Rpt_Section_F!$C$2:'Qry_Rpt_Section_F'!$T$1751,7,FALSE)</f>
        <v>Wroblewski</v>
      </c>
      <c r="D61" s="5" t="str">
        <f>VLOOKUP(D60,Qry_Rpt_Section_F!$C$2:'Qry_Rpt_Section_F'!$T$1751,7,FALSE)</f>
        <v>Guddat</v>
      </c>
      <c r="E61" s="5" t="str">
        <f>VLOOKUP(E60,Qry_Rpt_Section_F!$C$2:'Qry_Rpt_Section_F'!$T$1751,7,FALSE)</f>
        <v>Ryan</v>
      </c>
      <c r="F61" s="5" t="str">
        <f>VLOOKUP(F60,Qry_Rpt_Section_F!$C$2:'Qry_Rpt_Section_F'!$T$1751,7,FALSE)</f>
        <v>DeMartinis</v>
      </c>
      <c r="G61" s="5" t="str">
        <f>VLOOKUP(G60,Qry_Rpt_Section_F!$C$2:'Qry_Rpt_Section_F'!$T$1751,7,FALSE)</f>
        <v>DeMartinis</v>
      </c>
      <c r="H61" s="5" t="str">
        <f>VLOOKUP(H60,Qry_Rpt_Section_F!$C$2:'Qry_Rpt_Section_F'!$T$1751,7,FALSE)</f>
        <v>Starks</v>
      </c>
      <c r="I61" s="5" t="str">
        <f>VLOOKUP(I60,Qry_Rpt_Section_F!$C$2:'Qry_Rpt_Section_F'!$T$1751,7,FALSE)</f>
        <v>Starks</v>
      </c>
      <c r="J61" s="5" t="str">
        <f>VLOOKUP(J60,Qry_Rpt_Section_F!$C$2:'Qry_Rpt_Section_F'!$T$1751,7,FALSE)</f>
        <v>DeRoller</v>
      </c>
      <c r="K61" s="5" t="str">
        <f>VLOOKUP(K60,Qry_Rpt_Section_F!$C$2:'Qry_Rpt_Section_F'!$T$1751,7,FALSE)</f>
        <v>DeRoller</v>
      </c>
      <c r="L61" s="5" t="str">
        <f>VLOOKUP(L60,Qry_Rpt_Section_F!$C$2:'Qry_Rpt_Section_F'!$T$1751,7,FALSE)</f>
        <v>Wiest</v>
      </c>
      <c r="M61" s="5" t="str">
        <f>VLOOKUP(M60,Qry_Rpt_Section_F!$C$2:'Qry_Rpt_Section_F'!$T$1751,7,FALSE)</f>
        <v>Wiest</v>
      </c>
      <c r="N61" s="5" t="str">
        <f>VLOOKUP(N60,Qry_Rpt_Section_F!$C$2:'Qry_Rpt_Section_F'!$T$1751,7,FALSE)</f>
        <v>Cameron</v>
      </c>
      <c r="O61" s="5" t="str">
        <f>VLOOKUP(O60,Qry_Rpt_Section_F!$C$2:'Qry_Rpt_Section_F'!$T$1751,7,FALSE)</f>
        <v>Monroe</v>
      </c>
      <c r="P61" s="5" t="str">
        <f>VLOOKUP(P60,Qry_Rpt_Section_F!$C$2:'Qry_Rpt_Section_F'!$T$1751,7,FALSE)</f>
        <v>Ellwanger</v>
      </c>
      <c r="Q61" s="5" t="str">
        <f>VLOOKUP(Q60,Qry_Rpt_Section_F!$C$2:'Qry_Rpt_Section_F'!$T$1751,7,FALSE)</f>
        <v>Ellwanger</v>
      </c>
      <c r="R61" s="5" t="str">
        <f>VLOOKUP(R60,Qry_Rpt_Section_F!$C$2:'Qry_Rpt_Section_F'!$T$1751,7,FALSE)</f>
        <v>Schneiter</v>
      </c>
      <c r="S61" s="5" t="str">
        <f>VLOOKUP(S60,Qry_Rpt_Section_F!$C$2:'Qry_Rpt_Section_F'!$T$1751,7,FALSE)</f>
        <v>Goodfriend</v>
      </c>
      <c r="T61" s="5" t="str">
        <f>VLOOKUP(T60,Qry_Rpt_Section_F!$C$2:'Qry_Rpt_Section_F'!$T$1751,7,FALSE)</f>
        <v>Liberatore</v>
      </c>
      <c r="U61" s="5" t="str">
        <f>VLOOKUP(U60,Qry_Rpt_Section_F!$C$2:'Qry_Rpt_Section_F'!$T$1751,7,FALSE)</f>
        <v>Liberatore</v>
      </c>
      <c r="V61" s="5" t="str">
        <f>VLOOKUP(V60,Qry_Rpt_Section_F!$C$2:'Qry_Rpt_Section_F'!$T$1751,7,FALSE)</f>
        <v>Bauerschmidt</v>
      </c>
      <c r="W61" s="5" t="str">
        <f>VLOOKUP(W60,Qry_Rpt_Section_F!$C$2:'Qry_Rpt_Section_F'!$T$1751,7,FALSE)</f>
        <v>Bauerschmidt</v>
      </c>
      <c r="X61" s="5" t="str">
        <f>VLOOKUP(X60,Qry_Rpt_Section_F!$C$2:'Qry_Rpt_Section_F'!$T$1751,7,FALSE)</f>
        <v>Veneron</v>
      </c>
      <c r="Y61" s="5" t="str">
        <f>VLOOKUP(Y60,Qry_Rpt_Section_F!$C$2:'Qry_Rpt_Section_F'!$T$1751,7,FALSE)</f>
        <v>Veneron</v>
      </c>
      <c r="Z61" s="5" t="str">
        <f>VLOOKUP(Z60,Qry_Rpt_Section_F!$C$2:'Qry_Rpt_Section_F'!$T$1751,7,FALSE)</f>
        <v>Cappon</v>
      </c>
      <c r="AA61" s="5" t="str">
        <f>VLOOKUP(AA60,Qry_Rpt_Section_F!$C$2:'Qry_Rpt_Section_F'!$T$1751,7,FALSE)</f>
        <v>Cappon</v>
      </c>
      <c r="AB61" s="5" t="str">
        <f>VLOOKUP(AB60,Qry_Rpt_Section_F!$C$2:'Qry_Rpt_Section_F'!$T$1751,7,FALSE)</f>
        <v>Edwards</v>
      </c>
      <c r="AC61" s="5" t="str">
        <f>VLOOKUP(AC60,Qry_Rpt_Section_F!$C$2:'Qry_Rpt_Section_F'!$T$1751,7,FALSE)</f>
        <v>Edwards</v>
      </c>
      <c r="AD61" s="5" t="str">
        <f>VLOOKUP(AD60,Qry_Rpt_Section_F!$C$2:'Qry_Rpt_Section_F'!$T$1751,7,FALSE)</f>
        <v>Goodenough</v>
      </c>
      <c r="AE61" s="5" t="str">
        <f>VLOOKUP(AE60,Qry_Rpt_Section_F!$C$2:'Qry_Rpt_Section_F'!$T$1751,7,FALSE)</f>
        <v>Goodenough</v>
      </c>
      <c r="AF61" s="5" t="str">
        <f>VLOOKUP(AF60,Qry_Rpt_Section_F!$C$2:'Qry_Rpt_Section_F'!$T$1751,7,FALSE)</f>
        <v>Waldinsperger</v>
      </c>
      <c r="AG61" s="5" t="str">
        <f>VLOOKUP(AG60,Qry_Rpt_Section_F!$C$2:'Qry_Rpt_Section_F'!$T$1751,7,FALSE)</f>
        <v>Waldinsperger</v>
      </c>
      <c r="AH61" s="5" t="str">
        <f>VLOOKUP(AH60,Qry_Rpt_Section_F!$C$2:'Qry_Rpt_Section_F'!$T$1751,7,FALSE)</f>
        <v>DeGeorge</v>
      </c>
      <c r="AI61" s="5" t="str">
        <f>VLOOKUP(AI60,Qry_Rpt_Section_F!$C$2:'Qry_Rpt_Section_F'!$T$1751,7,FALSE)</f>
        <v>DeGeorge</v>
      </c>
      <c r="AJ61" s="5" t="str">
        <f>VLOOKUP(AJ60,Qry_Rpt_Section_F!$C$2:'Qry_Rpt_Section_F'!$T$1751,7,FALSE)</f>
        <v>Ferraro</v>
      </c>
      <c r="AK61" s="5" t="str">
        <f>VLOOKUP(AK60,Qry_Rpt_Section_F!$C$2:'Qry_Rpt_Section_F'!$T$1751,7,FALSE)</f>
        <v>Stone-Ferraro</v>
      </c>
      <c r="AL61" s="5" t="str">
        <f>VLOOKUP(AL60,Qry_Rpt_Section_F!$C$2:'Qry_Rpt_Section_F'!$T$1751,7,FALSE)</f>
        <v>Chapman</v>
      </c>
      <c r="AM61" s="5" t="str">
        <f>VLOOKUP(AM60,Qry_Rpt_Section_F!$C$2:'Qry_Rpt_Section_F'!$T$1751,7,FALSE)</f>
        <v>Chapman</v>
      </c>
      <c r="AN61" s="5" t="str">
        <f>VLOOKUP(AN60,Qry_Rpt_Section_F!$C$2:'Qry_Rpt_Section_F'!$T$1751,7,FALSE)</f>
        <v>Cotton</v>
      </c>
      <c r="AO61" s="5" t="str">
        <f>VLOOKUP(AO60,Qry_Rpt_Section_F!$C$2:'Qry_Rpt_Section_F'!$T$1751,7,FALSE)</f>
        <v>Cotton</v>
      </c>
      <c r="AP61" s="5" t="str">
        <f>VLOOKUP(AP60,Qry_Rpt_Section_F!$C$2:'Qry_Rpt_Section_F'!$T$1751,7,FALSE)</f>
        <v>Katz</v>
      </c>
      <c r="AQ61" s="5" t="str">
        <f>VLOOKUP(AQ60,Qry_Rpt_Section_F!$C$2:'Qry_Rpt_Section_F'!$T$1751,7,FALSE)</f>
        <v>Katz</v>
      </c>
      <c r="AR61" s="5" t="str">
        <f>VLOOKUP(AR60,Qry_Rpt_Section_F!$C$2:'Qry_Rpt_Section_F'!$T$1751,7,FALSE)</f>
        <v>Phillips</v>
      </c>
      <c r="AS61" s="5" t="str">
        <f>VLOOKUP(AS60,Qry_Rpt_Section_F!$C$2:'Qry_Rpt_Section_F'!$T$1751,7,FALSE)</f>
        <v>Phillips</v>
      </c>
      <c r="AT61" s="5" t="str">
        <f>VLOOKUP(AT60,Qry_Rpt_Section_F!$C$2:'Qry_Rpt_Section_F'!$T$1751,7,FALSE)</f>
        <v>Taney</v>
      </c>
      <c r="AU61" s="5" t="str">
        <f>VLOOKUP(AU60,Qry_Rpt_Section_F!$C$2:'Qry_Rpt_Section_F'!$T$1751,7,FALSE)</f>
        <v>Taney</v>
      </c>
      <c r="AV61" s="5" t="str">
        <f>VLOOKUP(AV60,Qry_Rpt_Section_F!$C$2:'Qry_Rpt_Section_F'!$T$1751,7,FALSE)</f>
        <v>Johnson</v>
      </c>
      <c r="AW61" s="5" t="str">
        <f>VLOOKUP(AW60,Qry_Rpt_Section_F!$C$2:'Qry_Rpt_Section_F'!$T$1751,7,FALSE)</f>
        <v>Johnson</v>
      </c>
      <c r="AX61" s="5" t="str">
        <f>VLOOKUP(AX60,Qry_Rpt_Section_F!$C$2:'Qry_Rpt_Section_F'!$T$1751,7,FALSE)</f>
        <v>Kehoe</v>
      </c>
      <c r="AY61" s="5" t="str">
        <f>VLOOKUP(AY60,Qry_Rpt_Section_F!$C$2:'Qry_Rpt_Section_F'!$T$1751,7,FALSE)</f>
        <v>Kehoe</v>
      </c>
      <c r="AZ61" s="5" t="str">
        <f>VLOOKUP(AZ60,Qry_Rpt_Section_F!$C$2:'Qry_Rpt_Section_F'!$T$1751,7,FALSE)</f>
        <v>Neff</v>
      </c>
      <c r="BA61" s="5" t="str">
        <f>VLOOKUP(BA60,Qry_Rpt_Section_F!$C$2:'Qry_Rpt_Section_F'!$T$1751,7,FALSE)</f>
        <v>Kelly</v>
      </c>
      <c r="BB61" s="5" t="str">
        <f>VLOOKUP(BB60,Qry_Rpt_Section_F!$C$2:'Qry_Rpt_Section_F'!$T$1751,7,FALSE)</f>
        <v>Musto</v>
      </c>
      <c r="BC61" s="5" t="str">
        <f>VLOOKUP(BC60,Qry_Rpt_Section_F!$C$2:'Qry_Rpt_Section_F'!$T$1751,7,FALSE)</f>
        <v>Hellems</v>
      </c>
      <c r="BD61" s="5" t="str">
        <f>VLOOKUP(BD60,Qry_Rpt_Section_F!$C$2:'Qry_Rpt_Section_F'!$T$1751,7,FALSE)</f>
        <v>St. James</v>
      </c>
      <c r="BE61" s="5" t="str">
        <f>VLOOKUP(BE60,Qry_Rpt_Section_F!$C$2:'Qry_Rpt_Section_F'!$T$1751,7,FALSE)</f>
        <v>Kozaczewski</v>
      </c>
      <c r="BF61" s="5" t="str">
        <f>VLOOKUP(BF60,Qry_Rpt_Section_F!$C$2:'Qry_Rpt_Section_F'!$T$1751,7,FALSE)</f>
        <v>McKean</v>
      </c>
      <c r="BG61" s="5" t="str">
        <f>VLOOKUP(BG60,Qry_Rpt_Section_F!$C$2:'Qry_Rpt_Section_F'!$T$1751,7,FALSE)</f>
        <v>Veit</v>
      </c>
      <c r="BH61" s="5" t="str">
        <f>VLOOKUP(BH60,Qry_Rpt_Section_F!$C$2:'Qry_Rpt_Section_F'!$T$1751,7,FALSE)</f>
        <v>Lewick</v>
      </c>
      <c r="BI61" s="5" t="str">
        <f>VLOOKUP(BI60,Qry_Rpt_Section_F!$C$2:'Qry_Rpt_Section_F'!$T$1751,7,FALSE)</f>
        <v>Lewick</v>
      </c>
      <c r="BJ61" s="5" t="str">
        <f>VLOOKUP(BJ60,Qry_Rpt_Section_F!$C$2:'Qry_Rpt_Section_F'!$T$1751,7,FALSE)</f>
        <v>Trinchini</v>
      </c>
      <c r="BK61" s="5" t="str">
        <f>VLOOKUP(BK60,Qry_Rpt_Section_F!$C$2:'Qry_Rpt_Section_F'!$T$1751,7,FALSE)</f>
        <v>Trinchini</v>
      </c>
      <c r="BL61" s="5" t="str">
        <f>VLOOKUP(BL60,Qry_Rpt_Section_F!$C$2:'Qry_Rpt_Section_F'!$T$1751,7,FALSE)</f>
        <v>Trinchini</v>
      </c>
      <c r="BM61" s="5" t="str">
        <f>VLOOKUP(BM60,Qry_Rpt_Section_F!$C$2:'Qry_Rpt_Section_F'!$T$1751,7,FALSE)</f>
        <v>Trinchini</v>
      </c>
      <c r="BN61" s="5" t="str">
        <f>VLOOKUP(BN60,Qry_Rpt_Section_F!$C$2:'Qry_Rpt_Section_F'!$T$1751,7,FALSE)</f>
        <v>Deeley</v>
      </c>
      <c r="BO61" s="5" t="str">
        <f>VLOOKUP(BO60,Qry_Rpt_Section_F!$C$2:'Qry_Rpt_Section_F'!$T$1751,7,FALSE)</f>
        <v>Deeley</v>
      </c>
      <c r="BP61" s="5" t="str">
        <f>VLOOKUP(BP60,Qry_Rpt_Section_F!$C$2:'Qry_Rpt_Section_F'!$T$1751,7,FALSE)</f>
        <v>Sarsfield</v>
      </c>
      <c r="BQ61" s="5" t="str">
        <f>VLOOKUP(BQ60,Qry_Rpt_Section_F!$C$2:'Qry_Rpt_Section_F'!$T$1751,7,FALSE)</f>
        <v>Sarsfield</v>
      </c>
      <c r="BR61" s="5" t="str">
        <f>VLOOKUP(BR60,Qry_Rpt_Section_F!$C$2:'Qry_Rpt_Section_F'!$T$1751,7,FALSE)</f>
        <v>Sarsfield</v>
      </c>
      <c r="BS61" s="5" t="str">
        <f>VLOOKUP(BS60,Qry_Rpt_Section_F!$C$2:'Qry_Rpt_Section_F'!$T$1751,7,FALSE)</f>
        <v>Sarsfield</v>
      </c>
      <c r="BT61" s="5" t="str">
        <f>VLOOKUP(BT60,Qry_Rpt_Section_F!$C$2:'Qry_Rpt_Section_F'!$T$1751,7,FALSE)</f>
        <v>Sarsfield</v>
      </c>
      <c r="BU61" s="5" t="str">
        <f>VLOOKUP(BU60,Qry_Rpt_Section_F!$C$2:'Qry_Rpt_Section_F'!$T$1751,7,FALSE)</f>
        <v>Sarsfield</v>
      </c>
      <c r="BV61" s="5" t="str">
        <f>VLOOKUP(BV60,Qry_Rpt_Section_F!$C$2:'Qry_Rpt_Section_F'!$T$1751,7,FALSE)</f>
        <v>Baier</v>
      </c>
      <c r="BW61" s="5" t="str">
        <f>VLOOKUP(BW60,Qry_Rpt_Section_F!$C$2:'Qry_Rpt_Section_F'!$T$1751,7,FALSE)</f>
        <v>Baier</v>
      </c>
      <c r="BX61" s="5" t="str">
        <f>VLOOKUP(BX60,Qry_Rpt_Section_F!$C$2:'Qry_Rpt_Section_F'!$T$1751,7,FALSE)</f>
        <v>Wheeler</v>
      </c>
      <c r="BY61" s="5" t="str">
        <f>VLOOKUP(BY60,Qry_Rpt_Section_F!$C$2:'Qry_Rpt_Section_F'!$T$1751,7,FALSE)</f>
        <v>Kettavong</v>
      </c>
      <c r="BZ61" s="64" t="str">
        <f>VLOOKUP(BZ60,Qry_Rpt_Section_F!$C$2:'Qry_Rpt_Section_F'!$T$1751,7,FALSE)</f>
        <v>Phommahaxay</v>
      </c>
      <c r="CA61" s="64" t="str">
        <f>VLOOKUP(CA60,Qry_Rpt_Section_F!$C$2:'Qry_Rpt_Section_F'!$T$1751,7,FALSE)</f>
        <v>Not Available</v>
      </c>
      <c r="CB61" s="78" t="s">
        <v>3661</v>
      </c>
      <c r="CC61" s="11" t="s">
        <v>3661</v>
      </c>
    </row>
    <row r="62" spans="1:136" ht="15.75" x14ac:dyDescent="0.25">
      <c r="A62" s="12" t="s">
        <v>798</v>
      </c>
      <c r="B62" s="13">
        <f>VLOOKUP(B60,Qry_Rpt_Section_F!$C$2:'Qry_Rpt_Section_F'!$J$1751,2,FALSE)</f>
        <v>18</v>
      </c>
      <c r="C62" s="13">
        <f>VLOOKUP(C60,Qry_Rpt_Section_F!$C$2:'Qry_Rpt_Section_F'!$J$1751,2,FALSE)</f>
        <v>18</v>
      </c>
      <c r="D62" s="13">
        <f>VLOOKUP(D60,Qry_Rpt_Section_F!$C$2:'Qry_Rpt_Section_F'!$J$1751,2,FALSE)</f>
        <v>18</v>
      </c>
      <c r="E62" s="13">
        <f>VLOOKUP(E60,Qry_Rpt_Section_F!$C$2:'Qry_Rpt_Section_F'!$J$1751,2,FALSE)</f>
        <v>18</v>
      </c>
      <c r="F62" s="13">
        <f>VLOOKUP(F60,Qry_Rpt_Section_F!$C$2:'Qry_Rpt_Section_F'!$J$1751,2,FALSE)</f>
        <v>19</v>
      </c>
      <c r="G62" s="13">
        <f>VLOOKUP(G60,Qry_Rpt_Section_F!$C$2:'Qry_Rpt_Section_F'!$J$1751,2,FALSE)</f>
        <v>19</v>
      </c>
      <c r="H62" s="13">
        <f>VLOOKUP(H60,Qry_Rpt_Section_F!$C$2:'Qry_Rpt_Section_F'!$J$1751,2,FALSE)</f>
        <v>19</v>
      </c>
      <c r="I62" s="13">
        <f>VLOOKUP(I60,Qry_Rpt_Section_F!$C$2:'Qry_Rpt_Section_F'!$J$1751,2,FALSE)</f>
        <v>19</v>
      </c>
      <c r="J62" s="13">
        <f>VLOOKUP(J60,Qry_Rpt_Section_F!$C$2:'Qry_Rpt_Section_F'!$J$1751,2,FALSE)</f>
        <v>20</v>
      </c>
      <c r="K62" s="13">
        <f>VLOOKUP(K60,Qry_Rpt_Section_F!$C$2:'Qry_Rpt_Section_F'!$J$1751,2,FALSE)</f>
        <v>20</v>
      </c>
      <c r="L62" s="13">
        <f>VLOOKUP(L60,Qry_Rpt_Section_F!$C$2:'Qry_Rpt_Section_F'!$J$1751,2,FALSE)</f>
        <v>20</v>
      </c>
      <c r="M62" s="13">
        <f>VLOOKUP(M60,Qry_Rpt_Section_F!$C$2:'Qry_Rpt_Section_F'!$J$1751,2,FALSE)</f>
        <v>20</v>
      </c>
      <c r="N62" s="13">
        <f>VLOOKUP(N60,Qry_Rpt_Section_F!$C$2:'Qry_Rpt_Section_F'!$J$1751,2,FALSE)</f>
        <v>21</v>
      </c>
      <c r="O62" s="13">
        <f>VLOOKUP(O60,Qry_Rpt_Section_F!$C$2:'Qry_Rpt_Section_F'!$J$1751,2,FALSE)</f>
        <v>21</v>
      </c>
      <c r="P62" s="13">
        <f>VLOOKUP(P60,Qry_Rpt_Section_F!$C$2:'Qry_Rpt_Section_F'!$J$1751,2,FALSE)</f>
        <v>21</v>
      </c>
      <c r="Q62" s="13">
        <f>VLOOKUP(Q60,Qry_Rpt_Section_F!$C$2:'Qry_Rpt_Section_F'!$J$1751,2,FALSE)</f>
        <v>21</v>
      </c>
      <c r="R62" s="13">
        <f>VLOOKUP(R60,Qry_Rpt_Section_F!$C$2:'Qry_Rpt_Section_F'!$J$1751,2,FALSE)</f>
        <v>22</v>
      </c>
      <c r="S62" s="13">
        <f>VLOOKUP(S60,Qry_Rpt_Section_F!$C$2:'Qry_Rpt_Section_F'!$J$1751,2,FALSE)</f>
        <v>22</v>
      </c>
      <c r="T62" s="13">
        <f>VLOOKUP(T60,Qry_Rpt_Section_F!$C$2:'Qry_Rpt_Section_F'!$J$1751,2,FALSE)</f>
        <v>22</v>
      </c>
      <c r="U62" s="13">
        <f>VLOOKUP(U60,Qry_Rpt_Section_F!$C$2:'Qry_Rpt_Section_F'!$J$1751,2,FALSE)</f>
        <v>22</v>
      </c>
      <c r="V62" s="13">
        <f>VLOOKUP(V60,Qry_Rpt_Section_F!$C$2:'Qry_Rpt_Section_F'!$J$1751,2,FALSE)</f>
        <v>23</v>
      </c>
      <c r="W62" s="13">
        <f>VLOOKUP(W60,Qry_Rpt_Section_F!$C$2:'Qry_Rpt_Section_F'!$J$1751,2,FALSE)</f>
        <v>23</v>
      </c>
      <c r="X62" s="13">
        <f>VLOOKUP(X60,Qry_Rpt_Section_F!$C$2:'Qry_Rpt_Section_F'!$J$1751,2,FALSE)</f>
        <v>23</v>
      </c>
      <c r="Y62" s="13">
        <f>VLOOKUP(Y60,Qry_Rpt_Section_F!$C$2:'Qry_Rpt_Section_F'!$J$1751,2,FALSE)</f>
        <v>23</v>
      </c>
      <c r="Z62" s="13">
        <f>VLOOKUP(Z60,Qry_Rpt_Section_F!$C$2:'Qry_Rpt_Section_F'!$J$1751,2,FALSE)</f>
        <v>24</v>
      </c>
      <c r="AA62" s="13">
        <f>VLOOKUP(AA60,Qry_Rpt_Section_F!$C$2:'Qry_Rpt_Section_F'!$J$1751,2,FALSE)</f>
        <v>24</v>
      </c>
      <c r="AB62" s="13">
        <f>VLOOKUP(AB60,Qry_Rpt_Section_F!$C$2:'Qry_Rpt_Section_F'!$J$1751,2,FALSE)</f>
        <v>24</v>
      </c>
      <c r="AC62" s="13">
        <f>VLOOKUP(AC60,Qry_Rpt_Section_F!$C$2:'Qry_Rpt_Section_F'!$J$1751,2,FALSE)</f>
        <v>24</v>
      </c>
      <c r="AD62" s="13">
        <f>VLOOKUP(AD60,Qry_Rpt_Section_F!$C$2:'Qry_Rpt_Section_F'!$J$1751,2,FALSE)</f>
        <v>25</v>
      </c>
      <c r="AE62" s="13">
        <f>VLOOKUP(AE60,Qry_Rpt_Section_F!$C$2:'Qry_Rpt_Section_F'!$J$1751,2,FALSE)</f>
        <v>25</v>
      </c>
      <c r="AF62" s="13">
        <f>VLOOKUP(AF60,Qry_Rpt_Section_F!$C$2:'Qry_Rpt_Section_F'!$J$1751,2,FALSE)</f>
        <v>25</v>
      </c>
      <c r="AG62" s="13">
        <f>VLOOKUP(AG60,Qry_Rpt_Section_F!$C$2:'Qry_Rpt_Section_F'!$J$1751,2,FALSE)</f>
        <v>25</v>
      </c>
      <c r="AH62" s="13">
        <f>VLOOKUP(AH60,Qry_Rpt_Section_F!$C$2:'Qry_Rpt_Section_F'!$J$1751,2,FALSE)</f>
        <v>26</v>
      </c>
      <c r="AI62" s="13">
        <f>VLOOKUP(AI60,Qry_Rpt_Section_F!$C$2:'Qry_Rpt_Section_F'!$J$1751,2,FALSE)</f>
        <v>26</v>
      </c>
      <c r="AJ62" s="13">
        <f>VLOOKUP(AJ60,Qry_Rpt_Section_F!$C$2:'Qry_Rpt_Section_F'!$J$1751,2,FALSE)</f>
        <v>26</v>
      </c>
      <c r="AK62" s="13">
        <f>VLOOKUP(AK60,Qry_Rpt_Section_F!$C$2:'Qry_Rpt_Section_F'!$J$1751,2,FALSE)</f>
        <v>26</v>
      </c>
      <c r="AL62" s="13">
        <f>VLOOKUP(AL60,Qry_Rpt_Section_F!$C$2:'Qry_Rpt_Section_F'!$J$1751,2,FALSE)</f>
        <v>27</v>
      </c>
      <c r="AM62" s="13">
        <f>VLOOKUP(AM60,Qry_Rpt_Section_F!$C$2:'Qry_Rpt_Section_F'!$J$1751,2,FALSE)</f>
        <v>27</v>
      </c>
      <c r="AN62" s="13">
        <f>VLOOKUP(AN60,Qry_Rpt_Section_F!$C$2:'Qry_Rpt_Section_F'!$J$1751,2,FALSE)</f>
        <v>27</v>
      </c>
      <c r="AO62" s="13">
        <f>VLOOKUP(AO60,Qry_Rpt_Section_F!$C$2:'Qry_Rpt_Section_F'!$J$1751,2,FALSE)</f>
        <v>27</v>
      </c>
      <c r="AP62" s="13">
        <f>VLOOKUP(AP60,Qry_Rpt_Section_F!$C$2:'Qry_Rpt_Section_F'!$J$1751,2,FALSE)</f>
        <v>28</v>
      </c>
      <c r="AQ62" s="13">
        <f>VLOOKUP(AQ60,Qry_Rpt_Section_F!$C$2:'Qry_Rpt_Section_F'!$J$1751,2,FALSE)</f>
        <v>28</v>
      </c>
      <c r="AR62" s="13">
        <f>VLOOKUP(AR60,Qry_Rpt_Section_F!$C$2:'Qry_Rpt_Section_F'!$J$1751,2,FALSE)</f>
        <v>28</v>
      </c>
      <c r="AS62" s="13">
        <f>VLOOKUP(AS60,Qry_Rpt_Section_F!$C$2:'Qry_Rpt_Section_F'!$J$1751,2,FALSE)</f>
        <v>28</v>
      </c>
      <c r="AT62" s="13">
        <f>VLOOKUP(AT60,Qry_Rpt_Section_F!$C$2:'Qry_Rpt_Section_F'!$J$1751,2,FALSE)</f>
        <v>29</v>
      </c>
      <c r="AU62" s="13">
        <f>VLOOKUP(AU60,Qry_Rpt_Section_F!$C$2:'Qry_Rpt_Section_F'!$J$1751,2,FALSE)</f>
        <v>29</v>
      </c>
      <c r="AV62" s="13">
        <f>VLOOKUP(AV60,Qry_Rpt_Section_F!$C$2:'Qry_Rpt_Section_F'!$J$1751,2,FALSE)</f>
        <v>29</v>
      </c>
      <c r="AW62" s="13">
        <f>VLOOKUP(AW60,Qry_Rpt_Section_F!$C$2:'Qry_Rpt_Section_F'!$J$1751,2,FALSE)</f>
        <v>29</v>
      </c>
      <c r="AX62" s="13">
        <f>VLOOKUP(AX60,Qry_Rpt_Section_F!$C$2:'Qry_Rpt_Section_F'!$J$1751,2,FALSE)</f>
        <v>30</v>
      </c>
      <c r="AY62" s="13">
        <f>VLOOKUP(AY60,Qry_Rpt_Section_F!$C$2:'Qry_Rpt_Section_F'!$J$1751,2,FALSE)</f>
        <v>30</v>
      </c>
      <c r="AZ62" s="13">
        <f>VLOOKUP(AZ60,Qry_Rpt_Section_F!$C$2:'Qry_Rpt_Section_F'!$J$1751,2,FALSE)</f>
        <v>30</v>
      </c>
      <c r="BA62" s="13">
        <f>VLOOKUP(BA60,Qry_Rpt_Section_F!$C$2:'Qry_Rpt_Section_F'!$J$1751,2,FALSE)</f>
        <v>30</v>
      </c>
      <c r="BB62" s="13">
        <f>VLOOKUP(BB60,Qry_Rpt_Section_F!$C$2:'Qry_Rpt_Section_F'!$J$1821,2,FALSE)</f>
        <v>31</v>
      </c>
      <c r="BC62" s="13">
        <f>VLOOKUP(BC60,Qry_Rpt_Section_F!$C$2:'Qry_Rpt_Section_F'!$J$1821,2,FALSE)</f>
        <v>31</v>
      </c>
      <c r="BD62" s="13">
        <f>VLOOKUP(BD60,Qry_Rpt_Section_F!$C$2:'Qry_Rpt_Section_F'!$J$1821,2,FALSE)</f>
        <v>31</v>
      </c>
      <c r="BE62" s="13">
        <f>VLOOKUP(BE60,Qry_Rpt_Section_F!$C$2:'Qry_Rpt_Section_F'!$J$1821,2,FALSE)</f>
        <v>31</v>
      </c>
      <c r="BF62" s="13">
        <f>VLOOKUP(BF60,Qry_Rpt_Section_F!$C$2:'Qry_Rpt_Section_F'!$J$1821,2,FALSE)</f>
        <v>32</v>
      </c>
      <c r="BG62" s="13">
        <f>VLOOKUP(BG60,Qry_Rpt_Section_F!$C$2:'Qry_Rpt_Section_F'!$J$1821,2,FALSE)</f>
        <v>32</v>
      </c>
      <c r="BH62" s="13">
        <f>VLOOKUP(BH60,Qry_Rpt_Section_F!$C$2:'Qry_Rpt_Section_F'!$J$1821,2,FALSE)</f>
        <v>32</v>
      </c>
      <c r="BI62" s="13">
        <f>VLOOKUP(BI60,Qry_Rpt_Section_F!$C$2:'Qry_Rpt_Section_F'!$J$1821,2,FALSE)</f>
        <v>32</v>
      </c>
      <c r="BJ62" s="13">
        <f>VLOOKUP(BJ60,Qry_Rpt_Section_F!$C$2:'Qry_Rpt_Section_F'!$J$1821,2,FALSE)</f>
        <v>33</v>
      </c>
      <c r="BK62" s="13">
        <f>VLOOKUP(BK60,Qry_Rpt_Section_F!$C$2:'Qry_Rpt_Section_F'!$J$1821,2,FALSE)</f>
        <v>33</v>
      </c>
      <c r="BL62" s="13">
        <f>VLOOKUP(BL60,Qry_Rpt_Section_F!$C$2:'Qry_Rpt_Section_F'!$J$1821,2,FALSE)</f>
        <v>33</v>
      </c>
      <c r="BM62" s="13">
        <f>VLOOKUP(BM60,Qry_Rpt_Section_F!$C$2:'Qry_Rpt_Section_F'!$J$1821,2,FALSE)</f>
        <v>33</v>
      </c>
      <c r="BN62" s="13">
        <f>VLOOKUP(BN60,Qry_Rpt_Section_F!$C$2:'Qry_Rpt_Section_F'!$J$1821,2,FALSE)</f>
        <v>34</v>
      </c>
      <c r="BO62" s="13">
        <f>VLOOKUP(BO60,Qry_Rpt_Section_F!$C$2:'Qry_Rpt_Section_F'!$J$1821,2,FALSE)</f>
        <v>34</v>
      </c>
      <c r="BP62" s="13">
        <f>VLOOKUP(BP60,Qry_Rpt_Section_F!$C$2:'Qry_Rpt_Section_F'!$J$1821,2,FALSE)</f>
        <v>34</v>
      </c>
      <c r="BQ62" s="13">
        <f>VLOOKUP(BQ60,Qry_Rpt_Section_F!$C$2:'Qry_Rpt_Section_F'!$J$1821,2,FALSE)</f>
        <v>34</v>
      </c>
      <c r="BR62" s="13">
        <f>VLOOKUP(BR60,Qry_Rpt_Section_F!$C$2:'Qry_Rpt_Section_F'!$J$1821,2,FALSE)</f>
        <v>35</v>
      </c>
      <c r="BS62" s="13">
        <f>VLOOKUP(BS60,Qry_Rpt_Section_F!$C$2:'Qry_Rpt_Section_F'!$J$1821,2,FALSE)</f>
        <v>35</v>
      </c>
      <c r="BT62" s="13">
        <f>VLOOKUP(BT60,Qry_Rpt_Section_F!$C$2:'Qry_Rpt_Section_F'!$J$1821,2,FALSE)</f>
        <v>35</v>
      </c>
      <c r="BU62" s="13">
        <f>VLOOKUP(BU60,Qry_Rpt_Section_F!$C$2:'Qry_Rpt_Section_F'!$J$1821,2,FALSE)</f>
        <v>35</v>
      </c>
      <c r="BV62" s="13">
        <f>VLOOKUP(BV60,Qry_Rpt_Section_F!$C$2:'Qry_Rpt_Section_F'!$J$1821,2,FALSE)</f>
        <v>36</v>
      </c>
      <c r="BW62" s="13">
        <f>VLOOKUP(BW60,Qry_Rpt_Section_F!$C$2:'Qry_Rpt_Section_F'!$J$1821,2,FALSE)</f>
        <v>36</v>
      </c>
      <c r="BX62" s="13">
        <f>VLOOKUP(BX60,Qry_Rpt_Section_F!$C$2:'Qry_Rpt_Section_F'!$J$1821,2,FALSE)</f>
        <v>36</v>
      </c>
      <c r="BY62" s="13">
        <f>VLOOKUP(BY60,Qry_Rpt_Section_F!$C$2:'Qry_Rpt_Section_F'!$J$1923,2,FALSE)</f>
        <v>36</v>
      </c>
      <c r="BZ62" s="13">
        <f>VLOOKUP(BZ60,Qry_Rpt_Section_F!$C$2:'Qry_Rpt_Section_F'!$J$1923,2,FALSE)</f>
        <v>36</v>
      </c>
      <c r="CA62" s="13">
        <f>VLOOKUP(CA60,Qry_Rpt_Section_F!$C$2:'Qry_Rpt_Section_F'!$J$1923,2,FALSE)</f>
        <v>36</v>
      </c>
      <c r="CB62" s="76"/>
      <c r="CC62" s="14"/>
      <c r="CD62" s="14"/>
    </row>
    <row r="63" spans="1:136" x14ac:dyDescent="0.2">
      <c r="A63" s="15" t="s">
        <v>799</v>
      </c>
      <c r="B63" s="16">
        <f>VLOOKUP(B60,Qry_Rpt_Section_F!$C$2:'Qry_Rpt_Section_F'!$J$1751,3,FALSE)</f>
        <v>5</v>
      </c>
      <c r="C63" s="16">
        <f>VLOOKUP(C60,Qry_Rpt_Section_F!$C$2:'Qry_Rpt_Section_F'!$J$1751,3,FALSE)</f>
        <v>6</v>
      </c>
      <c r="D63" s="16">
        <f>VLOOKUP(D60,Qry_Rpt_Section_F!$C$2:'Qry_Rpt_Section_F'!$J$1751,3,FALSE)</f>
        <v>7</v>
      </c>
      <c r="E63" s="16">
        <f>VLOOKUP(E60,Qry_Rpt_Section_F!$C$2:'Qry_Rpt_Section_F'!$J$1751,3,FALSE)</f>
        <v>8</v>
      </c>
      <c r="F63" s="16">
        <f>VLOOKUP(F60,Qry_Rpt_Section_F!$C$2:'Qry_Rpt_Section_F'!$J$1751,3,FALSE)</f>
        <v>5</v>
      </c>
      <c r="G63" s="16">
        <f>VLOOKUP(G60,Qry_Rpt_Section_F!$C$2:'Qry_Rpt_Section_F'!$J$1751,3,FALSE)</f>
        <v>6</v>
      </c>
      <c r="H63" s="16">
        <f>VLOOKUP(H60,Qry_Rpt_Section_F!$C$2:'Qry_Rpt_Section_F'!$J$1751,3,FALSE)</f>
        <v>7</v>
      </c>
      <c r="I63" s="16">
        <f>VLOOKUP(I60,Qry_Rpt_Section_F!$C$2:'Qry_Rpt_Section_F'!$J$1751,3,FALSE)</f>
        <v>8</v>
      </c>
      <c r="J63" s="16">
        <f>VLOOKUP(J60,Qry_Rpt_Section_F!$C$2:'Qry_Rpt_Section_F'!$J$1751,3,FALSE)</f>
        <v>5</v>
      </c>
      <c r="K63" s="16">
        <f>VLOOKUP(K60,Qry_Rpt_Section_F!$C$2:'Qry_Rpt_Section_F'!$J$1751,3,FALSE)</f>
        <v>6</v>
      </c>
      <c r="L63" s="16">
        <f>VLOOKUP(L60,Qry_Rpt_Section_F!$C$2:'Qry_Rpt_Section_F'!$J$1751,3,FALSE)</f>
        <v>7</v>
      </c>
      <c r="M63" s="16">
        <f>VLOOKUP(M60,Qry_Rpt_Section_F!$C$2:'Qry_Rpt_Section_F'!$J$1751,3,FALSE)</f>
        <v>8</v>
      </c>
      <c r="N63" s="16">
        <f>VLOOKUP(N60,Qry_Rpt_Section_F!$C$2:'Qry_Rpt_Section_F'!$J$1751,3,FALSE)</f>
        <v>5</v>
      </c>
      <c r="O63" s="16">
        <f>VLOOKUP(O60,Qry_Rpt_Section_F!$C$2:'Qry_Rpt_Section_F'!$J$1751,3,FALSE)</f>
        <v>6</v>
      </c>
      <c r="P63" s="16">
        <f>VLOOKUP(P60,Qry_Rpt_Section_F!$C$2:'Qry_Rpt_Section_F'!$J$1751,3,FALSE)</f>
        <v>7</v>
      </c>
      <c r="Q63" s="16">
        <f>VLOOKUP(Q60,Qry_Rpt_Section_F!$C$2:'Qry_Rpt_Section_F'!$J$1751,3,FALSE)</f>
        <v>8</v>
      </c>
      <c r="R63" s="16">
        <f>VLOOKUP(R60,Qry_Rpt_Section_F!$C$2:'Qry_Rpt_Section_F'!$J$1751,3,FALSE)</f>
        <v>5</v>
      </c>
      <c r="S63" s="16">
        <f>VLOOKUP(S60,Qry_Rpt_Section_F!$C$2:'Qry_Rpt_Section_F'!$J$1751,3,FALSE)</f>
        <v>6</v>
      </c>
      <c r="T63" s="16">
        <f>VLOOKUP(T60,Qry_Rpt_Section_F!$C$2:'Qry_Rpt_Section_F'!$J$1751,3,FALSE)</f>
        <v>7</v>
      </c>
      <c r="U63" s="16">
        <f>VLOOKUP(U60,Qry_Rpt_Section_F!$C$2:'Qry_Rpt_Section_F'!$J$1751,3,FALSE)</f>
        <v>8</v>
      </c>
      <c r="V63" s="16">
        <f>VLOOKUP(V60,Qry_Rpt_Section_F!$C$2:'Qry_Rpt_Section_F'!$J$1751,3,FALSE)</f>
        <v>5</v>
      </c>
      <c r="W63" s="16">
        <f>VLOOKUP(W60,Qry_Rpt_Section_F!$C$2:'Qry_Rpt_Section_F'!$J$1751,3,FALSE)</f>
        <v>6</v>
      </c>
      <c r="X63" s="16">
        <f>VLOOKUP(X60,Qry_Rpt_Section_F!$C$2:'Qry_Rpt_Section_F'!$J$1751,3,FALSE)</f>
        <v>7</v>
      </c>
      <c r="Y63" s="16">
        <f>VLOOKUP(Y60,Qry_Rpt_Section_F!$C$2:'Qry_Rpt_Section_F'!$J$1751,3,FALSE)</f>
        <v>8</v>
      </c>
      <c r="Z63" s="16">
        <f>VLOOKUP(Z60,Qry_Rpt_Section_F!$C$2:'Qry_Rpt_Section_F'!$J$1751,3,FALSE)</f>
        <v>5</v>
      </c>
      <c r="AA63" s="16">
        <f>VLOOKUP(AA60,Qry_Rpt_Section_F!$C$2:'Qry_Rpt_Section_F'!$J$1751,3,FALSE)</f>
        <v>6</v>
      </c>
      <c r="AB63" s="16">
        <f>VLOOKUP(AB60,Qry_Rpt_Section_F!$C$2:'Qry_Rpt_Section_F'!$J$1751,3,FALSE)</f>
        <v>7</v>
      </c>
      <c r="AC63" s="16">
        <f>VLOOKUP(AC60,Qry_Rpt_Section_F!$C$2:'Qry_Rpt_Section_F'!$J$1751,3,FALSE)</f>
        <v>8</v>
      </c>
      <c r="AD63" s="16">
        <f>VLOOKUP(AD60,Qry_Rpt_Section_F!$C$2:'Qry_Rpt_Section_F'!$J$1751,3,FALSE)</f>
        <v>5</v>
      </c>
      <c r="AE63" s="16">
        <f>VLOOKUP(AE60,Qry_Rpt_Section_F!$C$2:'Qry_Rpt_Section_F'!$J$1751,3,FALSE)</f>
        <v>6</v>
      </c>
      <c r="AF63" s="16">
        <f>VLOOKUP(AF60,Qry_Rpt_Section_F!$C$2:'Qry_Rpt_Section_F'!$J$1751,3,FALSE)</f>
        <v>7</v>
      </c>
      <c r="AG63" s="16">
        <f>VLOOKUP(AG60,Qry_Rpt_Section_F!$C$2:'Qry_Rpt_Section_F'!$J$1751,3,FALSE)</f>
        <v>8</v>
      </c>
      <c r="AH63" s="16">
        <f>VLOOKUP(AH60,Qry_Rpt_Section_F!$C$2:'Qry_Rpt_Section_F'!$J$1751,3,FALSE)</f>
        <v>5</v>
      </c>
      <c r="AI63" s="16">
        <f>VLOOKUP(AI60,Qry_Rpt_Section_F!$C$2:'Qry_Rpt_Section_F'!$J$1751,3,FALSE)</f>
        <v>6</v>
      </c>
      <c r="AJ63" s="16">
        <f>VLOOKUP(AJ60,Qry_Rpt_Section_F!$C$2:'Qry_Rpt_Section_F'!$J$1751,3,FALSE)</f>
        <v>7</v>
      </c>
      <c r="AK63" s="16">
        <f>VLOOKUP(AK60,Qry_Rpt_Section_F!$C$2:'Qry_Rpt_Section_F'!$J$1751,3,FALSE)</f>
        <v>8</v>
      </c>
      <c r="AL63" s="16">
        <f>VLOOKUP(AL60,Qry_Rpt_Section_F!$C$2:'Qry_Rpt_Section_F'!$J$1751,3,FALSE)</f>
        <v>5</v>
      </c>
      <c r="AM63" s="16">
        <f>VLOOKUP(AM60,Qry_Rpt_Section_F!$C$2:'Qry_Rpt_Section_F'!$J$1751,3,FALSE)</f>
        <v>6</v>
      </c>
      <c r="AN63" s="16">
        <f>VLOOKUP(AN60,Qry_Rpt_Section_F!$C$2:'Qry_Rpt_Section_F'!$J$1751,3,FALSE)</f>
        <v>7</v>
      </c>
      <c r="AO63" s="16">
        <f>VLOOKUP(AO60,Qry_Rpt_Section_F!$C$2:'Qry_Rpt_Section_F'!$J$1751,3,FALSE)</f>
        <v>8</v>
      </c>
      <c r="AP63" s="16">
        <f>VLOOKUP(AP60,Qry_Rpt_Section_F!$C$2:'Qry_Rpt_Section_F'!$J$1751,3,FALSE)</f>
        <v>5</v>
      </c>
      <c r="AQ63" s="16">
        <f>VLOOKUP(AQ60,Qry_Rpt_Section_F!$C$2:'Qry_Rpt_Section_F'!$J$1751,3,FALSE)</f>
        <v>6</v>
      </c>
      <c r="AR63" s="16">
        <f>VLOOKUP(AR60,Qry_Rpt_Section_F!$C$2:'Qry_Rpt_Section_F'!$J$1751,3,FALSE)</f>
        <v>7</v>
      </c>
      <c r="AS63" s="16">
        <f>VLOOKUP(AS60,Qry_Rpt_Section_F!$C$2:'Qry_Rpt_Section_F'!$J$1751,3,FALSE)</f>
        <v>8</v>
      </c>
      <c r="AT63" s="16">
        <f>VLOOKUP(AT60,Qry_Rpt_Section_F!$C$2:'Qry_Rpt_Section_F'!$J$1751,3,FALSE)</f>
        <v>5</v>
      </c>
      <c r="AU63" s="16">
        <f>VLOOKUP(AU60,Qry_Rpt_Section_F!$C$2:'Qry_Rpt_Section_F'!$J$1751,3,FALSE)</f>
        <v>6</v>
      </c>
      <c r="AV63" s="16">
        <f>VLOOKUP(AV60,Qry_Rpt_Section_F!$C$2:'Qry_Rpt_Section_F'!$J$1751,3,FALSE)</f>
        <v>7</v>
      </c>
      <c r="AW63" s="16">
        <f>VLOOKUP(AW60,Qry_Rpt_Section_F!$C$2:'Qry_Rpt_Section_F'!$J$1751,3,FALSE)</f>
        <v>8</v>
      </c>
      <c r="AX63" s="16">
        <f>VLOOKUP(AX60,Qry_Rpt_Section_F!$C$2:'Qry_Rpt_Section_F'!$J$1751,3,FALSE)</f>
        <v>5</v>
      </c>
      <c r="AY63" s="16">
        <f>VLOOKUP(AY60,Qry_Rpt_Section_F!$C$2:'Qry_Rpt_Section_F'!$J$1751,3,FALSE)</f>
        <v>6</v>
      </c>
      <c r="AZ63" s="16">
        <f>VLOOKUP(AZ60,Qry_Rpt_Section_F!$C$2:'Qry_Rpt_Section_F'!$J$1751,3,FALSE)</f>
        <v>7</v>
      </c>
      <c r="BA63" s="16">
        <f>VLOOKUP(BA60,Qry_Rpt_Section_F!$C$2:'Qry_Rpt_Section_F'!$J$1751,3,FALSE)</f>
        <v>8</v>
      </c>
      <c r="BB63" s="16">
        <f>VLOOKUP(BB60,Qry_Rpt_Section_F!$C$2:'Qry_Rpt_Section_F'!$J$1821,3,FALSE)</f>
        <v>5</v>
      </c>
      <c r="BC63" s="16">
        <f>VLOOKUP(BC60,Qry_Rpt_Section_F!$C$2:'Qry_Rpt_Section_F'!$J$1821,3,FALSE)</f>
        <v>6</v>
      </c>
      <c r="BD63" s="16">
        <f>VLOOKUP(BD60,Qry_Rpt_Section_F!$C$2:'Qry_Rpt_Section_F'!$J$1821,3,FALSE)</f>
        <v>7</v>
      </c>
      <c r="BE63" s="16">
        <f>VLOOKUP(BE60,Qry_Rpt_Section_F!$C$2:'Qry_Rpt_Section_F'!$J$1821,3,FALSE)</f>
        <v>8</v>
      </c>
      <c r="BF63" s="16">
        <f>VLOOKUP(BF60,Qry_Rpt_Section_F!$C$2:'Qry_Rpt_Section_F'!$J$1821,3,FALSE)</f>
        <v>5</v>
      </c>
      <c r="BG63" s="16">
        <f>VLOOKUP(BG60,Qry_Rpt_Section_F!$C$2:'Qry_Rpt_Section_F'!$J$1821,3,FALSE)</f>
        <v>6</v>
      </c>
      <c r="BH63" s="16">
        <f>VLOOKUP(BH60,Qry_Rpt_Section_F!$C$2:'Qry_Rpt_Section_F'!$J$1821,3,FALSE)</f>
        <v>7</v>
      </c>
      <c r="BI63" s="16">
        <f>VLOOKUP(BI60,Qry_Rpt_Section_F!$C$2:'Qry_Rpt_Section_F'!$J$1821,3,FALSE)</f>
        <v>8</v>
      </c>
      <c r="BJ63" s="16">
        <f>VLOOKUP(BJ60,Qry_Rpt_Section_F!$C$2:'Qry_Rpt_Section_F'!$J$1821,3,FALSE)</f>
        <v>5</v>
      </c>
      <c r="BK63" s="16">
        <f>VLOOKUP(BK60,Qry_Rpt_Section_F!$C$2:'Qry_Rpt_Section_F'!$J$1821,3,FALSE)</f>
        <v>6</v>
      </c>
      <c r="BL63" s="16">
        <f>VLOOKUP(BL60,Qry_Rpt_Section_F!$C$2:'Qry_Rpt_Section_F'!$J$1821,3,FALSE)</f>
        <v>7</v>
      </c>
      <c r="BM63" s="16">
        <f>VLOOKUP(BM60,Qry_Rpt_Section_F!$C$2:'Qry_Rpt_Section_F'!$J$1821,3,FALSE)</f>
        <v>8</v>
      </c>
      <c r="BN63" s="16">
        <f>VLOOKUP(BN60,Qry_Rpt_Section_F!$C$2:'Qry_Rpt_Section_F'!$J$1821,3,FALSE)</f>
        <v>5</v>
      </c>
      <c r="BO63" s="16">
        <f>VLOOKUP(BO60,Qry_Rpt_Section_F!$C$2:'Qry_Rpt_Section_F'!$J$1821,3,FALSE)</f>
        <v>6</v>
      </c>
      <c r="BP63" s="16">
        <f>VLOOKUP(BP60,Qry_Rpt_Section_F!$C$2:'Qry_Rpt_Section_F'!$J$1821,3,FALSE)</f>
        <v>7</v>
      </c>
      <c r="BQ63" s="16">
        <f>VLOOKUP(BQ60,Qry_Rpt_Section_F!$C$2:'Qry_Rpt_Section_F'!$J$1821,3,FALSE)</f>
        <v>8</v>
      </c>
      <c r="BR63" s="16">
        <f>VLOOKUP(BR60,Qry_Rpt_Section_F!$C$2:'Qry_Rpt_Section_F'!$J$1821,3,FALSE)</f>
        <v>5</v>
      </c>
      <c r="BS63" s="16">
        <f>VLOOKUP(BS60,Qry_Rpt_Section_F!$C$2:'Qry_Rpt_Section_F'!$J$1821,3,FALSE)</f>
        <v>6</v>
      </c>
      <c r="BT63" s="16">
        <f>VLOOKUP(BT60,Qry_Rpt_Section_F!$C$2:'Qry_Rpt_Section_F'!$J$1821,3,FALSE)</f>
        <v>7</v>
      </c>
      <c r="BU63" s="16">
        <f>VLOOKUP(BU60,Qry_Rpt_Section_F!$C$2:'Qry_Rpt_Section_F'!$J$1821,3,FALSE)</f>
        <v>8</v>
      </c>
      <c r="BV63" s="16">
        <f>VLOOKUP(BV60,Qry_Rpt_Section_F!$C$2:'Qry_Rpt_Section_F'!$J$1821,3,FALSE)</f>
        <v>5</v>
      </c>
      <c r="BW63" s="16">
        <f>VLOOKUP(BW60,Qry_Rpt_Section_F!$C$2:'Qry_Rpt_Section_F'!$J$1821,3,FALSE)</f>
        <v>6</v>
      </c>
      <c r="BX63" s="16">
        <f>VLOOKUP(BX60,Qry_Rpt_Section_F!$C$2:'Qry_Rpt_Section_F'!$J$1821,3,FALSE)</f>
        <v>7</v>
      </c>
      <c r="BY63" s="16">
        <f>VLOOKUP(BY60,Qry_Rpt_Section_F!$C$2:'Qry_Rpt_Section_F'!$J$1821,3,FALSE)</f>
        <v>8</v>
      </c>
      <c r="BZ63" s="16">
        <f>VLOOKUP(BZ60,Qry_Rpt_Section_F!$C$2:'Qry_Rpt_Section_F'!$J$1821,3,FALSE)</f>
        <v>8.1</v>
      </c>
      <c r="CA63" s="16">
        <f>VLOOKUP(CA60,Qry_Rpt_Section_F!$C$2:'Qry_Rpt_Section_F'!$J$1821,3,FALSE)</f>
        <v>8.1999999999999993</v>
      </c>
      <c r="CB63" s="77"/>
      <c r="CC63" s="17"/>
      <c r="CD63" s="17"/>
    </row>
    <row r="64" spans="1:136" x14ac:dyDescent="0.2">
      <c r="A64" s="1" t="s">
        <v>800</v>
      </c>
      <c r="B64" s="27">
        <v>3065</v>
      </c>
      <c r="C64" s="27">
        <v>3066</v>
      </c>
      <c r="D64" s="27">
        <v>3067</v>
      </c>
      <c r="E64" s="27">
        <v>3068</v>
      </c>
      <c r="F64" s="27">
        <v>3069</v>
      </c>
      <c r="G64" s="27">
        <v>3070</v>
      </c>
      <c r="H64" s="27">
        <v>3071</v>
      </c>
      <c r="I64" s="27">
        <v>3072</v>
      </c>
      <c r="J64" s="27">
        <v>3073</v>
      </c>
      <c r="K64" s="27">
        <v>3074</v>
      </c>
      <c r="L64" s="27">
        <v>3075</v>
      </c>
      <c r="M64" s="27">
        <v>3076</v>
      </c>
      <c r="N64" s="27">
        <v>3077</v>
      </c>
      <c r="O64" s="27">
        <v>3078</v>
      </c>
      <c r="P64" s="27">
        <v>3079</v>
      </c>
      <c r="Q64" s="27">
        <v>3080</v>
      </c>
      <c r="R64" s="27">
        <v>3081</v>
      </c>
      <c r="S64" s="27">
        <v>3082</v>
      </c>
      <c r="T64" s="27">
        <v>3083</v>
      </c>
      <c r="U64" s="27">
        <v>3084</v>
      </c>
      <c r="V64" s="27">
        <v>3085</v>
      </c>
      <c r="W64" s="27">
        <v>3086</v>
      </c>
      <c r="X64" s="27">
        <v>3087</v>
      </c>
      <c r="Y64" s="27">
        <v>3088</v>
      </c>
      <c r="Z64" s="27">
        <v>3089</v>
      </c>
      <c r="AA64" s="27">
        <v>3090</v>
      </c>
      <c r="AB64" s="27">
        <v>3091</v>
      </c>
      <c r="AC64" s="27">
        <v>3092</v>
      </c>
      <c r="AD64" s="27">
        <v>3093</v>
      </c>
      <c r="AE64" s="27">
        <v>3094</v>
      </c>
      <c r="AF64" s="27">
        <v>3095</v>
      </c>
      <c r="AG64" s="27">
        <v>3096</v>
      </c>
      <c r="AH64" s="27">
        <v>3097</v>
      </c>
      <c r="AI64" s="27">
        <v>3098</v>
      </c>
      <c r="AJ64" s="27">
        <v>3099</v>
      </c>
      <c r="AK64" s="27">
        <v>3100</v>
      </c>
      <c r="AL64" s="27">
        <v>3101</v>
      </c>
      <c r="AM64" s="27">
        <v>3102</v>
      </c>
      <c r="AN64" s="27">
        <v>3103</v>
      </c>
      <c r="AO64" s="27">
        <v>3104</v>
      </c>
      <c r="AP64" s="27">
        <v>3105</v>
      </c>
      <c r="AQ64" s="27">
        <v>3106</v>
      </c>
      <c r="AR64" s="27">
        <v>3107</v>
      </c>
      <c r="AS64" s="27">
        <v>3108</v>
      </c>
      <c r="AT64" s="27">
        <v>3109</v>
      </c>
      <c r="AU64" s="27">
        <v>3110</v>
      </c>
      <c r="AV64" s="27">
        <v>3111</v>
      </c>
      <c r="AW64" s="27">
        <v>3112</v>
      </c>
      <c r="AX64" s="27">
        <v>3113</v>
      </c>
      <c r="AY64" s="27">
        <v>3114</v>
      </c>
      <c r="AZ64" s="27">
        <v>3115</v>
      </c>
      <c r="BA64" s="27">
        <v>3116</v>
      </c>
      <c r="BB64" s="27">
        <v>3117</v>
      </c>
      <c r="BC64" s="27">
        <v>3118</v>
      </c>
      <c r="BD64" s="27">
        <v>3119</v>
      </c>
      <c r="BE64" s="27">
        <v>3120</v>
      </c>
      <c r="BF64" s="27">
        <v>3121</v>
      </c>
      <c r="BG64" s="27">
        <v>3122</v>
      </c>
      <c r="BH64" s="27">
        <v>3123</v>
      </c>
      <c r="BI64" s="27">
        <v>3124</v>
      </c>
      <c r="BJ64" s="27">
        <v>3125</v>
      </c>
      <c r="BK64" s="27">
        <v>3126</v>
      </c>
      <c r="BL64" s="27">
        <v>3127</v>
      </c>
      <c r="BM64" s="27">
        <v>3128</v>
      </c>
      <c r="BN64" s="27">
        <v>3129</v>
      </c>
      <c r="BO64" s="27">
        <v>3130</v>
      </c>
      <c r="BP64" s="27">
        <v>3131</v>
      </c>
      <c r="BQ64" s="27">
        <v>3132</v>
      </c>
      <c r="BR64" s="27">
        <v>3133</v>
      </c>
      <c r="BS64" s="27">
        <v>3134</v>
      </c>
      <c r="BT64" s="27">
        <v>3135</v>
      </c>
      <c r="BU64" s="27">
        <v>3136</v>
      </c>
      <c r="BV64" s="27">
        <v>3137</v>
      </c>
      <c r="BW64" s="27">
        <v>3138</v>
      </c>
      <c r="BX64" s="27">
        <v>3139</v>
      </c>
      <c r="BY64" s="27">
        <v>3140</v>
      </c>
      <c r="BZ64" s="73">
        <v>3140.1</v>
      </c>
      <c r="CA64" s="52">
        <v>3140.2</v>
      </c>
      <c r="CB64" s="74"/>
    </row>
    <row r="65" spans="1:82" x14ac:dyDescent="0.2">
      <c r="A65" s="44" t="s">
        <v>1828</v>
      </c>
      <c r="B65" s="5" t="str">
        <f>VLOOKUP(B64,Qry_Rpt_Section_F!$C$2:'Qry_Rpt_Section_F'!$T$1751,7,FALSE)</f>
        <v>Lannon</v>
      </c>
      <c r="C65" s="5" t="str">
        <f>VLOOKUP(C64,Qry_Rpt_Section_F!$C$2:'Qry_Rpt_Section_F'!$T$1751,7,FALSE)</f>
        <v>Lannon</v>
      </c>
      <c r="D65" s="5" t="str">
        <f>VLOOKUP(D64,Qry_Rpt_Section_F!$C$2:'Qry_Rpt_Section_F'!$T$1751,7,FALSE)</f>
        <v>Werle</v>
      </c>
      <c r="E65" s="5" t="str">
        <f>VLOOKUP(E64,Qry_Rpt_Section_F!$C$2:'Qry_Rpt_Section_F'!$T$1751,7,FALSE)</f>
        <v>Werle</v>
      </c>
      <c r="F65" s="5" t="str">
        <f>VLOOKUP(F64,Qry_Rpt_Section_F!$C$2:'Qry_Rpt_Section_F'!$T$1751,7,FALSE)</f>
        <v>Murphy</v>
      </c>
      <c r="G65" s="5" t="str">
        <f>VLOOKUP(G64,Qry_Rpt_Section_F!$C$2:'Qry_Rpt_Section_F'!$T$1751,7,FALSE)</f>
        <v>Murphy</v>
      </c>
      <c r="H65" s="5" t="str">
        <f>VLOOKUP(H64,Qry_Rpt_Section_F!$C$2:'Qry_Rpt_Section_F'!$T$1751,7,FALSE)</f>
        <v>Hafner Sr.</v>
      </c>
      <c r="I65" s="5" t="str">
        <f>VLOOKUP(I64,Qry_Rpt_Section_F!$C$2:'Qry_Rpt_Section_F'!$T$1751,7,FALSE)</f>
        <v>Hafner</v>
      </c>
      <c r="J65" s="5" t="str">
        <f>VLOOKUP(J64,Qry_Rpt_Section_F!$C$2:'Qry_Rpt_Section_F'!$T$1751,7,FALSE)</f>
        <v>Clapp</v>
      </c>
      <c r="K65" s="5" t="str">
        <f>VLOOKUP(K64,Qry_Rpt_Section_F!$C$2:'Qry_Rpt_Section_F'!$T$1751,7,FALSE)</f>
        <v>Clapp</v>
      </c>
      <c r="L65" s="5" t="str">
        <f>VLOOKUP(L64,Qry_Rpt_Section_F!$C$2:'Qry_Rpt_Section_F'!$T$1751,7,FALSE)</f>
        <v>Caton</v>
      </c>
      <c r="M65" s="5" t="str">
        <f>VLOOKUP(M64,Qry_Rpt_Section_F!$C$2:'Qry_Rpt_Section_F'!$T$1751,7,FALSE)</f>
        <v>Hendrickson</v>
      </c>
      <c r="N65" s="5" t="str">
        <f>VLOOKUP(N64,Qry_Rpt_Section_F!$C$2:'Qry_Rpt_Section_F'!$T$1751,7,FALSE)</f>
        <v>Bauchle, Sr.</v>
      </c>
      <c r="O65" s="5" t="str">
        <f>VLOOKUP(O64,Qry_Rpt_Section_F!$C$2:'Qry_Rpt_Section_F'!$T$1751,7,FALSE)</f>
        <v>Bauchle</v>
      </c>
      <c r="P65" s="5" t="str">
        <f>VLOOKUP(P64,Qry_Rpt_Section_F!$C$2:'Qry_Rpt_Section_F'!$T$1751,7,FALSE)</f>
        <v>Bauchle</v>
      </c>
      <c r="Q65" s="5" t="str">
        <f>VLOOKUP(Q64,Qry_Rpt_Section_F!$C$2:'Qry_Rpt_Section_F'!$T$1751,7,FALSE)</f>
        <v>Haefele</v>
      </c>
      <c r="R65" s="5" t="str">
        <f>VLOOKUP(R64,Qry_Rpt_Section_F!$C$2:'Qry_Rpt_Section_F'!$T$1751,7,FALSE)</f>
        <v>Goodfriend Jr.</v>
      </c>
      <c r="S65" s="5" t="str">
        <f>VLOOKUP(S64,Qry_Rpt_Section_F!$C$2:'Qry_Rpt_Section_F'!$T$1751,7,FALSE)</f>
        <v>Goodfriend</v>
      </c>
      <c r="T65" s="5" t="str">
        <f>VLOOKUP(T64,Qry_Rpt_Section_F!$C$2:'Qry_Rpt_Section_F'!$T$1751,7,FALSE)</f>
        <v>Schwartz</v>
      </c>
      <c r="U65" s="5" t="str">
        <f>VLOOKUP(U64,Qry_Rpt_Section_F!$C$2:'Qry_Rpt_Section_F'!$T$1751,7,FALSE)</f>
        <v>Schwartz Sr.</v>
      </c>
      <c r="V65" s="5" t="str">
        <f>VLOOKUP(V64,Qry_Rpt_Section_F!$C$2:'Qry_Rpt_Section_F'!$T$1751,7,FALSE)</f>
        <v>Keyser</v>
      </c>
      <c r="W65" s="5" t="str">
        <f>VLOOKUP(W64,Qry_Rpt_Section_F!$C$2:'Qry_Rpt_Section_F'!$T$1751,7,FALSE)</f>
        <v>Keyser</v>
      </c>
      <c r="X65" s="5" t="str">
        <f>VLOOKUP(X64,Qry_Rpt_Section_F!$C$2:'Qry_Rpt_Section_F'!$T$1751,7,FALSE)</f>
        <v>Keyser</v>
      </c>
      <c r="Y65" s="5" t="str">
        <f>VLOOKUP(Y64,Qry_Rpt_Section_F!$C$2:'Qry_Rpt_Section_F'!$T$1751,7,FALSE)</f>
        <v>Van Doren</v>
      </c>
      <c r="Z65" s="5" t="str">
        <f>VLOOKUP(Z64,Qry_Rpt_Section_F!$C$2:'Qry_Rpt_Section_F'!$T$1751,7,FALSE)</f>
        <v>Rueda</v>
      </c>
      <c r="AA65" s="5" t="str">
        <f>VLOOKUP(AA64,Qry_Rpt_Section_F!$C$2:'Qry_Rpt_Section_F'!$T$1751,7,FALSE)</f>
        <v>Rueda</v>
      </c>
      <c r="AB65" s="5" t="str">
        <f>VLOOKUP(AB64,Qry_Rpt_Section_F!$C$2:'Qry_Rpt_Section_F'!$T$1751,7,FALSE)</f>
        <v>Bachner</v>
      </c>
      <c r="AC65" s="5" t="str">
        <f>VLOOKUP(AC64,Qry_Rpt_Section_F!$C$2:'Qry_Rpt_Section_F'!$T$1751,7,FALSE)</f>
        <v>Bachner</v>
      </c>
      <c r="AD65" s="5" t="str">
        <f>VLOOKUP(AD64,Qry_Rpt_Section_F!$C$2:'Qry_Rpt_Section_F'!$T$1751,7,FALSE)</f>
        <v>Weston</v>
      </c>
      <c r="AE65" s="5" t="str">
        <f>VLOOKUP(AE64,Qry_Rpt_Section_F!$C$2:'Qry_Rpt_Section_F'!$T$1751,7,FALSE)</f>
        <v>Weston</v>
      </c>
      <c r="AF65" s="5" t="str">
        <f>VLOOKUP(AF64,Qry_Rpt_Section_F!$C$2:'Qry_Rpt_Section_F'!$T$1751,7,FALSE)</f>
        <v>Weston</v>
      </c>
      <c r="AG65" s="5" t="str">
        <f>VLOOKUP(AG64,Qry_Rpt_Section_F!$C$2:'Qry_Rpt_Section_F'!$T$1751,7,FALSE)</f>
        <v>Angell (Miller)</v>
      </c>
      <c r="AH65" s="5" t="str">
        <f>VLOOKUP(AH64,Qry_Rpt_Section_F!$C$2:'Qry_Rpt_Section_F'!$T$1751,7,FALSE)</f>
        <v>Plummer</v>
      </c>
      <c r="AI65" s="5" t="str">
        <f>VLOOKUP(AI64,Qry_Rpt_Section_F!$C$2:'Qry_Rpt_Section_F'!$T$1751,7,FALSE)</f>
        <v>Plummer</v>
      </c>
      <c r="AJ65" s="5" t="str">
        <f>VLOOKUP(AJ64,Qry_Rpt_Section_F!$C$2:'Qry_Rpt_Section_F'!$T$1751,7,FALSE)</f>
        <v>Decker</v>
      </c>
      <c r="AK65" s="5" t="str">
        <f>VLOOKUP(AK64,Qry_Rpt_Section_F!$C$2:'Qry_Rpt_Section_F'!$T$1751,7,FALSE)</f>
        <v>Decker</v>
      </c>
      <c r="AL65" s="5" t="str">
        <f>VLOOKUP(AL64,Qry_Rpt_Section_F!$C$2:'Qry_Rpt_Section_F'!$T$1751,7,FALSE)</f>
        <v>Decker</v>
      </c>
      <c r="AM65" s="5" t="str">
        <f>VLOOKUP(AM64,Qry_Rpt_Section_F!$C$2:'Qry_Rpt_Section_F'!$T$1751,7,FALSE)</f>
        <v>Decker</v>
      </c>
      <c r="AN65" s="5" t="str">
        <f>VLOOKUP(AN64,Qry_Rpt_Section_F!$C$2:'Qry_Rpt_Section_F'!$T$1751,7,FALSE)</f>
        <v>Putnam</v>
      </c>
      <c r="AO65" s="5" t="str">
        <f>VLOOKUP(AO64,Qry_Rpt_Section_F!$C$2:'Qry_Rpt_Section_F'!$T$1751,7,FALSE)</f>
        <v>Putnam</v>
      </c>
      <c r="AP65" s="5" t="str">
        <f>VLOOKUP(AP64,Qry_Rpt_Section_F!$C$2:'Qry_Rpt_Section_F'!$T$1751,7,FALSE)</f>
        <v>Glotzbach</v>
      </c>
      <c r="AQ65" s="5" t="str">
        <f>VLOOKUP(AQ64,Qry_Rpt_Section_F!$C$2:'Qry_Rpt_Section_F'!$T$1751,7,FALSE)</f>
        <v>Glotzbach  Jr.</v>
      </c>
      <c r="AR65" s="5" t="str">
        <f>VLOOKUP(AR64,Qry_Rpt_Section_F!$C$2:'Qry_Rpt_Section_F'!$T$1751,7,FALSE)</f>
        <v>Glotzbach  Sr.</v>
      </c>
      <c r="AS65" s="5" t="str">
        <f>VLOOKUP(AS64,Qry_Rpt_Section_F!$C$2:'Qry_Rpt_Section_F'!$T$1751,7,FALSE)</f>
        <v>Glotzbach</v>
      </c>
      <c r="AT65" s="5" t="str">
        <f>VLOOKUP(AT64,Qry_Rpt_Section_F!$C$2:'Qry_Rpt_Section_F'!$T$1751,7,FALSE)</f>
        <v>Enguix</v>
      </c>
      <c r="AU65" s="5" t="str">
        <f>VLOOKUP(AU64,Qry_Rpt_Section_F!$C$2:'Qry_Rpt_Section_F'!$T$1751,7,FALSE)</f>
        <v>Enguix</v>
      </c>
      <c r="AV65" s="5" t="str">
        <f>VLOOKUP(AV64,Qry_Rpt_Section_F!$C$2:'Qry_Rpt_Section_F'!$T$1751,7,FALSE)</f>
        <v>Regan</v>
      </c>
      <c r="AW65" s="5" t="str">
        <f>VLOOKUP(AW64,Qry_Rpt_Section_F!$C$2:'Qry_Rpt_Section_F'!$T$1751,7,FALSE)</f>
        <v>Kehoe</v>
      </c>
      <c r="AX65" s="5" t="str">
        <f>VLOOKUP(AX64,Qry_Rpt_Section_F!$C$2:'Qry_Rpt_Section_F'!$T$1751,7,FALSE)</f>
        <v>Kehoe Jr.</v>
      </c>
      <c r="AY65" s="5" t="str">
        <f>VLOOKUP(AY64,Qry_Rpt_Section_F!$C$2:'Qry_Rpt_Section_F'!$T$1751,7,FALSE)</f>
        <v>Coleman Sr.</v>
      </c>
      <c r="AZ65" s="5" t="str">
        <f>VLOOKUP(AZ64,Qry_Rpt_Section_F!$C$2:'Qry_Rpt_Section_F'!$T$1751,7,FALSE)</f>
        <v>Coleman</v>
      </c>
      <c r="BA65" s="5" t="str">
        <f>VLOOKUP(BA64,Qry_Rpt_Section_F!$C$2:'Qry_Rpt_Section_F'!$T$1751,7,FALSE)</f>
        <v>Rodriguez</v>
      </c>
      <c r="BB65" s="5" t="str">
        <f>VLOOKUP(BB64,Qry_Rpt_Section_F!$C$2:'Qry_Rpt_Section_F'!$T$1751,7,FALSE)</f>
        <v>Fones</v>
      </c>
      <c r="BC65" s="5" t="str">
        <f>VLOOKUP(BC64,Qry_Rpt_Section_F!$C$2:'Qry_Rpt_Section_F'!$T$1751,7,FALSE)</f>
        <v>Fones</v>
      </c>
      <c r="BD65" s="5" t="str">
        <f>VLOOKUP(BD64,Qry_Rpt_Section_F!$C$2:'Qry_Rpt_Section_F'!$T$1751,7,FALSE)</f>
        <v>Kneller</v>
      </c>
      <c r="BE65" s="5" t="str">
        <f>VLOOKUP(BE64,Qry_Rpt_Section_F!$C$2:'Qry_Rpt_Section_F'!$T$1751,7,FALSE)</f>
        <v>Mertzke</v>
      </c>
      <c r="BF65" s="5" t="str">
        <f>VLOOKUP(BF64,Qry_Rpt_Section_F!$C$2:'Qry_Rpt_Section_F'!$T$1751,7,FALSE)</f>
        <v>Bonis</v>
      </c>
      <c r="BG65" s="5" t="str">
        <f>VLOOKUP(BG64,Qry_Rpt_Section_F!$C$2:'Qry_Rpt_Section_F'!$T$1751,7,FALSE)</f>
        <v>Yurkunas</v>
      </c>
      <c r="BH65" s="5" t="str">
        <f>VLOOKUP(BH64,Qry_Rpt_Section_F!$C$2:'Qry_Rpt_Section_F'!$T$1751,7,FALSE)</f>
        <v>Heed</v>
      </c>
      <c r="BI65" s="5" t="str">
        <f>VLOOKUP(BI64,Qry_Rpt_Section_F!$C$2:'Qry_Rpt_Section_F'!$T$1751,7,FALSE)</f>
        <v>Rizzo</v>
      </c>
      <c r="BJ65" s="5" t="str">
        <f>VLOOKUP(BJ64,Qry_Rpt_Section_F!$C$2:'Qry_Rpt_Section_F'!$T$1751,7,FALSE)</f>
        <v>Ramsperger</v>
      </c>
      <c r="BK65" s="5" t="str">
        <f>VLOOKUP(BK64,Qry_Rpt_Section_F!$C$2:'Qry_Rpt_Section_F'!$T$1751,7,FALSE)</f>
        <v>McIntyre</v>
      </c>
      <c r="BL65" s="5" t="str">
        <f>VLOOKUP(BL64,Qry_Rpt_Section_F!$C$2:'Qry_Rpt_Section_F'!$T$1751,7,FALSE)</f>
        <v>Connor</v>
      </c>
      <c r="BM65" s="5" t="str">
        <f>VLOOKUP(BM64,Qry_Rpt_Section_F!$C$2:'Qry_Rpt_Section_F'!$T$1751,7,FALSE)</f>
        <v>Connor</v>
      </c>
      <c r="BN65" s="5" t="str">
        <f>VLOOKUP(BN64,Qry_Rpt_Section_F!$C$2:'Qry_Rpt_Section_F'!$T$1751,7,FALSE)</f>
        <v>Van Nostran</v>
      </c>
      <c r="BO65" s="5" t="str">
        <f>VLOOKUP(BO64,Qry_Rpt_Section_F!$C$2:'Qry_Rpt_Section_F'!$T$1751,7,FALSE)</f>
        <v>Van Nostran</v>
      </c>
      <c r="BP65" s="5" t="str">
        <f>VLOOKUP(BP64,Qry_Rpt_Section_F!$C$2:'Qry_Rpt_Section_F'!$T$1751,7,FALSE)</f>
        <v>Johnson</v>
      </c>
      <c r="BQ65" s="5" t="str">
        <f>VLOOKUP(BQ64,Qry_Rpt_Section_F!$C$2:'Qry_Rpt_Section_F'!$T$1751,7,FALSE)</f>
        <v>Johnson</v>
      </c>
      <c r="BR65" s="5" t="str">
        <f>VLOOKUP(BR64,Qry_Rpt_Section_F!$C$2:'Qry_Rpt_Section_F'!$T$1751,7,FALSE)</f>
        <v>Dudley</v>
      </c>
      <c r="BS65" s="5" t="str">
        <f>VLOOKUP(BS64,Qry_Rpt_Section_F!$C$2:'Qry_Rpt_Section_F'!$T$1751,7,FALSE)</f>
        <v>Zemer</v>
      </c>
      <c r="BT65" s="5" t="str">
        <f>VLOOKUP(BT64,Qry_Rpt_Section_F!$C$2:'Qry_Rpt_Section_F'!$T$1751,7,FALSE)</f>
        <v>Hellems</v>
      </c>
      <c r="BU65" s="5" t="str">
        <f>VLOOKUP(BU64,Qry_Rpt_Section_F!$C$2:'Qry_Rpt_Section_F'!$T$1751,7,FALSE)</f>
        <v>Hellems</v>
      </c>
      <c r="BV65" s="5" t="str">
        <f>VLOOKUP(BV64,Qry_Rpt_Section_F!$C$2:'Qry_Rpt_Section_F'!$T$1751,7,FALSE)</f>
        <v>Nielsen</v>
      </c>
      <c r="BW65" s="5" t="str">
        <f>VLOOKUP(BW64,Qry_Rpt_Section_F!$C$2:'Qry_Rpt_Section_F'!$T$1751,7,FALSE)</f>
        <v>Nielsen</v>
      </c>
      <c r="BX65" s="5" t="str">
        <f>VLOOKUP(BX64,Qry_Rpt_Section_F!$C$2:'Qry_Rpt_Section_F'!$T$1751,7,FALSE)</f>
        <v>Nielsen</v>
      </c>
      <c r="BY65" s="64" t="str">
        <f>VLOOKUP(BY64,Qry_Rpt_Section_F!$C$2:'Qry_Rpt_Section_F'!$T$1751,7,FALSE)</f>
        <v>Chanthavisouk</v>
      </c>
      <c r="BZ65" s="5" t="s">
        <v>3855</v>
      </c>
      <c r="CA65" s="5" t="s">
        <v>3855</v>
      </c>
      <c r="CB65" s="49"/>
    </row>
    <row r="66" spans="1:82" ht="15.75" x14ac:dyDescent="0.25">
      <c r="A66" s="12" t="s">
        <v>798</v>
      </c>
      <c r="B66" s="13">
        <f>VLOOKUP(B64,Qry_Rpt_Section_F!$C$2:'Qry_Rpt_Section_F'!$J$1751,2,FALSE)</f>
        <v>53</v>
      </c>
      <c r="C66" s="13">
        <f>VLOOKUP(C64,Qry_Rpt_Section_F!$C$2:'Qry_Rpt_Section_F'!$J$1751,2,FALSE)</f>
        <v>53</v>
      </c>
      <c r="D66" s="13">
        <f>VLOOKUP(D64,Qry_Rpt_Section_F!$C$2:'Qry_Rpt_Section_F'!$J$1751,2,FALSE)</f>
        <v>53</v>
      </c>
      <c r="E66" s="13">
        <f>VLOOKUP(E64,Qry_Rpt_Section_F!$C$2:'Qry_Rpt_Section_F'!$J$1751,2,FALSE)</f>
        <v>53</v>
      </c>
      <c r="F66" s="13">
        <f>VLOOKUP(F64,Qry_Rpt_Section_F!$C$2:'Qry_Rpt_Section_F'!$J$1751,2,FALSE)</f>
        <v>54</v>
      </c>
      <c r="G66" s="13">
        <f>VLOOKUP(G64,Qry_Rpt_Section_F!$C$2:'Qry_Rpt_Section_F'!$J$1751,2,FALSE)</f>
        <v>54</v>
      </c>
      <c r="H66" s="13">
        <f>VLOOKUP(H64,Qry_Rpt_Section_F!$C$2:'Qry_Rpt_Section_F'!$J$1751,2,FALSE)</f>
        <v>54</v>
      </c>
      <c r="I66" s="13">
        <f>VLOOKUP(I64,Qry_Rpt_Section_F!$C$2:'Qry_Rpt_Section_F'!$J$1751,2,FALSE)</f>
        <v>54</v>
      </c>
      <c r="J66" s="13">
        <f>VLOOKUP(J64,Qry_Rpt_Section_F!$C$2:'Qry_Rpt_Section_F'!$J$1751,2,FALSE)</f>
        <v>55</v>
      </c>
      <c r="K66" s="13">
        <f>VLOOKUP(K64,Qry_Rpt_Section_F!$C$2:'Qry_Rpt_Section_F'!$J$1751,2,FALSE)</f>
        <v>55</v>
      </c>
      <c r="L66" s="13">
        <f>VLOOKUP(L64,Qry_Rpt_Section_F!$C$2:'Qry_Rpt_Section_F'!$J$1751,2,FALSE)</f>
        <v>55</v>
      </c>
      <c r="M66" s="13">
        <f>VLOOKUP(M64,Qry_Rpt_Section_F!$C$2:'Qry_Rpt_Section_F'!$J$1751,2,FALSE)</f>
        <v>55</v>
      </c>
      <c r="N66" s="13">
        <f>VLOOKUP(N64,Qry_Rpt_Section_F!$C$2:'Qry_Rpt_Section_F'!$J$1751,2,FALSE)</f>
        <v>56</v>
      </c>
      <c r="O66" s="13">
        <f>VLOOKUP(O64,Qry_Rpt_Section_F!$C$2:'Qry_Rpt_Section_F'!$J$1751,2,FALSE)</f>
        <v>56</v>
      </c>
      <c r="P66" s="13">
        <f>VLOOKUP(P64,Qry_Rpt_Section_F!$C$2:'Qry_Rpt_Section_F'!$J$1751,2,FALSE)</f>
        <v>56</v>
      </c>
      <c r="Q66" s="13">
        <f>VLOOKUP(Q64,Qry_Rpt_Section_F!$C$2:'Qry_Rpt_Section_F'!$J$1751,2,FALSE)</f>
        <v>56</v>
      </c>
      <c r="R66" s="13">
        <f>VLOOKUP(R64,Qry_Rpt_Section_F!$C$2:'Qry_Rpt_Section_F'!$J$1751,2,FALSE)</f>
        <v>57</v>
      </c>
      <c r="S66" s="13">
        <f>VLOOKUP(S64,Qry_Rpt_Section_F!$C$2:'Qry_Rpt_Section_F'!$J$1751,2,FALSE)</f>
        <v>57</v>
      </c>
      <c r="T66" s="13">
        <f>VLOOKUP(T64,Qry_Rpt_Section_F!$C$2:'Qry_Rpt_Section_F'!$J$1751,2,FALSE)</f>
        <v>57</v>
      </c>
      <c r="U66" s="13">
        <f>VLOOKUP(U64,Qry_Rpt_Section_F!$C$2:'Qry_Rpt_Section_F'!$J$1751,2,FALSE)</f>
        <v>57</v>
      </c>
      <c r="V66" s="13">
        <f>VLOOKUP(V64,Qry_Rpt_Section_F!$C$2:'Qry_Rpt_Section_F'!$J$1751,2,FALSE)</f>
        <v>58</v>
      </c>
      <c r="W66" s="13">
        <f>VLOOKUP(W64,Qry_Rpt_Section_F!$C$2:'Qry_Rpt_Section_F'!$J$1751,2,FALSE)</f>
        <v>58</v>
      </c>
      <c r="X66" s="13">
        <f>VLOOKUP(X64,Qry_Rpt_Section_F!$C$2:'Qry_Rpt_Section_F'!$J$1751,2,FALSE)</f>
        <v>58</v>
      </c>
      <c r="Y66" s="13">
        <f>VLOOKUP(Y64,Qry_Rpt_Section_F!$C$2:'Qry_Rpt_Section_F'!$J$1751,2,FALSE)</f>
        <v>58</v>
      </c>
      <c r="Z66" s="13">
        <f>VLOOKUP(Z64,Qry_Rpt_Section_F!$C$2:'Qry_Rpt_Section_F'!$J$1751,2,FALSE)</f>
        <v>59</v>
      </c>
      <c r="AA66" s="13">
        <f>VLOOKUP(AA64,Qry_Rpt_Section_F!$C$2:'Qry_Rpt_Section_F'!$J$1751,2,FALSE)</f>
        <v>59</v>
      </c>
      <c r="AB66" s="13">
        <f>VLOOKUP(AB64,Qry_Rpt_Section_F!$C$2:'Qry_Rpt_Section_F'!$J$1751,2,FALSE)</f>
        <v>59</v>
      </c>
      <c r="AC66" s="13">
        <f>VLOOKUP(AC64,Qry_Rpt_Section_F!$C$2:'Qry_Rpt_Section_F'!$J$1751,2,FALSE)</f>
        <v>59</v>
      </c>
      <c r="AD66" s="13">
        <f>VLOOKUP(AD64,Qry_Rpt_Section_F!$C$2:'Qry_Rpt_Section_F'!$J$1751,2,FALSE)</f>
        <v>60</v>
      </c>
      <c r="AE66" s="13">
        <f>VLOOKUP(AE64,Qry_Rpt_Section_F!$C$2:'Qry_Rpt_Section_F'!$J$1751,2,FALSE)</f>
        <v>60</v>
      </c>
      <c r="AF66" s="13">
        <f>VLOOKUP(AF64,Qry_Rpt_Section_F!$C$2:'Qry_Rpt_Section_F'!$J$1751,2,FALSE)</f>
        <v>60</v>
      </c>
      <c r="AG66" s="13">
        <f>VLOOKUP(AG64,Qry_Rpt_Section_F!$C$2:'Qry_Rpt_Section_F'!$J$1751,2,FALSE)</f>
        <v>60</v>
      </c>
      <c r="AH66" s="13">
        <f>VLOOKUP(AH64,Qry_Rpt_Section_F!$C$2:'Qry_Rpt_Section_F'!$J$1751,2,FALSE)</f>
        <v>61</v>
      </c>
      <c r="AI66" s="13">
        <f>VLOOKUP(AI64,Qry_Rpt_Section_F!$C$2:'Qry_Rpt_Section_F'!$J$1751,2,FALSE)</f>
        <v>61</v>
      </c>
      <c r="AJ66" s="13">
        <f>VLOOKUP(AJ64,Qry_Rpt_Section_F!$C$2:'Qry_Rpt_Section_F'!$J$1751,2,FALSE)</f>
        <v>61</v>
      </c>
      <c r="AK66" s="13">
        <f>VLOOKUP(AK64,Qry_Rpt_Section_F!$C$2:'Qry_Rpt_Section_F'!$J$1751,2,FALSE)</f>
        <v>61</v>
      </c>
      <c r="AL66" s="13">
        <f>VLOOKUP(AL64,Qry_Rpt_Section_F!$C$2:'Qry_Rpt_Section_F'!$J$1751,2,FALSE)</f>
        <v>62</v>
      </c>
      <c r="AM66" s="13">
        <f>VLOOKUP(AM64,Qry_Rpt_Section_F!$C$2:'Qry_Rpt_Section_F'!$J$1751,2,FALSE)</f>
        <v>62</v>
      </c>
      <c r="AN66" s="13">
        <f>VLOOKUP(AN64,Qry_Rpt_Section_F!$C$2:'Qry_Rpt_Section_F'!$J$1751,2,FALSE)</f>
        <v>62</v>
      </c>
      <c r="AO66" s="13">
        <f>VLOOKUP(AO64,Qry_Rpt_Section_F!$C$2:'Qry_Rpt_Section_F'!$J$1751,2,FALSE)</f>
        <v>62</v>
      </c>
      <c r="AP66" s="13">
        <f>VLOOKUP(AP64,Qry_Rpt_Section_F!$C$2:'Qry_Rpt_Section_F'!$J$1751,2,FALSE)</f>
        <v>63</v>
      </c>
      <c r="AQ66" s="13">
        <f>VLOOKUP(AQ64,Qry_Rpt_Section_F!$C$2:'Qry_Rpt_Section_F'!$J$1751,2,FALSE)</f>
        <v>63</v>
      </c>
      <c r="AR66" s="13">
        <f>VLOOKUP(AR64,Qry_Rpt_Section_F!$C$2:'Qry_Rpt_Section_F'!$J$1751,2,FALSE)</f>
        <v>63</v>
      </c>
      <c r="AS66" s="13">
        <f>VLOOKUP(AS64,Qry_Rpt_Section_F!$C$2:'Qry_Rpt_Section_F'!$J$1751,2,FALSE)</f>
        <v>63</v>
      </c>
      <c r="AT66" s="13">
        <f>VLOOKUP(AT64,Qry_Rpt_Section_F!$C$2:'Qry_Rpt_Section_F'!$J$1751,2,FALSE)</f>
        <v>64</v>
      </c>
      <c r="AU66" s="13">
        <f>VLOOKUP(AU64,Qry_Rpt_Section_F!$C$2:'Qry_Rpt_Section_F'!$J$1751,2,FALSE)</f>
        <v>64</v>
      </c>
      <c r="AV66" s="13">
        <f>VLOOKUP(AV64,Qry_Rpt_Section_F!$C$2:'Qry_Rpt_Section_F'!$J$1751,2,FALSE)</f>
        <v>64</v>
      </c>
      <c r="AW66" s="13">
        <f>VLOOKUP(AW64,Qry_Rpt_Section_F!$C$2:'Qry_Rpt_Section_F'!$J$1751,2,FALSE)</f>
        <v>64</v>
      </c>
      <c r="AX66" s="13">
        <f>VLOOKUP(AX64,Qry_Rpt_Section_F!$C$2:'Qry_Rpt_Section_F'!$J$1751,2,FALSE)</f>
        <v>65</v>
      </c>
      <c r="AY66" s="13">
        <f>VLOOKUP(AY64,Qry_Rpt_Section_F!$C$2:'Qry_Rpt_Section_F'!$J$1751,2,FALSE)</f>
        <v>65</v>
      </c>
      <c r="AZ66" s="13">
        <f>VLOOKUP(AZ64,Qry_Rpt_Section_F!$C$2:'Qry_Rpt_Section_F'!$J$1751,2,FALSE)</f>
        <v>65</v>
      </c>
      <c r="BA66" s="13">
        <f>VLOOKUP(BA64,Qry_Rpt_Section_F!$C$2:'Qry_Rpt_Section_F'!$J$1751,2,FALSE)</f>
        <v>65</v>
      </c>
      <c r="BB66" s="13">
        <f>VLOOKUP(BB64,Qry_Rpt_Section_F!$C$2:'Qry_Rpt_Section_F'!$J$1821,2,FALSE)</f>
        <v>66</v>
      </c>
      <c r="BC66" s="13">
        <f>VLOOKUP(BC64,Qry_Rpt_Section_F!$C$2:'Qry_Rpt_Section_F'!$J$1821,2,FALSE)</f>
        <v>66</v>
      </c>
      <c r="BD66" s="13">
        <f>VLOOKUP(BD64,Qry_Rpt_Section_F!$C$2:'Qry_Rpt_Section_F'!$J$1821,2,FALSE)</f>
        <v>66</v>
      </c>
      <c r="BE66" s="13">
        <f>VLOOKUP(BE64,Qry_Rpt_Section_F!$C$2:'Qry_Rpt_Section_F'!$J$1821,2,FALSE)</f>
        <v>66</v>
      </c>
      <c r="BF66" s="13">
        <f>VLOOKUP(BF64,Qry_Rpt_Section_F!$C$2:'Qry_Rpt_Section_F'!$J$1821,2,FALSE)</f>
        <v>67</v>
      </c>
      <c r="BG66" s="13">
        <f>VLOOKUP(BG64,Qry_Rpt_Section_F!$C$2:'Qry_Rpt_Section_F'!$J$1821,2,FALSE)</f>
        <v>67</v>
      </c>
      <c r="BH66" s="13">
        <f>VLOOKUP(BH64,Qry_Rpt_Section_F!$C$2:'Qry_Rpt_Section_F'!$J$1821,2,FALSE)</f>
        <v>67</v>
      </c>
      <c r="BI66" s="13">
        <f>VLOOKUP(BI64,Qry_Rpt_Section_F!$C$2:'Qry_Rpt_Section_F'!$J$1821,2,FALSE)</f>
        <v>67</v>
      </c>
      <c r="BJ66" s="13">
        <f>VLOOKUP(BJ64,Qry_Rpt_Section_F!$C$2:'Qry_Rpt_Section_F'!$J$1821,2,FALSE)</f>
        <v>68</v>
      </c>
      <c r="BK66" s="13">
        <f>VLOOKUP(BK64,Qry_Rpt_Section_F!$C$2:'Qry_Rpt_Section_F'!$J$1821,2,FALSE)</f>
        <v>68</v>
      </c>
      <c r="BL66" s="13">
        <f>VLOOKUP(BL64,Qry_Rpt_Section_F!$C$2:'Qry_Rpt_Section_F'!$J$1821,2,FALSE)</f>
        <v>68</v>
      </c>
      <c r="BM66" s="13">
        <f>VLOOKUP(BM64,Qry_Rpt_Section_F!$C$2:'Qry_Rpt_Section_F'!$J$1821,2,FALSE)</f>
        <v>68</v>
      </c>
      <c r="BN66" s="13">
        <f>VLOOKUP(BN64,Qry_Rpt_Section_F!$C$2:'Qry_Rpt_Section_F'!$J$1821,2,FALSE)</f>
        <v>69</v>
      </c>
      <c r="BO66" s="13">
        <f>VLOOKUP(BO64,Qry_Rpt_Section_F!$C$2:'Qry_Rpt_Section_F'!$J$1821,2,FALSE)</f>
        <v>69</v>
      </c>
      <c r="BP66" s="13">
        <f>VLOOKUP(BP64,Qry_Rpt_Section_F!$C$2:'Qry_Rpt_Section_F'!$J$1821,2,FALSE)</f>
        <v>69</v>
      </c>
      <c r="BQ66" s="13">
        <f>VLOOKUP(BQ64,Qry_Rpt_Section_F!$C$2:'Qry_Rpt_Section_F'!$J$1821,2,FALSE)</f>
        <v>69</v>
      </c>
      <c r="BR66" s="13">
        <f>VLOOKUP(BR64,Qry_Rpt_Section_F!$C$2:'Qry_Rpt_Section_F'!$J$1821,2,FALSE)</f>
        <v>70</v>
      </c>
      <c r="BS66" s="13">
        <f>VLOOKUP(BS64,Qry_Rpt_Section_F!$C$2:'Qry_Rpt_Section_F'!$J$1821,2,FALSE)</f>
        <v>70</v>
      </c>
      <c r="BT66" s="13">
        <f>VLOOKUP(BT64,Qry_Rpt_Section_F!$C$2:'Qry_Rpt_Section_F'!$J$1821,2,FALSE)</f>
        <v>70</v>
      </c>
      <c r="BU66" s="13">
        <f>VLOOKUP(BU64,Qry_Rpt_Section_F!$C$2:'Qry_Rpt_Section_F'!$J$1821,2,FALSE)</f>
        <v>70</v>
      </c>
      <c r="BV66" s="13">
        <f>VLOOKUP(BV64,Qry_Rpt_Section_F!$C$2:'Qry_Rpt_Section_F'!$J$1821,2,FALSE)</f>
        <v>71</v>
      </c>
      <c r="BW66" s="13">
        <f>VLOOKUP(BW64,Qry_Rpt_Section_F!$C$2:'Qry_Rpt_Section_F'!$J$1821,2,FALSE)</f>
        <v>71</v>
      </c>
      <c r="BX66" s="13">
        <f>VLOOKUP(BX64,Qry_Rpt_Section_F!$C$2:'Qry_Rpt_Section_F'!$J$1821,2,FALSE)</f>
        <v>71</v>
      </c>
      <c r="BY66" s="13">
        <f>VLOOKUP(BY64,Qry_Rpt_Section_F!$C$2:'Qry_Rpt_Section_F'!$J$1821,2,FALSE)</f>
        <v>71</v>
      </c>
      <c r="BZ66" s="79"/>
      <c r="CA66" s="79"/>
      <c r="CB66" s="76"/>
      <c r="CC66" s="14"/>
      <c r="CD66" s="14"/>
    </row>
    <row r="67" spans="1:82" x14ac:dyDescent="0.2">
      <c r="A67" s="15" t="s">
        <v>799</v>
      </c>
      <c r="B67" s="16">
        <f>VLOOKUP(B64,Qry_Rpt_Section_F!$C$2:'Qry_Rpt_Section_F'!$J$1751,3,FALSE)</f>
        <v>1</v>
      </c>
      <c r="C67" s="16">
        <f>VLOOKUP(C64,Qry_Rpt_Section_F!$C$2:'Qry_Rpt_Section_F'!$J$1751,3,FALSE)</f>
        <v>2</v>
      </c>
      <c r="D67" s="16">
        <f>VLOOKUP(D64,Qry_Rpt_Section_F!$C$2:'Qry_Rpt_Section_F'!$J$1751,3,FALSE)</f>
        <v>3</v>
      </c>
      <c r="E67" s="16">
        <f>VLOOKUP(E64,Qry_Rpt_Section_F!$C$2:'Qry_Rpt_Section_F'!$J$1751,3,FALSE)</f>
        <v>4</v>
      </c>
      <c r="F67" s="16">
        <f>VLOOKUP(F64,Qry_Rpt_Section_F!$C$2:'Qry_Rpt_Section_F'!$J$1751,3,FALSE)</f>
        <v>1</v>
      </c>
      <c r="G67" s="16">
        <f>VLOOKUP(G64,Qry_Rpt_Section_F!$C$2:'Qry_Rpt_Section_F'!$J$1751,3,FALSE)</f>
        <v>2</v>
      </c>
      <c r="H67" s="16">
        <f>VLOOKUP(H64,Qry_Rpt_Section_F!$C$2:'Qry_Rpt_Section_F'!$J$1751,3,FALSE)</f>
        <v>3</v>
      </c>
      <c r="I67" s="16">
        <f>VLOOKUP(I64,Qry_Rpt_Section_F!$C$2:'Qry_Rpt_Section_F'!$J$1751,3,FALSE)</f>
        <v>4</v>
      </c>
      <c r="J67" s="16">
        <f>VLOOKUP(J64,Qry_Rpt_Section_F!$C$2:'Qry_Rpt_Section_F'!$J$1751,3,FALSE)</f>
        <v>1</v>
      </c>
      <c r="K67" s="16">
        <f>VLOOKUP(K64,Qry_Rpt_Section_F!$C$2:'Qry_Rpt_Section_F'!$J$1751,3,FALSE)</f>
        <v>2</v>
      </c>
      <c r="L67" s="16">
        <f>VLOOKUP(L64,Qry_Rpt_Section_F!$C$2:'Qry_Rpt_Section_F'!$J$1751,3,FALSE)</f>
        <v>3</v>
      </c>
      <c r="M67" s="16">
        <f>VLOOKUP(M64,Qry_Rpt_Section_F!$C$2:'Qry_Rpt_Section_F'!$J$1751,3,FALSE)</f>
        <v>4</v>
      </c>
      <c r="N67" s="16">
        <f>VLOOKUP(N64,Qry_Rpt_Section_F!$C$2:'Qry_Rpt_Section_F'!$J$1751,3,FALSE)</f>
        <v>1</v>
      </c>
      <c r="O67" s="16">
        <f>VLOOKUP(O64,Qry_Rpt_Section_F!$C$2:'Qry_Rpt_Section_F'!$J$1751,3,FALSE)</f>
        <v>2</v>
      </c>
      <c r="P67" s="16">
        <f>VLOOKUP(P64,Qry_Rpt_Section_F!$C$2:'Qry_Rpt_Section_F'!$J$1751,3,FALSE)</f>
        <v>3</v>
      </c>
      <c r="Q67" s="16">
        <f>VLOOKUP(Q64,Qry_Rpt_Section_F!$C$2:'Qry_Rpt_Section_F'!$J$1751,3,FALSE)</f>
        <v>4</v>
      </c>
      <c r="R67" s="16">
        <f>VLOOKUP(R64,Qry_Rpt_Section_F!$C$2:'Qry_Rpt_Section_F'!$J$1751,3,FALSE)</f>
        <v>1</v>
      </c>
      <c r="S67" s="16">
        <f>VLOOKUP(S64,Qry_Rpt_Section_F!$C$2:'Qry_Rpt_Section_F'!$J$1751,3,FALSE)</f>
        <v>2</v>
      </c>
      <c r="T67" s="16">
        <f>VLOOKUP(T64,Qry_Rpt_Section_F!$C$2:'Qry_Rpt_Section_F'!$J$1751,3,FALSE)</f>
        <v>3</v>
      </c>
      <c r="U67" s="16">
        <f>VLOOKUP(U64,Qry_Rpt_Section_F!$C$2:'Qry_Rpt_Section_F'!$J$1751,3,FALSE)</f>
        <v>4</v>
      </c>
      <c r="V67" s="16">
        <f>VLOOKUP(V64,Qry_Rpt_Section_F!$C$2:'Qry_Rpt_Section_F'!$J$1751,3,FALSE)</f>
        <v>1</v>
      </c>
      <c r="W67" s="16">
        <f>VLOOKUP(W64,Qry_Rpt_Section_F!$C$2:'Qry_Rpt_Section_F'!$J$1751,3,FALSE)</f>
        <v>2</v>
      </c>
      <c r="X67" s="16">
        <f>VLOOKUP(X64,Qry_Rpt_Section_F!$C$2:'Qry_Rpt_Section_F'!$J$1751,3,FALSE)</f>
        <v>3</v>
      </c>
      <c r="Y67" s="16">
        <f>VLOOKUP(Y64,Qry_Rpt_Section_F!$C$2:'Qry_Rpt_Section_F'!$J$1751,3,FALSE)</f>
        <v>4</v>
      </c>
      <c r="Z67" s="16">
        <f>VLOOKUP(Z64,Qry_Rpt_Section_F!$C$2:'Qry_Rpt_Section_F'!$J$1751,3,FALSE)</f>
        <v>1</v>
      </c>
      <c r="AA67" s="16">
        <f>VLOOKUP(AA64,Qry_Rpt_Section_F!$C$2:'Qry_Rpt_Section_F'!$J$1751,3,FALSE)</f>
        <v>2</v>
      </c>
      <c r="AB67" s="16">
        <f>VLOOKUP(AB64,Qry_Rpt_Section_F!$C$2:'Qry_Rpt_Section_F'!$J$1751,3,FALSE)</f>
        <v>3</v>
      </c>
      <c r="AC67" s="16">
        <f>VLOOKUP(AC64,Qry_Rpt_Section_F!$C$2:'Qry_Rpt_Section_F'!$J$1751,3,FALSE)</f>
        <v>4</v>
      </c>
      <c r="AD67" s="16">
        <f>VLOOKUP(AD64,Qry_Rpt_Section_F!$C$2:'Qry_Rpt_Section_F'!$J$1751,3,FALSE)</f>
        <v>1</v>
      </c>
      <c r="AE67" s="16">
        <f>VLOOKUP(AE64,Qry_Rpt_Section_F!$C$2:'Qry_Rpt_Section_F'!$J$1751,3,FALSE)</f>
        <v>2</v>
      </c>
      <c r="AF67" s="16">
        <f>VLOOKUP(AF64,Qry_Rpt_Section_F!$C$2:'Qry_Rpt_Section_F'!$J$1751,3,FALSE)</f>
        <v>3</v>
      </c>
      <c r="AG67" s="16">
        <f>VLOOKUP(AG64,Qry_Rpt_Section_F!$C$2:'Qry_Rpt_Section_F'!$J$1751,3,FALSE)</f>
        <v>4</v>
      </c>
      <c r="AH67" s="16">
        <f>VLOOKUP(AH64,Qry_Rpt_Section_F!$C$2:'Qry_Rpt_Section_F'!$J$1751,3,FALSE)</f>
        <v>1</v>
      </c>
      <c r="AI67" s="16">
        <f>VLOOKUP(AI64,Qry_Rpt_Section_F!$C$2:'Qry_Rpt_Section_F'!$J$1751,3,FALSE)</f>
        <v>2</v>
      </c>
      <c r="AJ67" s="16">
        <f>VLOOKUP(AJ64,Qry_Rpt_Section_F!$C$2:'Qry_Rpt_Section_F'!$J$1751,3,FALSE)</f>
        <v>3</v>
      </c>
      <c r="AK67" s="16">
        <f>VLOOKUP(AK64,Qry_Rpt_Section_F!$C$2:'Qry_Rpt_Section_F'!$J$1751,3,FALSE)</f>
        <v>4</v>
      </c>
      <c r="AL67" s="16">
        <f>VLOOKUP(AL64,Qry_Rpt_Section_F!$C$2:'Qry_Rpt_Section_F'!$J$1751,3,FALSE)</f>
        <v>1</v>
      </c>
      <c r="AM67" s="16">
        <f>VLOOKUP(AM64,Qry_Rpt_Section_F!$C$2:'Qry_Rpt_Section_F'!$J$1751,3,FALSE)</f>
        <v>2</v>
      </c>
      <c r="AN67" s="16">
        <f>VLOOKUP(AN64,Qry_Rpt_Section_F!$C$2:'Qry_Rpt_Section_F'!$J$1751,3,FALSE)</f>
        <v>3</v>
      </c>
      <c r="AO67" s="16">
        <f>VLOOKUP(AO64,Qry_Rpt_Section_F!$C$2:'Qry_Rpt_Section_F'!$J$1751,3,FALSE)</f>
        <v>4</v>
      </c>
      <c r="AP67" s="16">
        <f>VLOOKUP(AP64,Qry_Rpt_Section_F!$C$2:'Qry_Rpt_Section_F'!$J$1751,3,FALSE)</f>
        <v>1</v>
      </c>
      <c r="AQ67" s="16">
        <f>VLOOKUP(AQ64,Qry_Rpt_Section_F!$C$2:'Qry_Rpt_Section_F'!$J$1751,3,FALSE)</f>
        <v>2</v>
      </c>
      <c r="AR67" s="16">
        <f>VLOOKUP(AR64,Qry_Rpt_Section_F!$C$2:'Qry_Rpt_Section_F'!$J$1751,3,FALSE)</f>
        <v>3</v>
      </c>
      <c r="AS67" s="16">
        <f>VLOOKUP(AS64,Qry_Rpt_Section_F!$C$2:'Qry_Rpt_Section_F'!$J$1751,3,FALSE)</f>
        <v>4</v>
      </c>
      <c r="AT67" s="16">
        <f>VLOOKUP(AT64,Qry_Rpt_Section_F!$C$2:'Qry_Rpt_Section_F'!$J$1751,3,FALSE)</f>
        <v>1</v>
      </c>
      <c r="AU67" s="16">
        <f>VLOOKUP(AU64,Qry_Rpt_Section_F!$C$2:'Qry_Rpt_Section_F'!$J$1751,3,FALSE)</f>
        <v>2</v>
      </c>
      <c r="AV67" s="16">
        <f>VLOOKUP(AV64,Qry_Rpt_Section_F!$C$2:'Qry_Rpt_Section_F'!$J$1751,3,FALSE)</f>
        <v>3</v>
      </c>
      <c r="AW67" s="16">
        <f>VLOOKUP(AW64,Qry_Rpt_Section_F!$C$2:'Qry_Rpt_Section_F'!$J$1751,3,FALSE)</f>
        <v>4</v>
      </c>
      <c r="AX67" s="16">
        <f>VLOOKUP(AX64,Qry_Rpt_Section_F!$C$2:'Qry_Rpt_Section_F'!$J$1751,3,FALSE)</f>
        <v>1</v>
      </c>
      <c r="AY67" s="16">
        <f>VLOOKUP(AY64,Qry_Rpt_Section_F!$C$2:'Qry_Rpt_Section_F'!$J$1751,3,FALSE)</f>
        <v>2</v>
      </c>
      <c r="AZ67" s="16">
        <f>VLOOKUP(AZ64,Qry_Rpt_Section_F!$C$2:'Qry_Rpt_Section_F'!$J$1751,3,FALSE)</f>
        <v>3</v>
      </c>
      <c r="BA67" s="16">
        <f>VLOOKUP(BA64,Qry_Rpt_Section_F!$C$2:'Qry_Rpt_Section_F'!$J$1751,3,FALSE)</f>
        <v>4</v>
      </c>
      <c r="BB67" s="16">
        <f>VLOOKUP(BB64,Qry_Rpt_Section_F!$C$2:'Qry_Rpt_Section_F'!$J$1821,3,FALSE)</f>
        <v>1</v>
      </c>
      <c r="BC67" s="16">
        <f>VLOOKUP(BC64,Qry_Rpt_Section_F!$C$2:'Qry_Rpt_Section_F'!$J$1821,3,FALSE)</f>
        <v>2</v>
      </c>
      <c r="BD67" s="16">
        <f>VLOOKUP(BD64,Qry_Rpt_Section_F!$C$2:'Qry_Rpt_Section_F'!$J$1821,3,FALSE)</f>
        <v>3</v>
      </c>
      <c r="BE67" s="16">
        <f>VLOOKUP(BE64,Qry_Rpt_Section_F!$C$2:'Qry_Rpt_Section_F'!$J$1821,3,FALSE)</f>
        <v>4</v>
      </c>
      <c r="BF67" s="16">
        <f>VLOOKUP(BF64,Qry_Rpt_Section_F!$C$2:'Qry_Rpt_Section_F'!$J$1821,3,FALSE)</f>
        <v>1</v>
      </c>
      <c r="BG67" s="16">
        <f>VLOOKUP(BG64,Qry_Rpt_Section_F!$C$2:'Qry_Rpt_Section_F'!$J$1821,3,FALSE)</f>
        <v>2</v>
      </c>
      <c r="BH67" s="16">
        <f>VLOOKUP(BH64,Qry_Rpt_Section_F!$C$2:'Qry_Rpt_Section_F'!$J$1821,3,FALSE)</f>
        <v>3</v>
      </c>
      <c r="BI67" s="16">
        <f>VLOOKUP(BI64,Qry_Rpt_Section_F!$C$2:'Qry_Rpt_Section_F'!$J$1821,3,FALSE)</f>
        <v>4</v>
      </c>
      <c r="BJ67" s="16">
        <f>VLOOKUP(BJ64,Qry_Rpt_Section_F!$C$2:'Qry_Rpt_Section_F'!$J$1821,3,FALSE)</f>
        <v>1</v>
      </c>
      <c r="BK67" s="16">
        <f>VLOOKUP(BK64,Qry_Rpt_Section_F!$C$2:'Qry_Rpt_Section_F'!$J$1821,3,FALSE)</f>
        <v>2</v>
      </c>
      <c r="BL67" s="16">
        <f>VLOOKUP(BL64,Qry_Rpt_Section_F!$C$2:'Qry_Rpt_Section_F'!$J$1821,3,FALSE)</f>
        <v>3</v>
      </c>
      <c r="BM67" s="16">
        <f>VLOOKUP(BM64,Qry_Rpt_Section_F!$C$2:'Qry_Rpt_Section_F'!$J$1821,3,FALSE)</f>
        <v>4</v>
      </c>
      <c r="BN67" s="16">
        <f>VLOOKUP(BN64,Qry_Rpt_Section_F!$C$2:'Qry_Rpt_Section_F'!$J$1821,3,FALSE)</f>
        <v>1</v>
      </c>
      <c r="BO67" s="16">
        <f>VLOOKUP(BO64,Qry_Rpt_Section_F!$C$2:'Qry_Rpt_Section_F'!$J$1821,3,FALSE)</f>
        <v>2</v>
      </c>
      <c r="BP67" s="16">
        <f>VLOOKUP(BP64,Qry_Rpt_Section_F!$C$2:'Qry_Rpt_Section_F'!$J$1821,3,FALSE)</f>
        <v>3</v>
      </c>
      <c r="BQ67" s="16">
        <f>VLOOKUP(BQ64,Qry_Rpt_Section_F!$C$2:'Qry_Rpt_Section_F'!$J$1821,3,FALSE)</f>
        <v>4</v>
      </c>
      <c r="BR67" s="16">
        <f>VLOOKUP(BR64,Qry_Rpt_Section_F!$C$2:'Qry_Rpt_Section_F'!$J$1821,3,FALSE)</f>
        <v>1</v>
      </c>
      <c r="BS67" s="16">
        <f>VLOOKUP(BS64,Qry_Rpt_Section_F!$C$2:'Qry_Rpt_Section_F'!$J$1821,3,FALSE)</f>
        <v>2</v>
      </c>
      <c r="BT67" s="16">
        <f>VLOOKUP(BT64,Qry_Rpt_Section_F!$C$2:'Qry_Rpt_Section_F'!$J$1821,3,FALSE)</f>
        <v>3</v>
      </c>
      <c r="BU67" s="16">
        <f>VLOOKUP(BU64,Qry_Rpt_Section_F!$C$2:'Qry_Rpt_Section_F'!$J$1821,3,FALSE)</f>
        <v>4</v>
      </c>
      <c r="BV67" s="16">
        <f>VLOOKUP(BV64,Qry_Rpt_Section_F!$C$2:'Qry_Rpt_Section_F'!$J$1821,3,FALSE)</f>
        <v>1</v>
      </c>
      <c r="BW67" s="16">
        <f>VLOOKUP(BW64,Qry_Rpt_Section_F!$C$2:'Qry_Rpt_Section_F'!$J$1821,3,FALSE)</f>
        <v>2</v>
      </c>
      <c r="BX67" s="16">
        <f>VLOOKUP(BX64,Qry_Rpt_Section_F!$C$2:'Qry_Rpt_Section_F'!$J$1821,3,FALSE)</f>
        <v>3</v>
      </c>
      <c r="BY67" s="16">
        <f>VLOOKUP(BY64,Qry_Rpt_Section_F!$C$2:'Qry_Rpt_Section_F'!$J$1821,3,FALSE)</f>
        <v>4</v>
      </c>
      <c r="BZ67" s="80"/>
      <c r="CA67" s="80"/>
      <c r="CB67" s="77"/>
      <c r="CC67" s="17"/>
      <c r="CD67" s="17"/>
    </row>
    <row r="68" spans="1:82" x14ac:dyDescent="0.2">
      <c r="A68" s="1" t="s">
        <v>800</v>
      </c>
      <c r="B68" s="27">
        <v>4065</v>
      </c>
      <c r="C68" s="27">
        <v>4066</v>
      </c>
      <c r="D68" s="27">
        <v>4067</v>
      </c>
      <c r="E68" s="27">
        <v>4068</v>
      </c>
      <c r="F68" s="27">
        <v>4069</v>
      </c>
      <c r="G68" s="27">
        <v>4070</v>
      </c>
      <c r="H68" s="27">
        <v>4071</v>
      </c>
      <c r="I68" s="27">
        <v>4072</v>
      </c>
      <c r="J68" s="27">
        <v>4073</v>
      </c>
      <c r="K68" s="27">
        <v>4074</v>
      </c>
      <c r="L68" s="27">
        <v>4075</v>
      </c>
      <c r="M68" s="27">
        <v>4076</v>
      </c>
      <c r="N68" s="27">
        <v>4077</v>
      </c>
      <c r="O68" s="27">
        <v>4078</v>
      </c>
      <c r="P68" s="27">
        <v>4079</v>
      </c>
      <c r="Q68" s="27">
        <v>4080</v>
      </c>
      <c r="R68" s="27">
        <v>4081</v>
      </c>
      <c r="S68" s="27">
        <v>4082</v>
      </c>
      <c r="T68" s="27">
        <v>4083</v>
      </c>
      <c r="U68" s="27">
        <v>4084</v>
      </c>
      <c r="V68" s="27">
        <v>4085</v>
      </c>
      <c r="W68" s="27">
        <v>4086</v>
      </c>
      <c r="X68" s="27">
        <v>4087</v>
      </c>
      <c r="Y68" s="27">
        <v>4088</v>
      </c>
      <c r="Z68" s="27">
        <v>4089</v>
      </c>
      <c r="AA68" s="27">
        <v>4090</v>
      </c>
      <c r="AB68" s="27">
        <v>4091</v>
      </c>
      <c r="AC68" s="27">
        <v>4092</v>
      </c>
      <c r="AD68" s="27">
        <v>4093</v>
      </c>
      <c r="AE68" s="27">
        <v>4094</v>
      </c>
      <c r="AF68" s="27">
        <v>4095</v>
      </c>
      <c r="AG68" s="27">
        <v>4096</v>
      </c>
      <c r="AH68" s="27">
        <v>4097</v>
      </c>
      <c r="AI68" s="27">
        <v>4098</v>
      </c>
      <c r="AJ68" s="27">
        <v>4099</v>
      </c>
      <c r="AK68" s="27">
        <v>4100</v>
      </c>
      <c r="AL68" s="27">
        <v>4101</v>
      </c>
      <c r="AM68" s="27">
        <v>4102</v>
      </c>
      <c r="AN68" s="27">
        <v>4103</v>
      </c>
      <c r="AO68" s="27">
        <v>4104</v>
      </c>
      <c r="AP68" s="27">
        <v>4105</v>
      </c>
      <c r="AQ68" s="27">
        <v>4106</v>
      </c>
      <c r="AR68" s="27">
        <v>4107</v>
      </c>
      <c r="AS68" s="27">
        <v>4108</v>
      </c>
      <c r="AT68" s="27">
        <v>4109</v>
      </c>
      <c r="AU68" s="27">
        <v>4110</v>
      </c>
      <c r="AV68" s="27">
        <v>4111</v>
      </c>
      <c r="AW68" s="27">
        <v>4112</v>
      </c>
      <c r="AX68" s="27">
        <v>4113</v>
      </c>
      <c r="AY68" s="27">
        <v>4114</v>
      </c>
      <c r="AZ68" s="27">
        <v>4115</v>
      </c>
      <c r="BA68" s="27">
        <v>4116</v>
      </c>
      <c r="BB68" s="27">
        <v>4117</v>
      </c>
      <c r="BC68" s="27">
        <v>4118</v>
      </c>
      <c r="BD68" s="27">
        <v>4119</v>
      </c>
      <c r="BE68" s="27">
        <v>4120</v>
      </c>
      <c r="BF68" s="27">
        <v>4121</v>
      </c>
      <c r="BG68" s="27">
        <v>4122</v>
      </c>
      <c r="BH68" s="27">
        <v>4123</v>
      </c>
      <c r="BI68" s="27">
        <v>4124</v>
      </c>
      <c r="BJ68" s="27">
        <v>4125</v>
      </c>
      <c r="BK68" s="27">
        <v>4126</v>
      </c>
      <c r="BL68" s="27">
        <v>4127</v>
      </c>
      <c r="BM68" s="27">
        <v>4128</v>
      </c>
      <c r="BN68" s="27">
        <v>4129</v>
      </c>
      <c r="BO68" s="27">
        <v>4130</v>
      </c>
      <c r="BP68" s="27">
        <v>4131</v>
      </c>
      <c r="BQ68" s="27">
        <v>4132</v>
      </c>
      <c r="BR68" s="27">
        <v>4133</v>
      </c>
      <c r="BS68" s="27">
        <v>4134</v>
      </c>
      <c r="BT68" s="27">
        <v>4135</v>
      </c>
      <c r="BU68" s="27">
        <v>4136</v>
      </c>
      <c r="BV68" s="27">
        <v>4137</v>
      </c>
      <c r="BW68" s="27">
        <v>4138</v>
      </c>
      <c r="BX68" s="27">
        <v>4139</v>
      </c>
      <c r="BY68" s="27">
        <v>4140</v>
      </c>
      <c r="BZ68" s="73">
        <v>4140.1000000000004</v>
      </c>
      <c r="CA68" s="52">
        <v>4140.2</v>
      </c>
      <c r="CB68" s="74"/>
    </row>
    <row r="69" spans="1:82" x14ac:dyDescent="0.2">
      <c r="A69" s="44" t="s">
        <v>1828</v>
      </c>
      <c r="B69" s="5" t="str">
        <f>VLOOKUP(B68,Qry_Rpt_Section_F!$C$2:'Qry_Rpt_Section_F'!$T$1751,7,FALSE)</f>
        <v>Smith</v>
      </c>
      <c r="C69" s="5" t="str">
        <f>VLOOKUP(C68,Qry_Rpt_Section_F!$C$2:'Qry_Rpt_Section_F'!$T$1751,7,FALSE)</f>
        <v>Russell</v>
      </c>
      <c r="D69" s="5" t="str">
        <f>VLOOKUP(D68,Qry_Rpt_Section_F!$C$2:'Qry_Rpt_Section_F'!$T$1751,7,FALSE)</f>
        <v>DeCarlo</v>
      </c>
      <c r="E69" s="5" t="str">
        <f>VLOOKUP(E68,Qry_Rpt_Section_F!$C$2:'Qry_Rpt_Section_F'!$T$1751,7,FALSE)</f>
        <v>DeCarlo</v>
      </c>
      <c r="F69" s="5" t="str">
        <f>VLOOKUP(F68,Qry_Rpt_Section_F!$C$2:'Qry_Rpt_Section_F'!$T$1751,7,FALSE)</f>
        <v>Schreib</v>
      </c>
      <c r="G69" s="5" t="str">
        <f>VLOOKUP(G68,Qry_Rpt_Section_F!$C$2:'Qry_Rpt_Section_F'!$T$1751,7,FALSE)</f>
        <v>Schreib</v>
      </c>
      <c r="H69" s="5" t="str">
        <f>VLOOKUP(H68,Qry_Rpt_Section_F!$C$2:'Qry_Rpt_Section_F'!$T$1751,7,FALSE)</f>
        <v>Kerry</v>
      </c>
      <c r="I69" s="5" t="str">
        <f>VLOOKUP(I68,Qry_Rpt_Section_F!$C$2:'Qry_Rpt_Section_F'!$T$1751,7,FALSE)</f>
        <v>Rafoth</v>
      </c>
      <c r="J69" s="5" t="str">
        <f>VLOOKUP(J68,Qry_Rpt_Section_F!$C$2:'Qry_Rpt_Section_F'!$T$1751,7,FALSE)</f>
        <v>Dorety</v>
      </c>
      <c r="K69" s="5" t="str">
        <f>VLOOKUP(K68,Qry_Rpt_Section_F!$C$2:'Qry_Rpt_Section_F'!$T$1751,7,FALSE)</f>
        <v>Dorety</v>
      </c>
      <c r="L69" s="5" t="str">
        <f>VLOOKUP(L68,Qry_Rpt_Section_F!$C$2:'Qry_Rpt_Section_F'!$T$1751,7,FALSE)</f>
        <v>Keur</v>
      </c>
      <c r="M69" s="5" t="str">
        <f>VLOOKUP(M68,Qry_Rpt_Section_F!$C$2:'Qry_Rpt_Section_F'!$T$1751,7,FALSE)</f>
        <v>Keur</v>
      </c>
      <c r="N69" s="5" t="str">
        <f>VLOOKUP(N68,Qry_Rpt_Section_F!$C$2:'Qry_Rpt_Section_F'!$T$1751,7,FALSE)</f>
        <v>Bauchle</v>
      </c>
      <c r="O69" s="5" t="str">
        <f>VLOOKUP(O68,Qry_Rpt_Section_F!$C$2:'Qry_Rpt_Section_F'!$T$1751,7,FALSE)</f>
        <v>Bauchle</v>
      </c>
      <c r="P69" s="5" t="str">
        <f>VLOOKUP(P68,Qry_Rpt_Section_F!$C$2:'Qry_Rpt_Section_F'!$T$1751,7,FALSE)</f>
        <v>Bauchle</v>
      </c>
      <c r="Q69" s="5" t="str">
        <f>VLOOKUP(Q68,Qry_Rpt_Section_F!$C$2:'Qry_Rpt_Section_F'!$T$1751,7,FALSE)</f>
        <v>Anderson</v>
      </c>
      <c r="R69" s="5" t="str">
        <f>VLOOKUP(R68,Qry_Rpt_Section_F!$C$2:'Qry_Rpt_Section_F'!$T$1751,7,FALSE)</f>
        <v>Beckford</v>
      </c>
      <c r="S69" s="5" t="str">
        <f>VLOOKUP(S68,Qry_Rpt_Section_F!$C$2:'Qry_Rpt_Section_F'!$T$1751,7,FALSE)</f>
        <v>Stevenson</v>
      </c>
      <c r="T69" s="5" t="str">
        <f>VLOOKUP(T68,Qry_Rpt_Section_F!$C$2:'Qry_Rpt_Section_F'!$T$1751,7,FALSE)</f>
        <v>Sesnie</v>
      </c>
      <c r="U69" s="5" t="str">
        <f>VLOOKUP(U68,Qry_Rpt_Section_F!$C$2:'Qry_Rpt_Section_F'!$T$1751,7,FALSE)</f>
        <v>Sesnie</v>
      </c>
      <c r="V69" s="5" t="str">
        <f>VLOOKUP(V68,Qry_Rpt_Section_F!$C$2:'Qry_Rpt_Section_F'!$T$1751,7,FALSE)</f>
        <v>Willick</v>
      </c>
      <c r="W69" s="5" t="str">
        <f>VLOOKUP(W68,Qry_Rpt_Section_F!$C$2:'Qry_Rpt_Section_F'!$T$1751,7,FALSE)</f>
        <v>Willick</v>
      </c>
      <c r="X69" s="5" t="str">
        <f>VLOOKUP(X68,Qry_Rpt_Section_F!$C$2:'Qry_Rpt_Section_F'!$T$1751,7,FALSE)</f>
        <v>Falzone</v>
      </c>
      <c r="Y69" s="5" t="str">
        <f>VLOOKUP(Y68,Qry_Rpt_Section_F!$C$2:'Qry_Rpt_Section_F'!$T$1751,7,FALSE)</f>
        <v>Falzone</v>
      </c>
      <c r="Z69" s="5" t="str">
        <f>VLOOKUP(Z68,Qry_Rpt_Section_F!$C$2:'Qry_Rpt_Section_F'!$T$1751,7,FALSE)</f>
        <v>Piraino</v>
      </c>
      <c r="AA69" s="5" t="str">
        <f>VLOOKUP(AA68,Qry_Rpt_Section_F!$C$2:'Qry_Rpt_Section_F'!$T$1751,7,FALSE)</f>
        <v>Aikens</v>
      </c>
      <c r="AB69" s="5" t="str">
        <f>VLOOKUP(AB68,Qry_Rpt_Section_F!$C$2:'Qry_Rpt_Section_F'!$T$1751,7,FALSE)</f>
        <v>Aikens</v>
      </c>
      <c r="AC69" s="5" t="str">
        <f>VLOOKUP(AC68,Qry_Rpt_Section_F!$C$2:'Qry_Rpt_Section_F'!$T$1751,7,FALSE)</f>
        <v>Aikens</v>
      </c>
      <c r="AD69" s="5" t="str">
        <f>VLOOKUP(AD68,Qry_Rpt_Section_F!$C$2:'Qry_Rpt_Section_F'!$T$1751,7,FALSE)</f>
        <v>Wurzer</v>
      </c>
      <c r="AE69" s="5" t="str">
        <f>VLOOKUP(AE68,Qry_Rpt_Section_F!$C$2:'Qry_Rpt_Section_F'!$T$1751,7,FALSE)</f>
        <v>Wurzer</v>
      </c>
      <c r="AF69" s="5" t="str">
        <f>VLOOKUP(AF68,Qry_Rpt_Section_F!$C$2:'Qry_Rpt_Section_F'!$T$1751,7,FALSE)</f>
        <v>Wurzer</v>
      </c>
      <c r="AG69" s="5" t="str">
        <f>VLOOKUP(AG68,Qry_Rpt_Section_F!$C$2:'Qry_Rpt_Section_F'!$T$1751,7,FALSE)</f>
        <v>Teerlinck</v>
      </c>
      <c r="AH69" s="5" t="str">
        <f>VLOOKUP(AH68,Qry_Rpt_Section_F!$C$2:'Qry_Rpt_Section_F'!$T$1751,7,FALSE)</f>
        <v>Williams</v>
      </c>
      <c r="AI69" s="5" t="str">
        <f>VLOOKUP(AI68,Qry_Rpt_Section_F!$C$2:'Qry_Rpt_Section_F'!$T$1751,7,FALSE)</f>
        <v>Williams</v>
      </c>
      <c r="AJ69" s="5" t="str">
        <f>VLOOKUP(AJ68,Qry_Rpt_Section_F!$C$2:'Qry_Rpt_Section_F'!$T$1751,7,FALSE)</f>
        <v>Williams</v>
      </c>
      <c r="AK69" s="5" t="str">
        <f>VLOOKUP(AK68,Qry_Rpt_Section_F!$C$2:'Qry_Rpt_Section_F'!$T$1751,7,FALSE)</f>
        <v>Williams</v>
      </c>
      <c r="AL69" s="5" t="str">
        <f>VLOOKUP(AL68,Qry_Rpt_Section_F!$C$2:'Qry_Rpt_Section_F'!$T$1751,7,FALSE)</f>
        <v>Freer</v>
      </c>
      <c r="AM69" s="5" t="str">
        <f>VLOOKUP(AM68,Qry_Rpt_Section_F!$C$2:'Qry_Rpt_Section_F'!$T$1751,7,FALSE)</f>
        <v>Freer</v>
      </c>
      <c r="AN69" s="5" t="str">
        <f>VLOOKUP(AN68,Qry_Rpt_Section_F!$C$2:'Qry_Rpt_Section_F'!$T$1751,7,FALSE)</f>
        <v>Freer</v>
      </c>
      <c r="AO69" s="5" t="str">
        <f>VLOOKUP(AO68,Qry_Rpt_Section_F!$C$2:'Qry_Rpt_Section_F'!$T$1751,7,FALSE)</f>
        <v>Wheat</v>
      </c>
      <c r="AP69" s="5" t="str">
        <f>VLOOKUP(AP68,Qry_Rpt_Section_F!$C$2:'Qry_Rpt_Section_F'!$T$1751,7,FALSE)</f>
        <v>McAllister</v>
      </c>
      <c r="AQ69" s="5" t="str">
        <f>VLOOKUP(AQ68,Qry_Rpt_Section_F!$C$2:'Qry_Rpt_Section_F'!$T$1751,7,FALSE)</f>
        <v>McAllister</v>
      </c>
      <c r="AR69" s="5" t="str">
        <f>VLOOKUP(AR68,Qry_Rpt_Section_F!$C$2:'Qry_Rpt_Section_F'!$T$1751,7,FALSE)</f>
        <v>McAllister</v>
      </c>
      <c r="AS69" s="5" t="str">
        <f>VLOOKUP(AS68,Qry_Rpt_Section_F!$C$2:'Qry_Rpt_Section_F'!$T$1751,7,FALSE)</f>
        <v>McAllister</v>
      </c>
      <c r="AT69" s="5" t="str">
        <f>VLOOKUP(AT68,Qry_Rpt_Section_F!$C$2:'Qry_Rpt_Section_F'!$T$1751,7,FALSE)</f>
        <v>Fleming</v>
      </c>
      <c r="AU69" s="5" t="str">
        <f>VLOOKUP(AU68,Qry_Rpt_Section_F!$C$2:'Qry_Rpt_Section_F'!$T$1751,7,FALSE)</f>
        <v>Fleming</v>
      </c>
      <c r="AV69" s="5" t="str">
        <f>VLOOKUP(AV68,Qry_Rpt_Section_F!$C$2:'Qry_Rpt_Section_F'!$T$1751,7,FALSE)</f>
        <v>Fleming</v>
      </c>
      <c r="AW69" s="5" t="str">
        <f>VLOOKUP(AW68,Qry_Rpt_Section_F!$C$2:'Qry_Rpt_Section_F'!$T$1751,7,FALSE)</f>
        <v>Denny II</v>
      </c>
      <c r="AX69" s="5" t="str">
        <f>VLOOKUP(AX68,Qry_Rpt_Section_F!$C$2:'Qry_Rpt_Section_F'!$T$1751,7,FALSE)</f>
        <v>Pelliter</v>
      </c>
      <c r="AY69" s="5" t="str">
        <f>VLOOKUP(AY68,Qry_Rpt_Section_F!$C$2:'Qry_Rpt_Section_F'!$T$1751,7,FALSE)</f>
        <v>Pelliter</v>
      </c>
      <c r="AZ69" s="5" t="str">
        <f>VLOOKUP(AZ68,Qry_Rpt_Section_F!$C$2:'Qry_Rpt_Section_F'!$T$1751,7,FALSE)</f>
        <v>St. James</v>
      </c>
      <c r="BA69" s="5" t="str">
        <f>VLOOKUP(BA68,Qry_Rpt_Section_F!$C$2:'Qry_Rpt_Section_F'!$T$1751,7,FALSE)</f>
        <v>St. James</v>
      </c>
      <c r="BB69" s="5" t="str">
        <f>VLOOKUP(BB68,Qry_Rpt_Section_F!$C$2:'Qry_Rpt_Section_F'!$T$1751,7,FALSE)</f>
        <v>Hellems</v>
      </c>
      <c r="BC69" s="5" t="str">
        <f>VLOOKUP(BC68,Qry_Rpt_Section_F!$C$2:'Qry_Rpt_Section_F'!$T$1751,7,FALSE)</f>
        <v>Hellems</v>
      </c>
      <c r="BD69" s="5" t="str">
        <f>VLOOKUP(BD68,Qry_Rpt_Section_F!$C$2:'Qry_Rpt_Section_F'!$T$1751,7,FALSE)</f>
        <v>Haskins</v>
      </c>
      <c r="BE69" s="5" t="str">
        <f>VLOOKUP(BE68,Qry_Rpt_Section_F!$C$2:'Qry_Rpt_Section_F'!$T$1751,7,FALSE)</f>
        <v>Haskins</v>
      </c>
      <c r="BF69" s="5" t="str">
        <f>VLOOKUP(BF68,Qry_Rpt_Section_F!$C$2:'Qry_Rpt_Section_F'!$T$1751,7,FALSE)</f>
        <v>Campbell</v>
      </c>
      <c r="BG69" s="5" t="str">
        <f>VLOOKUP(BG68,Qry_Rpt_Section_F!$C$2:'Qry_Rpt_Section_F'!$T$1751,7,FALSE)</f>
        <v>Campbell</v>
      </c>
      <c r="BH69" s="5" t="str">
        <f>VLOOKUP(BH68,Qry_Rpt_Section_F!$C$2:'Qry_Rpt_Section_F'!$T$1751,7,FALSE)</f>
        <v>Gonzales</v>
      </c>
      <c r="BI69" s="5" t="str">
        <f>VLOOKUP(BI68,Qry_Rpt_Section_F!$C$2:'Qry_Rpt_Section_F'!$T$1751,7,FALSE)</f>
        <v>Riorden</v>
      </c>
      <c r="BJ69" s="5" t="str">
        <f>VLOOKUP(BJ68,Qry_Rpt_Section_F!$C$2:'Qry_Rpt_Section_F'!$T$1751,7,FALSE)</f>
        <v>Bohnke</v>
      </c>
      <c r="BK69" s="5" t="str">
        <f>VLOOKUP(BK68,Qry_Rpt_Section_F!$C$2:'Qry_Rpt_Section_F'!$T$1751,7,FALSE)</f>
        <v>Wilson</v>
      </c>
      <c r="BL69" s="5" t="str">
        <f>VLOOKUP(BL68,Qry_Rpt_Section_F!$C$2:'Qry_Rpt_Section_F'!$T$1751,7,FALSE)</f>
        <v>Putnam</v>
      </c>
      <c r="BM69" s="5" t="str">
        <f>VLOOKUP(BM68,Qry_Rpt_Section_F!$C$2:'Qry_Rpt_Section_F'!$T$1751,7,FALSE)</f>
        <v>Putnam</v>
      </c>
      <c r="BN69" s="5" t="str">
        <f>VLOOKUP(BN68,Qry_Rpt_Section_F!$C$2:'Qry_Rpt_Section_F'!$T$1751,7,FALSE)</f>
        <v>Corcoran</v>
      </c>
      <c r="BO69" s="5" t="str">
        <f>VLOOKUP(BO68,Qry_Rpt_Section_F!$C$2:'Qry_Rpt_Section_F'!$T$1751,7,FALSE)</f>
        <v>Ornt</v>
      </c>
      <c r="BP69" s="5" t="str">
        <f>VLOOKUP(BP68,Qry_Rpt_Section_F!$C$2:'Qry_Rpt_Section_F'!$T$1751,7,FALSE)</f>
        <v>Merritt</v>
      </c>
      <c r="BQ69" s="5" t="str">
        <f>VLOOKUP(BQ68,Qry_Rpt_Section_F!$C$2:'Qry_Rpt_Section_F'!$T$1751,7,FALSE)</f>
        <v>Merritt</v>
      </c>
      <c r="BR69" s="5" t="str">
        <f>VLOOKUP(BR68,Qry_Rpt_Section_F!$C$2:'Qry_Rpt_Section_F'!$T$1751,7,FALSE)</f>
        <v>Jacobs</v>
      </c>
      <c r="BS69" s="5" t="str">
        <f>VLOOKUP(BS68,Qry_Rpt_Section_F!$C$2:'Qry_Rpt_Section_F'!$T$1751,7,FALSE)</f>
        <v>Zemer</v>
      </c>
      <c r="BT69" s="5" t="str">
        <f>VLOOKUP(BT68,Qry_Rpt_Section_F!$C$2:'Qry_Rpt_Section_F'!$T$1751,7,FALSE)</f>
        <v>Strong</v>
      </c>
      <c r="BU69" s="5" t="str">
        <f>VLOOKUP(BU68,Qry_Rpt_Section_F!$C$2:'Qry_Rpt_Section_F'!$T$1751,7,FALSE)</f>
        <v>Strong</v>
      </c>
      <c r="BV69" s="5" t="str">
        <f>VLOOKUP(BV68,Qry_Rpt_Section_F!$C$2:'Qry_Rpt_Section_F'!$T$1751,7,FALSE)</f>
        <v>Gridley</v>
      </c>
      <c r="BW69" s="5" t="str">
        <f>VLOOKUP(BW68,Qry_Rpt_Section_F!$C$2:'Qry_Rpt_Section_F'!$T$1751,7,FALSE)</f>
        <v>Brennan</v>
      </c>
      <c r="BX69" s="5" t="str">
        <f>VLOOKUP(BX68,Qry_Rpt_Section_F!$C$2:'Qry_Rpt_Section_F'!$T$1751,7,FALSE)</f>
        <v>Beach</v>
      </c>
      <c r="BY69" s="5" t="str">
        <f>VLOOKUP(BY68,Qry_Rpt_Section_F!$C$2:'Qry_Rpt_Section_F'!$T$1751,7,FALSE)</f>
        <v>Beach</v>
      </c>
      <c r="BZ69" s="64" t="str">
        <f>VLOOKUP(BZ68,Qry_Rpt_Section_F!$C$2:'Qry_Rpt_Section_F'!$T$1751,7,FALSE)</f>
        <v>Ellwanger, Sr.</v>
      </c>
      <c r="CA69" s="5" t="str">
        <f>VLOOKUP(CA68,Qry_Rpt_Section_F!$C$2:'Qry_Rpt_Section_F'!$T$1751,7,FALSE)</f>
        <v>Murray</v>
      </c>
      <c r="CB69" s="49"/>
    </row>
    <row r="70" spans="1:82" ht="15.75" x14ac:dyDescent="0.25">
      <c r="A70" s="12" t="s">
        <v>798</v>
      </c>
      <c r="B70" s="13">
        <f>VLOOKUP(B68,Qry_Rpt_Section_F!$C$2:'Qry_Rpt_Section_F'!$J$1751,2,FALSE)</f>
        <v>53</v>
      </c>
      <c r="C70" s="13">
        <f>VLOOKUP(C68,Qry_Rpt_Section_F!$C$2:'Qry_Rpt_Section_F'!$J$1751,2,FALSE)</f>
        <v>53</v>
      </c>
      <c r="D70" s="13">
        <f>VLOOKUP(D68,Qry_Rpt_Section_F!$C$2:'Qry_Rpt_Section_F'!$J$1751,2,FALSE)</f>
        <v>53</v>
      </c>
      <c r="E70" s="13">
        <f>VLOOKUP(E68,Qry_Rpt_Section_F!$C$2:'Qry_Rpt_Section_F'!$J$1751,2,FALSE)</f>
        <v>53</v>
      </c>
      <c r="F70" s="13">
        <f>VLOOKUP(F68,Qry_Rpt_Section_F!$C$2:'Qry_Rpt_Section_F'!$J$1751,2,FALSE)</f>
        <v>54</v>
      </c>
      <c r="G70" s="13">
        <f>VLOOKUP(G68,Qry_Rpt_Section_F!$C$2:'Qry_Rpt_Section_F'!$J$1751,2,FALSE)</f>
        <v>54</v>
      </c>
      <c r="H70" s="13">
        <f>VLOOKUP(H68,Qry_Rpt_Section_F!$C$2:'Qry_Rpt_Section_F'!$J$1751,2,FALSE)</f>
        <v>54</v>
      </c>
      <c r="I70" s="13">
        <f>VLOOKUP(I68,Qry_Rpt_Section_F!$C$2:'Qry_Rpt_Section_F'!$J$1751,2,FALSE)</f>
        <v>54</v>
      </c>
      <c r="J70" s="13">
        <f>VLOOKUP(J68,Qry_Rpt_Section_F!$C$2:'Qry_Rpt_Section_F'!$J$1751,2,FALSE)</f>
        <v>55</v>
      </c>
      <c r="K70" s="13">
        <f>VLOOKUP(K68,Qry_Rpt_Section_F!$C$2:'Qry_Rpt_Section_F'!$J$1751,2,FALSE)</f>
        <v>55</v>
      </c>
      <c r="L70" s="13">
        <f>VLOOKUP(L68,Qry_Rpt_Section_F!$C$2:'Qry_Rpt_Section_F'!$J$1751,2,FALSE)</f>
        <v>55</v>
      </c>
      <c r="M70" s="13">
        <f>VLOOKUP(M68,Qry_Rpt_Section_F!$C$2:'Qry_Rpt_Section_F'!$J$1751,2,FALSE)</f>
        <v>55</v>
      </c>
      <c r="N70" s="13">
        <f>VLOOKUP(N68,Qry_Rpt_Section_F!$C$2:'Qry_Rpt_Section_F'!$J$1751,2,FALSE)</f>
        <v>56</v>
      </c>
      <c r="O70" s="13">
        <f>VLOOKUP(O68,Qry_Rpt_Section_F!$C$2:'Qry_Rpt_Section_F'!$J$1751,2,FALSE)</f>
        <v>56</v>
      </c>
      <c r="P70" s="13">
        <f>VLOOKUP(P68,Qry_Rpt_Section_F!$C$2:'Qry_Rpt_Section_F'!$J$1751,2,FALSE)</f>
        <v>56</v>
      </c>
      <c r="Q70" s="13">
        <f>VLOOKUP(Q68,Qry_Rpt_Section_F!$C$2:'Qry_Rpt_Section_F'!$J$1751,2,FALSE)</f>
        <v>56</v>
      </c>
      <c r="R70" s="13">
        <f>VLOOKUP(R68,Qry_Rpt_Section_F!$C$2:'Qry_Rpt_Section_F'!$J$1751,2,FALSE)</f>
        <v>57</v>
      </c>
      <c r="S70" s="13">
        <f>VLOOKUP(S68,Qry_Rpt_Section_F!$C$2:'Qry_Rpt_Section_F'!$J$1751,2,FALSE)</f>
        <v>57</v>
      </c>
      <c r="T70" s="13">
        <f>VLOOKUP(T68,Qry_Rpt_Section_F!$C$2:'Qry_Rpt_Section_F'!$J$1751,2,FALSE)</f>
        <v>57</v>
      </c>
      <c r="U70" s="13">
        <f>VLOOKUP(U68,Qry_Rpt_Section_F!$C$2:'Qry_Rpt_Section_F'!$J$1751,2,FALSE)</f>
        <v>57</v>
      </c>
      <c r="V70" s="13">
        <f>VLOOKUP(V68,Qry_Rpt_Section_F!$C$2:'Qry_Rpt_Section_F'!$J$1751,2,FALSE)</f>
        <v>58</v>
      </c>
      <c r="W70" s="13">
        <f>VLOOKUP(W68,Qry_Rpt_Section_F!$C$2:'Qry_Rpt_Section_F'!$J$1751,2,FALSE)</f>
        <v>58</v>
      </c>
      <c r="X70" s="13">
        <f>VLOOKUP(X68,Qry_Rpt_Section_F!$C$2:'Qry_Rpt_Section_F'!$J$1751,2,FALSE)</f>
        <v>58</v>
      </c>
      <c r="Y70" s="13">
        <f>VLOOKUP(Y68,Qry_Rpt_Section_F!$C$2:'Qry_Rpt_Section_F'!$J$1751,2,FALSE)</f>
        <v>58</v>
      </c>
      <c r="Z70" s="13">
        <f>VLOOKUP(Z68,Qry_Rpt_Section_F!$C$2:'Qry_Rpt_Section_F'!$J$1751,2,FALSE)</f>
        <v>59</v>
      </c>
      <c r="AA70" s="13">
        <f>VLOOKUP(AA68,Qry_Rpt_Section_F!$C$2:'Qry_Rpt_Section_F'!$J$1751,2,FALSE)</f>
        <v>59</v>
      </c>
      <c r="AB70" s="13">
        <f>VLOOKUP(AB68,Qry_Rpt_Section_F!$C$2:'Qry_Rpt_Section_F'!$J$1751,2,FALSE)</f>
        <v>59</v>
      </c>
      <c r="AC70" s="13">
        <f>VLOOKUP(AC68,Qry_Rpt_Section_F!$C$2:'Qry_Rpt_Section_F'!$J$1751,2,FALSE)</f>
        <v>59</v>
      </c>
      <c r="AD70" s="13">
        <f>VLOOKUP(AD68,Qry_Rpt_Section_F!$C$2:'Qry_Rpt_Section_F'!$J$1751,2,FALSE)</f>
        <v>60</v>
      </c>
      <c r="AE70" s="13">
        <f>VLOOKUP(AE68,Qry_Rpt_Section_F!$C$2:'Qry_Rpt_Section_F'!$J$1751,2,FALSE)</f>
        <v>60</v>
      </c>
      <c r="AF70" s="13">
        <f>VLOOKUP(AF68,Qry_Rpt_Section_F!$C$2:'Qry_Rpt_Section_F'!$J$1751,2,FALSE)</f>
        <v>60</v>
      </c>
      <c r="AG70" s="13">
        <f>VLOOKUP(AG68,Qry_Rpt_Section_F!$C$2:'Qry_Rpt_Section_F'!$J$1751,2,FALSE)</f>
        <v>60</v>
      </c>
      <c r="AH70" s="13">
        <f>VLOOKUP(AH68,Qry_Rpt_Section_F!$C$2:'Qry_Rpt_Section_F'!$J$1751,2,FALSE)</f>
        <v>61</v>
      </c>
      <c r="AI70" s="13">
        <f>VLOOKUP(AI68,Qry_Rpt_Section_F!$C$2:'Qry_Rpt_Section_F'!$J$1751,2,FALSE)</f>
        <v>61</v>
      </c>
      <c r="AJ70" s="13">
        <f>VLOOKUP(AJ68,Qry_Rpt_Section_F!$C$2:'Qry_Rpt_Section_F'!$J$1751,2,FALSE)</f>
        <v>61</v>
      </c>
      <c r="AK70" s="13">
        <f>VLOOKUP(AK68,Qry_Rpt_Section_F!$C$2:'Qry_Rpt_Section_F'!$J$1751,2,FALSE)</f>
        <v>61</v>
      </c>
      <c r="AL70" s="13">
        <f>VLOOKUP(AL68,Qry_Rpt_Section_F!$C$2:'Qry_Rpt_Section_F'!$J$1751,2,FALSE)</f>
        <v>62</v>
      </c>
      <c r="AM70" s="13">
        <f>VLOOKUP(AM68,Qry_Rpt_Section_F!$C$2:'Qry_Rpt_Section_F'!$J$1751,2,FALSE)</f>
        <v>62</v>
      </c>
      <c r="AN70" s="13">
        <f>VLOOKUP(AN68,Qry_Rpt_Section_F!$C$2:'Qry_Rpt_Section_F'!$J$1751,2,FALSE)</f>
        <v>62</v>
      </c>
      <c r="AO70" s="13">
        <f>VLOOKUP(AO68,Qry_Rpt_Section_F!$C$2:'Qry_Rpt_Section_F'!$J$1751,2,FALSE)</f>
        <v>62</v>
      </c>
      <c r="AP70" s="13">
        <f>VLOOKUP(AP68,Qry_Rpt_Section_F!$C$2:'Qry_Rpt_Section_F'!$J$1751,2,FALSE)</f>
        <v>63</v>
      </c>
      <c r="AQ70" s="13">
        <f>VLOOKUP(AQ68,Qry_Rpt_Section_F!$C$2:'Qry_Rpt_Section_F'!$J$1751,2,FALSE)</f>
        <v>63</v>
      </c>
      <c r="AR70" s="13">
        <f>VLOOKUP(AR68,Qry_Rpt_Section_F!$C$2:'Qry_Rpt_Section_F'!$J$1751,2,FALSE)</f>
        <v>63</v>
      </c>
      <c r="AS70" s="13">
        <f>VLOOKUP(AS68,Qry_Rpt_Section_F!$C$2:'Qry_Rpt_Section_F'!$J$1751,2,FALSE)</f>
        <v>63</v>
      </c>
      <c r="AT70" s="13">
        <f>VLOOKUP(AT68,Qry_Rpt_Section_F!$C$2:'Qry_Rpt_Section_F'!$J$1751,2,FALSE)</f>
        <v>64</v>
      </c>
      <c r="AU70" s="13">
        <f>VLOOKUP(AU68,Qry_Rpt_Section_F!$C$2:'Qry_Rpt_Section_F'!$J$1751,2,FALSE)</f>
        <v>64</v>
      </c>
      <c r="AV70" s="13">
        <f>VLOOKUP(AV68,Qry_Rpt_Section_F!$C$2:'Qry_Rpt_Section_F'!$J$1751,2,FALSE)</f>
        <v>64</v>
      </c>
      <c r="AW70" s="13">
        <f>VLOOKUP(AW68,Qry_Rpt_Section_F!$C$2:'Qry_Rpt_Section_F'!$J$1751,2,FALSE)</f>
        <v>64</v>
      </c>
      <c r="AX70" s="13">
        <f>VLOOKUP(AX68,Qry_Rpt_Section_F!$C$2:'Qry_Rpt_Section_F'!$J$1751,2,FALSE)</f>
        <v>65</v>
      </c>
      <c r="AY70" s="13">
        <f>VLOOKUP(AY68,Qry_Rpt_Section_F!$C$2:'Qry_Rpt_Section_F'!$J$1751,2,FALSE)</f>
        <v>65</v>
      </c>
      <c r="AZ70" s="13">
        <f>VLOOKUP(AZ68,Qry_Rpt_Section_F!$C$2:'Qry_Rpt_Section_F'!$J$1751,2,FALSE)</f>
        <v>65</v>
      </c>
      <c r="BA70" s="13">
        <f>VLOOKUP(BA68,Qry_Rpt_Section_F!$C$2:'Qry_Rpt_Section_F'!$J$1751,2,FALSE)</f>
        <v>65</v>
      </c>
      <c r="BB70" s="13">
        <f>VLOOKUP(BB68,Qry_Rpt_Section_F!$C$2:'Qry_Rpt_Section_F'!$J$1821,2,FALSE)</f>
        <v>66</v>
      </c>
      <c r="BC70" s="13">
        <f>VLOOKUP(BC68,Qry_Rpt_Section_F!$C$2:'Qry_Rpt_Section_F'!$J$1821,2,FALSE)</f>
        <v>66</v>
      </c>
      <c r="BD70" s="13">
        <f>VLOOKUP(BD68,Qry_Rpt_Section_F!$C$2:'Qry_Rpt_Section_F'!$J$1821,2,FALSE)</f>
        <v>66</v>
      </c>
      <c r="BE70" s="13">
        <f>VLOOKUP(BE68,Qry_Rpt_Section_F!$C$2:'Qry_Rpt_Section_F'!$J$1821,2,FALSE)</f>
        <v>66</v>
      </c>
      <c r="BF70" s="13">
        <f>VLOOKUP(BF68,Qry_Rpt_Section_F!$C$2:'Qry_Rpt_Section_F'!$J$1821,2,FALSE)</f>
        <v>67</v>
      </c>
      <c r="BG70" s="13">
        <f>VLOOKUP(BG68,Qry_Rpt_Section_F!$C$2:'Qry_Rpt_Section_F'!$J$1821,2,FALSE)</f>
        <v>67</v>
      </c>
      <c r="BH70" s="13">
        <f>VLOOKUP(BH68,Qry_Rpt_Section_F!$C$2:'Qry_Rpt_Section_F'!$J$1821,2,FALSE)</f>
        <v>67</v>
      </c>
      <c r="BI70" s="13">
        <f>VLOOKUP(BI68,Qry_Rpt_Section_F!$C$2:'Qry_Rpt_Section_F'!$J$1821,2,FALSE)</f>
        <v>67</v>
      </c>
      <c r="BJ70" s="13">
        <f>VLOOKUP(BJ68,Qry_Rpt_Section_F!$C$2:'Qry_Rpt_Section_F'!$J$1821,2,FALSE)</f>
        <v>68</v>
      </c>
      <c r="BK70" s="13">
        <f>VLOOKUP(BK68,Qry_Rpt_Section_F!$C$2:'Qry_Rpt_Section_F'!$J$1821,2,FALSE)</f>
        <v>68</v>
      </c>
      <c r="BL70" s="13">
        <f>VLOOKUP(BL68,Qry_Rpt_Section_F!$C$2:'Qry_Rpt_Section_F'!$J$1821,2,FALSE)</f>
        <v>68</v>
      </c>
      <c r="BM70" s="13">
        <f>VLOOKUP(BM68,Qry_Rpt_Section_F!$C$2:'Qry_Rpt_Section_F'!$J$1821,2,FALSE)</f>
        <v>68</v>
      </c>
      <c r="BN70" s="13">
        <f>VLOOKUP(BN68,Qry_Rpt_Section_F!$C$2:'Qry_Rpt_Section_F'!$J$1821,2,FALSE)</f>
        <v>69</v>
      </c>
      <c r="BO70" s="13">
        <f>VLOOKUP(BO68,Qry_Rpt_Section_F!$C$2:'Qry_Rpt_Section_F'!$J$1821,2,FALSE)</f>
        <v>69</v>
      </c>
      <c r="BP70" s="13">
        <f>VLOOKUP(BP68,Qry_Rpt_Section_F!$C$2:'Qry_Rpt_Section_F'!$J$1821,2,FALSE)</f>
        <v>69</v>
      </c>
      <c r="BQ70" s="13">
        <f>VLOOKUP(BQ68,Qry_Rpt_Section_F!$C$2:'Qry_Rpt_Section_F'!$J$1821,2,FALSE)</f>
        <v>69</v>
      </c>
      <c r="BR70" s="13">
        <f>VLOOKUP(BR68,Qry_Rpt_Section_F!$C$2:'Qry_Rpt_Section_F'!$J$1821,2,FALSE)</f>
        <v>70</v>
      </c>
      <c r="BS70" s="13">
        <f>VLOOKUP(BS68,Qry_Rpt_Section_F!$C$2:'Qry_Rpt_Section_F'!$J$1821,2,FALSE)</f>
        <v>70</v>
      </c>
      <c r="BT70" s="13">
        <f>VLOOKUP(BT68,Qry_Rpt_Section_F!$C$2:'Qry_Rpt_Section_F'!$J$1821,2,FALSE)</f>
        <v>70</v>
      </c>
      <c r="BU70" s="13">
        <f>VLOOKUP(BU68,Qry_Rpt_Section_F!$C$2:'Qry_Rpt_Section_F'!$J$1821,2,FALSE)</f>
        <v>70</v>
      </c>
      <c r="BV70" s="13">
        <f>VLOOKUP(BV68,Qry_Rpt_Section_F!$C$2:'Qry_Rpt_Section_F'!$J$1821,2,FALSE)</f>
        <v>71</v>
      </c>
      <c r="BW70" s="13">
        <f>VLOOKUP(BW68,Qry_Rpt_Section_F!$C$2:'Qry_Rpt_Section_F'!$J$1821,2,FALSE)</f>
        <v>71</v>
      </c>
      <c r="BX70" s="13">
        <f>VLOOKUP(BX68,Qry_Rpt_Section_F!$C$2:'Qry_Rpt_Section_F'!$J$1821,2,FALSE)</f>
        <v>71</v>
      </c>
      <c r="BY70" s="13">
        <f>VLOOKUP(BY68,Qry_Rpt_Section_F!$C$2:'Qry_Rpt_Section_F'!$J$1821,2,FALSE)</f>
        <v>71</v>
      </c>
      <c r="BZ70" s="13">
        <f>VLOOKUP(BZ68,Qry_Rpt_Section_F!$C$2:'Qry_Rpt_Section_F'!$J$1821,2,FALSE)</f>
        <v>71</v>
      </c>
      <c r="CA70" s="13">
        <f>VLOOKUP(CA68,Qry_Rpt_Section_F!$C$2:'Qry_Rpt_Section_F'!$J$1821,2,FALSE)</f>
        <v>71</v>
      </c>
      <c r="CB70" s="76"/>
      <c r="CC70" s="14"/>
      <c r="CD70" s="14"/>
    </row>
    <row r="71" spans="1:82" x14ac:dyDescent="0.2">
      <c r="A71" s="15" t="s">
        <v>799</v>
      </c>
      <c r="B71" s="16">
        <f>VLOOKUP(B68,Qry_Rpt_Section_F!$C$2:'Qry_Rpt_Section_F'!$J$1751,3,FALSE)</f>
        <v>5</v>
      </c>
      <c r="C71" s="16">
        <f>VLOOKUP(C68,Qry_Rpt_Section_F!$C$2:'Qry_Rpt_Section_F'!$J$1751,3,FALSE)</f>
        <v>6</v>
      </c>
      <c r="D71" s="16">
        <f>VLOOKUP(D68,Qry_Rpt_Section_F!$C$2:'Qry_Rpt_Section_F'!$J$1751,3,FALSE)</f>
        <v>7</v>
      </c>
      <c r="E71" s="16">
        <f>VLOOKUP(E68,Qry_Rpt_Section_F!$C$2:'Qry_Rpt_Section_F'!$J$1751,3,FALSE)</f>
        <v>8</v>
      </c>
      <c r="F71" s="16">
        <f>VLOOKUP(F68,Qry_Rpt_Section_F!$C$2:'Qry_Rpt_Section_F'!$J$1751,3,FALSE)</f>
        <v>5</v>
      </c>
      <c r="G71" s="16">
        <f>VLOOKUP(G68,Qry_Rpt_Section_F!$C$2:'Qry_Rpt_Section_F'!$J$1751,3,FALSE)</f>
        <v>6</v>
      </c>
      <c r="H71" s="16">
        <f>VLOOKUP(H68,Qry_Rpt_Section_F!$C$2:'Qry_Rpt_Section_F'!$J$1751,3,FALSE)</f>
        <v>7</v>
      </c>
      <c r="I71" s="16">
        <f>VLOOKUP(I68,Qry_Rpt_Section_F!$C$2:'Qry_Rpt_Section_F'!$J$1751,3,FALSE)</f>
        <v>8</v>
      </c>
      <c r="J71" s="16">
        <f>VLOOKUP(J68,Qry_Rpt_Section_F!$C$2:'Qry_Rpt_Section_F'!$J$1751,3,FALSE)</f>
        <v>5</v>
      </c>
      <c r="K71" s="16">
        <f>VLOOKUP(K68,Qry_Rpt_Section_F!$C$2:'Qry_Rpt_Section_F'!$J$1751,3,FALSE)</f>
        <v>6</v>
      </c>
      <c r="L71" s="16">
        <f>VLOOKUP(L68,Qry_Rpt_Section_F!$C$2:'Qry_Rpt_Section_F'!$J$1751,3,FALSE)</f>
        <v>7</v>
      </c>
      <c r="M71" s="16">
        <f>VLOOKUP(M68,Qry_Rpt_Section_F!$C$2:'Qry_Rpt_Section_F'!$J$1751,3,FALSE)</f>
        <v>8</v>
      </c>
      <c r="N71" s="16">
        <f>VLOOKUP(N68,Qry_Rpt_Section_F!$C$2:'Qry_Rpt_Section_F'!$J$1751,3,FALSE)</f>
        <v>5</v>
      </c>
      <c r="O71" s="16">
        <f>VLOOKUP(O68,Qry_Rpt_Section_F!$C$2:'Qry_Rpt_Section_F'!$J$1751,3,FALSE)</f>
        <v>6</v>
      </c>
      <c r="P71" s="16">
        <f>VLOOKUP(P68,Qry_Rpt_Section_F!$C$2:'Qry_Rpt_Section_F'!$J$1751,3,FALSE)</f>
        <v>7</v>
      </c>
      <c r="Q71" s="16">
        <f>VLOOKUP(Q68,Qry_Rpt_Section_F!$C$2:'Qry_Rpt_Section_F'!$J$1751,3,FALSE)</f>
        <v>8</v>
      </c>
      <c r="R71" s="16">
        <f>VLOOKUP(R68,Qry_Rpt_Section_F!$C$2:'Qry_Rpt_Section_F'!$J$1751,3,FALSE)</f>
        <v>5</v>
      </c>
      <c r="S71" s="16">
        <f>VLOOKUP(S68,Qry_Rpt_Section_F!$C$2:'Qry_Rpt_Section_F'!$J$1751,3,FALSE)</f>
        <v>6</v>
      </c>
      <c r="T71" s="16">
        <f>VLOOKUP(T68,Qry_Rpt_Section_F!$C$2:'Qry_Rpt_Section_F'!$J$1751,3,FALSE)</f>
        <v>7</v>
      </c>
      <c r="U71" s="16">
        <f>VLOOKUP(U68,Qry_Rpt_Section_F!$C$2:'Qry_Rpt_Section_F'!$J$1751,3,FALSE)</f>
        <v>8</v>
      </c>
      <c r="V71" s="16">
        <f>VLOOKUP(V68,Qry_Rpt_Section_F!$C$2:'Qry_Rpt_Section_F'!$J$1751,3,FALSE)</f>
        <v>5</v>
      </c>
      <c r="W71" s="16">
        <f>VLOOKUP(W68,Qry_Rpt_Section_F!$C$2:'Qry_Rpt_Section_F'!$J$1751,3,FALSE)</f>
        <v>6</v>
      </c>
      <c r="X71" s="16">
        <f>VLOOKUP(X68,Qry_Rpt_Section_F!$C$2:'Qry_Rpt_Section_F'!$J$1751,3,FALSE)</f>
        <v>7</v>
      </c>
      <c r="Y71" s="16">
        <f>VLOOKUP(Y68,Qry_Rpt_Section_F!$C$2:'Qry_Rpt_Section_F'!$J$1751,3,FALSE)</f>
        <v>8</v>
      </c>
      <c r="Z71" s="16">
        <f>VLOOKUP(Z68,Qry_Rpt_Section_F!$C$2:'Qry_Rpt_Section_F'!$J$1751,3,FALSE)</f>
        <v>5</v>
      </c>
      <c r="AA71" s="16">
        <f>VLOOKUP(AA68,Qry_Rpt_Section_F!$C$2:'Qry_Rpt_Section_F'!$J$1751,3,FALSE)</f>
        <v>6</v>
      </c>
      <c r="AB71" s="16">
        <f>VLOOKUP(AB68,Qry_Rpt_Section_F!$C$2:'Qry_Rpt_Section_F'!$J$1751,3,FALSE)</f>
        <v>7</v>
      </c>
      <c r="AC71" s="16">
        <f>VLOOKUP(AC68,Qry_Rpt_Section_F!$C$2:'Qry_Rpt_Section_F'!$J$1751,3,FALSE)</f>
        <v>8</v>
      </c>
      <c r="AD71" s="16">
        <f>VLOOKUP(AD68,Qry_Rpt_Section_F!$C$2:'Qry_Rpt_Section_F'!$J$1751,3,FALSE)</f>
        <v>5</v>
      </c>
      <c r="AE71" s="16">
        <f>VLOOKUP(AE68,Qry_Rpt_Section_F!$C$2:'Qry_Rpt_Section_F'!$J$1751,3,FALSE)</f>
        <v>6</v>
      </c>
      <c r="AF71" s="16">
        <f>VLOOKUP(AF68,Qry_Rpt_Section_F!$C$2:'Qry_Rpt_Section_F'!$J$1751,3,FALSE)</f>
        <v>7</v>
      </c>
      <c r="AG71" s="16">
        <f>VLOOKUP(AG68,Qry_Rpt_Section_F!$C$2:'Qry_Rpt_Section_F'!$J$1751,3,FALSE)</f>
        <v>8</v>
      </c>
      <c r="AH71" s="16">
        <f>VLOOKUP(AH68,Qry_Rpt_Section_F!$C$2:'Qry_Rpt_Section_F'!$J$1751,3,FALSE)</f>
        <v>5</v>
      </c>
      <c r="AI71" s="16">
        <f>VLOOKUP(AI68,Qry_Rpt_Section_F!$C$2:'Qry_Rpt_Section_F'!$J$1751,3,FALSE)</f>
        <v>6</v>
      </c>
      <c r="AJ71" s="16">
        <f>VLOOKUP(AJ68,Qry_Rpt_Section_F!$C$2:'Qry_Rpt_Section_F'!$J$1751,3,FALSE)</f>
        <v>7</v>
      </c>
      <c r="AK71" s="16">
        <f>VLOOKUP(AK68,Qry_Rpt_Section_F!$C$2:'Qry_Rpt_Section_F'!$J$1751,3,FALSE)</f>
        <v>8</v>
      </c>
      <c r="AL71" s="16">
        <f>VLOOKUP(AL68,Qry_Rpt_Section_F!$C$2:'Qry_Rpt_Section_F'!$J$1751,3,FALSE)</f>
        <v>5</v>
      </c>
      <c r="AM71" s="16">
        <f>VLOOKUP(AM68,Qry_Rpt_Section_F!$C$2:'Qry_Rpt_Section_F'!$J$1751,3,FALSE)</f>
        <v>6</v>
      </c>
      <c r="AN71" s="16">
        <f>VLOOKUP(AN68,Qry_Rpt_Section_F!$C$2:'Qry_Rpt_Section_F'!$J$1751,3,FALSE)</f>
        <v>7</v>
      </c>
      <c r="AO71" s="16">
        <f>VLOOKUP(AO68,Qry_Rpt_Section_F!$C$2:'Qry_Rpt_Section_F'!$J$1751,3,FALSE)</f>
        <v>8</v>
      </c>
      <c r="AP71" s="16">
        <f>VLOOKUP(AP68,Qry_Rpt_Section_F!$C$2:'Qry_Rpt_Section_F'!$J$1751,3,FALSE)</f>
        <v>5</v>
      </c>
      <c r="AQ71" s="16">
        <f>VLOOKUP(AQ68,Qry_Rpt_Section_F!$C$2:'Qry_Rpt_Section_F'!$J$1751,3,FALSE)</f>
        <v>6</v>
      </c>
      <c r="AR71" s="16">
        <f>VLOOKUP(AR68,Qry_Rpt_Section_F!$C$2:'Qry_Rpt_Section_F'!$J$1751,3,FALSE)</f>
        <v>7</v>
      </c>
      <c r="AS71" s="16">
        <f>VLOOKUP(AS68,Qry_Rpt_Section_F!$C$2:'Qry_Rpt_Section_F'!$J$1751,3,FALSE)</f>
        <v>8</v>
      </c>
      <c r="AT71" s="16">
        <f>VLOOKUP(AT68,Qry_Rpt_Section_F!$C$2:'Qry_Rpt_Section_F'!$J$1751,3,FALSE)</f>
        <v>5</v>
      </c>
      <c r="AU71" s="16">
        <f>VLOOKUP(AU68,Qry_Rpt_Section_F!$C$2:'Qry_Rpt_Section_F'!$J$1751,3,FALSE)</f>
        <v>6</v>
      </c>
      <c r="AV71" s="16">
        <f>VLOOKUP(AV68,Qry_Rpt_Section_F!$C$2:'Qry_Rpt_Section_F'!$J$1751,3,FALSE)</f>
        <v>7</v>
      </c>
      <c r="AW71" s="16">
        <f>VLOOKUP(AW68,Qry_Rpt_Section_F!$C$2:'Qry_Rpt_Section_F'!$J$1751,3,FALSE)</f>
        <v>8</v>
      </c>
      <c r="AX71" s="16">
        <f>VLOOKUP(AX68,Qry_Rpt_Section_F!$C$2:'Qry_Rpt_Section_F'!$J$1751,3,FALSE)</f>
        <v>5</v>
      </c>
      <c r="AY71" s="16">
        <f>VLOOKUP(AY68,Qry_Rpt_Section_F!$C$2:'Qry_Rpt_Section_F'!$J$1751,3,FALSE)</f>
        <v>6</v>
      </c>
      <c r="AZ71" s="16">
        <f>VLOOKUP(AZ68,Qry_Rpt_Section_F!$C$2:'Qry_Rpt_Section_F'!$J$1751,3,FALSE)</f>
        <v>7</v>
      </c>
      <c r="BA71" s="16">
        <f>VLOOKUP(BA68,Qry_Rpt_Section_F!$C$2:'Qry_Rpt_Section_F'!$J$1751,3,FALSE)</f>
        <v>8</v>
      </c>
      <c r="BB71" s="16">
        <f>VLOOKUP(BB68,Qry_Rpt_Section_F!$C$2:'Qry_Rpt_Section_F'!$J$1821,3,FALSE)</f>
        <v>5</v>
      </c>
      <c r="BC71" s="16">
        <f>VLOOKUP(BC68,Qry_Rpt_Section_F!$C$2:'Qry_Rpt_Section_F'!$J$1821,3,FALSE)</f>
        <v>6</v>
      </c>
      <c r="BD71" s="16">
        <f>VLOOKUP(BD68,Qry_Rpt_Section_F!$C$2:'Qry_Rpt_Section_F'!$J$1821,3,FALSE)</f>
        <v>7</v>
      </c>
      <c r="BE71" s="16">
        <f>VLOOKUP(BE68,Qry_Rpt_Section_F!$C$2:'Qry_Rpt_Section_F'!$J$1821,3,FALSE)</f>
        <v>8</v>
      </c>
      <c r="BF71" s="16">
        <f>VLOOKUP(BF68,Qry_Rpt_Section_F!$C$2:'Qry_Rpt_Section_F'!$J$1821,3,FALSE)</f>
        <v>5</v>
      </c>
      <c r="BG71" s="16">
        <f>VLOOKUP(BG68,Qry_Rpt_Section_F!$C$2:'Qry_Rpt_Section_F'!$J$1821,3,FALSE)</f>
        <v>6</v>
      </c>
      <c r="BH71" s="16">
        <f>VLOOKUP(BH68,Qry_Rpt_Section_F!$C$2:'Qry_Rpt_Section_F'!$J$1821,3,FALSE)</f>
        <v>7</v>
      </c>
      <c r="BI71" s="16">
        <f>VLOOKUP(BI68,Qry_Rpt_Section_F!$C$2:'Qry_Rpt_Section_F'!$J$1821,3,FALSE)</f>
        <v>8</v>
      </c>
      <c r="BJ71" s="16">
        <f>VLOOKUP(BJ68,Qry_Rpt_Section_F!$C$2:'Qry_Rpt_Section_F'!$J$1821,3,FALSE)</f>
        <v>5</v>
      </c>
      <c r="BK71" s="16">
        <f>VLOOKUP(BK68,Qry_Rpt_Section_F!$C$2:'Qry_Rpt_Section_F'!$J$1821,3,FALSE)</f>
        <v>6</v>
      </c>
      <c r="BL71" s="16">
        <f>VLOOKUP(BL68,Qry_Rpt_Section_F!$C$2:'Qry_Rpt_Section_F'!$J$1821,3,FALSE)</f>
        <v>7</v>
      </c>
      <c r="BM71" s="16">
        <f>VLOOKUP(BM68,Qry_Rpt_Section_F!$C$2:'Qry_Rpt_Section_F'!$J$1821,3,FALSE)</f>
        <v>8</v>
      </c>
      <c r="BN71" s="16">
        <f>VLOOKUP(BN68,Qry_Rpt_Section_F!$C$2:'Qry_Rpt_Section_F'!$J$1821,3,FALSE)</f>
        <v>5</v>
      </c>
      <c r="BO71" s="16">
        <f>VLOOKUP(BO68,Qry_Rpt_Section_F!$C$2:'Qry_Rpt_Section_F'!$J$1821,3,FALSE)</f>
        <v>6</v>
      </c>
      <c r="BP71" s="16">
        <f>VLOOKUP(BP68,Qry_Rpt_Section_F!$C$2:'Qry_Rpt_Section_F'!$J$1821,3,FALSE)</f>
        <v>7</v>
      </c>
      <c r="BQ71" s="16">
        <f>VLOOKUP(BQ68,Qry_Rpt_Section_F!$C$2:'Qry_Rpt_Section_F'!$J$1821,3,FALSE)</f>
        <v>8</v>
      </c>
      <c r="BR71" s="16">
        <f>VLOOKUP(BR68,Qry_Rpt_Section_F!$C$2:'Qry_Rpt_Section_F'!$J$1821,3,FALSE)</f>
        <v>5</v>
      </c>
      <c r="BS71" s="16">
        <f>VLOOKUP(BS68,Qry_Rpt_Section_F!$C$2:'Qry_Rpt_Section_F'!$J$1821,3,FALSE)</f>
        <v>6</v>
      </c>
      <c r="BT71" s="16">
        <f>VLOOKUP(BT68,Qry_Rpt_Section_F!$C$2:'Qry_Rpt_Section_F'!$J$1821,3,FALSE)</f>
        <v>7</v>
      </c>
      <c r="BU71" s="16">
        <f>VLOOKUP(BU68,Qry_Rpt_Section_F!$C$2:'Qry_Rpt_Section_F'!$J$1821,3,FALSE)</f>
        <v>8</v>
      </c>
      <c r="BV71" s="16">
        <f>VLOOKUP(BV68,Qry_Rpt_Section_F!$C$2:'Qry_Rpt_Section_F'!$J$1821,3,FALSE)</f>
        <v>5</v>
      </c>
      <c r="BW71" s="16">
        <f>VLOOKUP(BW68,Qry_Rpt_Section_F!$C$2:'Qry_Rpt_Section_F'!$J$1821,3,FALSE)</f>
        <v>6</v>
      </c>
      <c r="BX71" s="16">
        <f>VLOOKUP(BX68,Qry_Rpt_Section_F!$C$2:'Qry_Rpt_Section_F'!$J$1821,3,FALSE)</f>
        <v>7</v>
      </c>
      <c r="BY71" s="16">
        <f>VLOOKUP(BY68,Qry_Rpt_Section_F!$C$2:'Qry_Rpt_Section_F'!$J$1821,3,FALSE)</f>
        <v>8</v>
      </c>
      <c r="BZ71" s="16">
        <f>VLOOKUP(BZ68,Qry_Rpt_Section_F!$C$2:'Qry_Rpt_Section_F'!$J$1821,3,FALSE)</f>
        <v>8.1</v>
      </c>
      <c r="CA71" s="16">
        <f>VLOOKUP(CA68,Qry_Rpt_Section_F!$C$2:'Qry_Rpt_Section_F'!$J$1821,3,FALSE)</f>
        <v>8.1999999999999993</v>
      </c>
      <c r="CB71" s="77"/>
      <c r="CC71" s="17"/>
      <c r="CD71" s="17"/>
    </row>
    <row r="72" spans="1:82" x14ac:dyDescent="0.2">
      <c r="A72" s="1" t="s">
        <v>800</v>
      </c>
      <c r="B72" s="60">
        <v>5065</v>
      </c>
      <c r="C72" s="60">
        <v>5066</v>
      </c>
      <c r="D72" s="60">
        <v>5067</v>
      </c>
      <c r="E72" s="60">
        <v>5068</v>
      </c>
      <c r="F72" s="27">
        <v>5069</v>
      </c>
      <c r="G72" s="27">
        <v>5070</v>
      </c>
      <c r="H72" s="27">
        <v>5071</v>
      </c>
      <c r="I72" s="27">
        <v>5072</v>
      </c>
      <c r="J72" s="27">
        <v>5073</v>
      </c>
      <c r="K72" s="27">
        <v>5074</v>
      </c>
      <c r="L72" s="27">
        <v>5075</v>
      </c>
      <c r="M72" s="27">
        <v>5076</v>
      </c>
      <c r="N72" s="27">
        <v>5077</v>
      </c>
      <c r="O72" s="27">
        <v>5078</v>
      </c>
      <c r="P72" s="27">
        <v>5079</v>
      </c>
      <c r="Q72" s="27">
        <v>5080</v>
      </c>
      <c r="R72" s="27">
        <v>5081</v>
      </c>
      <c r="S72" s="27">
        <v>5082</v>
      </c>
      <c r="T72" s="27">
        <v>5083</v>
      </c>
      <c r="U72" s="27">
        <v>5084</v>
      </c>
      <c r="V72" s="27">
        <v>5085</v>
      </c>
      <c r="W72" s="27">
        <v>5086</v>
      </c>
      <c r="X72" s="27">
        <v>5087</v>
      </c>
      <c r="Y72" s="27">
        <v>5088</v>
      </c>
      <c r="Z72" s="27">
        <v>5089</v>
      </c>
      <c r="AA72" s="27">
        <v>5090</v>
      </c>
      <c r="AB72" s="27">
        <v>5091</v>
      </c>
      <c r="AC72" s="27">
        <v>5092</v>
      </c>
      <c r="AD72" s="27">
        <v>5093</v>
      </c>
      <c r="AE72" s="27">
        <v>5094</v>
      </c>
      <c r="AF72" s="27">
        <v>5095</v>
      </c>
      <c r="AG72" s="27">
        <v>5096</v>
      </c>
      <c r="AH72" s="27">
        <v>5097</v>
      </c>
      <c r="AI72" s="27">
        <v>5098</v>
      </c>
      <c r="AJ72" s="27">
        <v>5099</v>
      </c>
      <c r="AK72" s="27">
        <v>5100</v>
      </c>
      <c r="AL72" s="27">
        <v>5101</v>
      </c>
      <c r="AM72" s="27">
        <v>5102</v>
      </c>
      <c r="AN72" s="27">
        <v>5103</v>
      </c>
      <c r="AO72" s="27">
        <v>5104</v>
      </c>
      <c r="AP72" s="27">
        <v>5105</v>
      </c>
      <c r="AQ72" s="27">
        <v>5106</v>
      </c>
      <c r="AR72" s="27">
        <v>5107</v>
      </c>
      <c r="AS72" s="27">
        <v>5108</v>
      </c>
      <c r="AT72" s="27">
        <v>5109</v>
      </c>
      <c r="AU72" s="27">
        <v>5110</v>
      </c>
      <c r="AV72" s="27">
        <v>5111</v>
      </c>
      <c r="AW72" s="27">
        <v>5112</v>
      </c>
      <c r="AX72" s="27">
        <v>5113</v>
      </c>
      <c r="AY72" s="27">
        <v>5114</v>
      </c>
      <c r="AZ72" s="27">
        <v>5115</v>
      </c>
      <c r="BA72" s="27">
        <v>5116</v>
      </c>
      <c r="BB72" s="27">
        <v>5117</v>
      </c>
      <c r="BC72" s="27">
        <v>5118</v>
      </c>
      <c r="BD72" s="27">
        <v>5119</v>
      </c>
      <c r="BE72" s="27">
        <v>5120</v>
      </c>
      <c r="BF72" s="27">
        <v>5121</v>
      </c>
      <c r="BG72" s="27">
        <v>5122</v>
      </c>
      <c r="BH72" s="27">
        <v>5123</v>
      </c>
      <c r="BI72" s="27">
        <v>5124</v>
      </c>
      <c r="BJ72" s="27">
        <v>5125</v>
      </c>
      <c r="BK72" s="27">
        <v>5126</v>
      </c>
      <c r="BL72" s="27">
        <v>5127</v>
      </c>
      <c r="BM72" s="27">
        <v>5128</v>
      </c>
      <c r="BN72" s="27">
        <v>5129</v>
      </c>
      <c r="BO72" s="27">
        <v>5130</v>
      </c>
      <c r="BP72" s="27">
        <v>5131</v>
      </c>
      <c r="BQ72" s="27">
        <v>5132</v>
      </c>
      <c r="BR72" s="27">
        <v>5133</v>
      </c>
      <c r="BS72" s="27">
        <v>5134</v>
      </c>
      <c r="BT72" s="27">
        <v>5135</v>
      </c>
      <c r="BU72" s="27">
        <v>5136</v>
      </c>
      <c r="BV72" s="27">
        <v>5137</v>
      </c>
      <c r="BW72" s="27">
        <v>5138</v>
      </c>
      <c r="BX72" s="27">
        <v>5139</v>
      </c>
      <c r="BY72" s="27">
        <v>5140</v>
      </c>
      <c r="BZ72" s="73">
        <v>5140.1000000000004</v>
      </c>
      <c r="CA72" s="52">
        <v>5140.2</v>
      </c>
      <c r="CB72" s="74"/>
    </row>
    <row r="73" spans="1:82" x14ac:dyDescent="0.2">
      <c r="A73" s="44" t="s">
        <v>1828</v>
      </c>
      <c r="B73" s="60"/>
      <c r="C73" s="60"/>
      <c r="D73" s="60"/>
      <c r="E73" s="60"/>
      <c r="F73" s="5" t="str">
        <f>VLOOKUP(F72,Qry_Rpt_Section_F!$C$2:'Qry_Rpt_Section_F'!$T$1751,7,FALSE)</f>
        <v>Bachman</v>
      </c>
      <c r="G73" s="5" t="str">
        <f>VLOOKUP(G72,Qry_Rpt_Section_F!$C$2:'Qry_Rpt_Section_F'!$T$1751,7,FALSE)</f>
        <v>Bachman</v>
      </c>
      <c r="H73" s="5" t="str">
        <f>VLOOKUP(H72,Qry_Rpt_Section_F!$C$2:'Qry_Rpt_Section_F'!$T$1751,7,FALSE)</f>
        <v>Murphy</v>
      </c>
      <c r="I73" s="5" t="str">
        <f>VLOOKUP(I72,Qry_Rpt_Section_F!$C$2:'Qry_Rpt_Section_F'!$T$1751,7,FALSE)</f>
        <v>Ruganis</v>
      </c>
      <c r="J73" s="5" t="str">
        <f>VLOOKUP(J72,Qry_Rpt_Section_F!$C$2:'Qry_Rpt_Section_F'!$T$1751,7,FALSE)</f>
        <v>Mandell Jr.</v>
      </c>
      <c r="K73" s="5" t="str">
        <f>VLOOKUP(K72,Qry_Rpt_Section_F!$C$2:'Qry_Rpt_Section_F'!$T$1751,7,FALSE)</f>
        <v>Mandell</v>
      </c>
      <c r="L73" s="5" t="str">
        <f>VLOOKUP(L72,Qry_Rpt_Section_F!$C$2:'Qry_Rpt_Section_F'!$T$1751,7,FALSE)</f>
        <v>Rosati</v>
      </c>
      <c r="M73" s="5" t="str">
        <f>VLOOKUP(M72,Qry_Rpt_Section_F!$C$2:'Qry_Rpt_Section_F'!$T$1751,7,FALSE)</f>
        <v>Ewell</v>
      </c>
      <c r="N73" s="5" t="str">
        <f>VLOOKUP(N72,Qry_Rpt_Section_F!$C$2:'Qry_Rpt_Section_F'!$T$1751,7,FALSE)</f>
        <v>Singer</v>
      </c>
      <c r="O73" s="5" t="str">
        <f>VLOOKUP(O72,Qry_Rpt_Section_F!$C$2:'Qry_Rpt_Section_F'!$T$1751,7,FALSE)</f>
        <v>Singer</v>
      </c>
      <c r="P73" s="5" t="str">
        <f>VLOOKUP(P72,Qry_Rpt_Section_F!$C$2:'Qry_Rpt_Section_F'!$T$1751,7,FALSE)</f>
        <v>Merklinger</v>
      </c>
      <c r="Q73" s="5" t="str">
        <f>VLOOKUP(Q72,Qry_Rpt_Section_F!$C$2:'Qry_Rpt_Section_F'!$T$1751,7,FALSE)</f>
        <v>Monette</v>
      </c>
      <c r="R73" s="5" t="str">
        <f>VLOOKUP(R72,Qry_Rpt_Section_F!$C$2:'Qry_Rpt_Section_F'!$T$1751,7,FALSE)</f>
        <v>Hollis</v>
      </c>
      <c r="S73" s="5" t="str">
        <f>VLOOKUP(S72,Qry_Rpt_Section_F!$C$2:'Qry_Rpt_Section_F'!$T$1751,7,FALSE)</f>
        <v>Hollis</v>
      </c>
      <c r="T73" s="5" t="str">
        <f>VLOOKUP(T72,Qry_Rpt_Section_F!$C$2:'Qry_Rpt_Section_F'!$T$1751,7,FALSE)</f>
        <v>Schropp</v>
      </c>
      <c r="U73" s="5" t="str">
        <f>VLOOKUP(U72,Qry_Rpt_Section_F!$C$2:'Qry_Rpt_Section_F'!$T$1751,7,FALSE)</f>
        <v>Schropp</v>
      </c>
      <c r="V73" s="5" t="str">
        <f>VLOOKUP(V72,Qry_Rpt_Section_F!$C$2:'Qry_Rpt_Section_F'!$T$1751,7,FALSE)</f>
        <v>Smith Jr.</v>
      </c>
      <c r="W73" s="5" t="str">
        <f>VLOOKUP(W72,Qry_Rpt_Section_F!$C$2:'Qry_Rpt_Section_F'!$T$1751,7,FALSE)</f>
        <v>Smith</v>
      </c>
      <c r="X73" s="5" t="str">
        <f>VLOOKUP(X72,Qry_Rpt_Section_F!$C$2:'Qry_Rpt_Section_F'!$T$1751,7,FALSE)</f>
        <v>Hanna</v>
      </c>
      <c r="Y73" s="5" t="str">
        <f>VLOOKUP(Y72,Qry_Rpt_Section_F!$C$2:'Qry_Rpt_Section_F'!$T$1751,7,FALSE)</f>
        <v>Hanna</v>
      </c>
      <c r="Z73" s="5" t="str">
        <f>VLOOKUP(Z72,Qry_Rpt_Section_F!$C$2:'Qry_Rpt_Section_F'!$T$1751,7,FALSE)</f>
        <v>Lang</v>
      </c>
      <c r="AA73" s="5" t="str">
        <f>VLOOKUP(AA72,Qry_Rpt_Section_F!$C$2:'Qry_Rpt_Section_F'!$T$1751,7,FALSE)</f>
        <v>Lang</v>
      </c>
      <c r="AB73" s="5" t="str">
        <f>VLOOKUP(AB72,Qry_Rpt_Section_F!$C$2:'Qry_Rpt_Section_F'!$T$1751,7,FALSE)</f>
        <v>Lang</v>
      </c>
      <c r="AC73" s="5" t="str">
        <f>VLOOKUP(AC72,Qry_Rpt_Section_F!$C$2:'Qry_Rpt_Section_F'!$T$1751,7,FALSE)</f>
        <v>McKay</v>
      </c>
      <c r="AD73" s="5" t="str">
        <f>VLOOKUP(AD72,Qry_Rpt_Section_F!$C$2:'Qry_Rpt_Section_F'!$T$1751,7,FALSE)</f>
        <v>Tymkin</v>
      </c>
      <c r="AE73" s="5" t="str">
        <f>VLOOKUP(AE72,Qry_Rpt_Section_F!$C$2:'Qry_Rpt_Section_F'!$T$1751,7,FALSE)</f>
        <v>Sullivan</v>
      </c>
      <c r="AF73" s="5" t="str">
        <f>VLOOKUP(AF72,Qry_Rpt_Section_F!$C$2:'Qry_Rpt_Section_F'!$T$1751,7,FALSE)</f>
        <v>Harris</v>
      </c>
      <c r="AG73" s="5" t="str">
        <f>VLOOKUP(AG72,Qry_Rpt_Section_F!$C$2:'Qry_Rpt_Section_F'!$T$1751,7,FALSE)</f>
        <v>Hecker</v>
      </c>
      <c r="AH73" s="5" t="str">
        <f>VLOOKUP(AH72,Qry_Rpt_Section_F!$C$2:'Qry_Rpt_Section_F'!$T$1751,7,FALSE)</f>
        <v>Chapman</v>
      </c>
      <c r="AI73" s="5" t="str">
        <f>VLOOKUP(AI72,Qry_Rpt_Section_F!$C$2:'Qry_Rpt_Section_F'!$T$1751,7,FALSE)</f>
        <v>Chapman</v>
      </c>
      <c r="AJ73" s="5" t="str">
        <f>VLOOKUP(AJ72,Qry_Rpt_Section_F!$C$2:'Qry_Rpt_Section_F'!$T$1751,7,FALSE)</f>
        <v>Chapman</v>
      </c>
      <c r="AK73" s="5" t="str">
        <f>VLOOKUP(AK72,Qry_Rpt_Section_F!$C$2:'Qry_Rpt_Section_F'!$T$1751,7,FALSE)</f>
        <v>Chapman</v>
      </c>
      <c r="AL73" s="5" t="str">
        <f>VLOOKUP(AL72,Qry_Rpt_Section_F!$C$2:'Qry_Rpt_Section_F'!$T$1751,7,FALSE)</f>
        <v>Mayer</v>
      </c>
      <c r="AM73" s="5" t="str">
        <f>VLOOKUP(AM72,Qry_Rpt_Section_F!$C$2:'Qry_Rpt_Section_F'!$T$1751,7,FALSE)</f>
        <v>Mayer</v>
      </c>
      <c r="AN73" s="5" t="str">
        <f>VLOOKUP(AN72,Qry_Rpt_Section_F!$C$2:'Qry_Rpt_Section_F'!$T$1751,7,FALSE)</f>
        <v>DiNatale</v>
      </c>
      <c r="AO73" s="5" t="str">
        <f>VLOOKUP(AO72,Qry_Rpt_Section_F!$C$2:'Qry_Rpt_Section_F'!$T$1751,7,FALSE)</f>
        <v>DiNatale</v>
      </c>
      <c r="AP73" s="5" t="str">
        <f>VLOOKUP(AP72,Qry_Rpt_Section_F!$C$2:'Qry_Rpt_Section_F'!$T$1751,7,FALSE)</f>
        <v>Porter</v>
      </c>
      <c r="AQ73" s="5" t="str">
        <f>VLOOKUP(AQ72,Qry_Rpt_Section_F!$C$2:'Qry_Rpt_Section_F'!$T$1751,7,FALSE)</f>
        <v>Chadwick</v>
      </c>
      <c r="AR73" s="5" t="str">
        <f>VLOOKUP(AR72,Qry_Rpt_Section_F!$C$2:'Qry_Rpt_Section_F'!$T$1751,7,FALSE)</f>
        <v>Parthum</v>
      </c>
      <c r="AS73" s="5" t="str">
        <f>VLOOKUP(AS72,Qry_Rpt_Section_F!$C$2:'Qry_Rpt_Section_F'!$T$1751,7,FALSE)</f>
        <v>Brew</v>
      </c>
      <c r="AT73" s="5" t="str">
        <f>VLOOKUP(AT72,Qry_Rpt_Section_F!$C$2:'Qry_Rpt_Section_F'!$T$1751,7,FALSE)</f>
        <v>King</v>
      </c>
      <c r="AU73" s="5" t="str">
        <f>VLOOKUP(AU72,Qry_Rpt_Section_F!$C$2:'Qry_Rpt_Section_F'!$T$1751,7,FALSE)</f>
        <v>Davis</v>
      </c>
      <c r="AV73" s="5" t="str">
        <f>VLOOKUP(AV72,Qry_Rpt_Section_F!$C$2:'Qry_Rpt_Section_F'!$T$1751,7,FALSE)</f>
        <v>Nicholas</v>
      </c>
      <c r="AW73" s="5" t="str">
        <f>VLOOKUP(AW72,Qry_Rpt_Section_F!$C$2:'Qry_Rpt_Section_F'!$T$1751,7,FALSE)</f>
        <v>Nicholas</v>
      </c>
      <c r="AX73" s="5" t="str">
        <f>VLOOKUP(AX72,Qry_Rpt_Section_F!$C$2:'Qry_Rpt_Section_F'!$T$1751,7,FALSE)</f>
        <v>Birch</v>
      </c>
      <c r="AY73" s="5" t="str">
        <f>VLOOKUP(AY72,Qry_Rpt_Section_F!$C$2:'Qry_Rpt_Section_F'!$T$1751,7,FALSE)</f>
        <v>Birch</v>
      </c>
      <c r="AZ73" s="5" t="str">
        <f>VLOOKUP(AZ72,Qry_Rpt_Section_F!$C$2:'Qry_Rpt_Section_F'!$T$1751,7,FALSE)</f>
        <v>Hulett</v>
      </c>
      <c r="BA73" s="5" t="str">
        <f>VLOOKUP(BA72,Qry_Rpt_Section_F!$C$2:'Qry_Rpt_Section_F'!$T$1751,7,FALSE)</f>
        <v>Hulett</v>
      </c>
      <c r="BB73" s="5" t="str">
        <f>VLOOKUP(BB72,Qry_Rpt_Section_F!$C$2:'Qry_Rpt_Section_F'!$T$1751,7,FALSE)</f>
        <v>Evans</v>
      </c>
      <c r="BC73" s="5" t="str">
        <f>VLOOKUP(BC72,Qry_Rpt_Section_F!$C$2:'Qry_Rpt_Section_F'!$T$1751,7,FALSE)</f>
        <v>Clarke</v>
      </c>
      <c r="BD73" s="5" t="str">
        <f>VLOOKUP(BD72,Qry_Rpt_Section_F!$C$2:'Qry_Rpt_Section_F'!$T$1751,7,FALSE)</f>
        <v>Mee</v>
      </c>
      <c r="BE73" s="5" t="str">
        <f>VLOOKUP(BE72,Qry_Rpt_Section_F!$C$2:'Qry_Rpt_Section_F'!$T$1751,7,FALSE)</f>
        <v>Campbell</v>
      </c>
      <c r="BF73" s="5" t="str">
        <f>VLOOKUP(BF72,Qry_Rpt_Section_F!$C$2:'Qry_Rpt_Section_F'!$T$1751,7,FALSE)</f>
        <v>Schafer</v>
      </c>
      <c r="BG73" s="5" t="str">
        <f>VLOOKUP(BG72,Qry_Rpt_Section_F!$C$2:'Qry_Rpt_Section_F'!$T$1751,7,FALSE)</f>
        <v>Schafer</v>
      </c>
      <c r="BH73" s="5" t="str">
        <f>VLOOKUP(BH72,Qry_Rpt_Section_F!$C$2:'Qry_Rpt_Section_F'!$T$1751,7,FALSE)</f>
        <v>Schafer</v>
      </c>
      <c r="BI73" s="5" t="str">
        <f>VLOOKUP(BI72,Qry_Rpt_Section_F!$C$2:'Qry_Rpt_Section_F'!$T$1751,7,FALSE)</f>
        <v>Kortchak</v>
      </c>
      <c r="BJ73" s="5" t="str">
        <f>VLOOKUP(BJ72,Qry_Rpt_Section_F!$C$2:'Qry_Rpt_Section_F'!$T$1751,7,FALSE)</f>
        <v>Jang</v>
      </c>
      <c r="BK73" s="5" t="str">
        <f>VLOOKUP(BK72,Qry_Rpt_Section_F!$C$2:'Qry_Rpt_Section_F'!$T$1751,7,FALSE)</f>
        <v>Jang</v>
      </c>
      <c r="BL73" s="5" t="str">
        <f>VLOOKUP(BL72,Qry_Rpt_Section_F!$C$2:'Qry_Rpt_Section_F'!$T$1751,7,FALSE)</f>
        <v>Gonyea</v>
      </c>
      <c r="BM73" s="5" t="str">
        <f>VLOOKUP(BM72,Qry_Rpt_Section_F!$C$2:'Qry_Rpt_Section_F'!$T$1751,7,FALSE)</f>
        <v>Gonyea</v>
      </c>
      <c r="BN73" s="5" t="str">
        <f>VLOOKUP(BN72,Qry_Rpt_Section_F!$C$2:'Qry_Rpt_Section_F'!$T$1751,7,FALSE)</f>
        <v>Paturzo</v>
      </c>
      <c r="BO73" s="5" t="str">
        <f>VLOOKUP(BO72,Qry_Rpt_Section_F!$C$2:'Qry_Rpt_Section_F'!$T$1751,7,FALSE)</f>
        <v>Paturzo</v>
      </c>
      <c r="BP73" s="5" t="str">
        <f>VLOOKUP(BP72,Qry_Rpt_Section_F!$C$2:'Qry_Rpt_Section_F'!$T$1751,7,FALSE)</f>
        <v>Alfieri</v>
      </c>
      <c r="BQ73" s="5" t="str">
        <f>VLOOKUP(BQ72,Qry_Rpt_Section_F!$C$2:'Qry_Rpt_Section_F'!$T$1751,7,FALSE)</f>
        <v>Merritt</v>
      </c>
      <c r="BR73" s="5" t="str">
        <f>VLOOKUP(BR72,Qry_Rpt_Section_F!$C$2:'Qry_Rpt_Section_F'!$T$1751,7,FALSE)</f>
        <v>Vorasane</v>
      </c>
      <c r="BS73" s="5" t="str">
        <f>VLOOKUP(BS72,Qry_Rpt_Section_F!$C$2:'Qry_Rpt_Section_F'!$T$1751,7,FALSE)</f>
        <v>James</v>
      </c>
      <c r="BT73" s="5" t="str">
        <f>VLOOKUP(BT72,Qry_Rpt_Section_F!$C$2:'Qry_Rpt_Section_F'!$T$1751,7,FALSE)</f>
        <v>Robinson</v>
      </c>
      <c r="BU73" s="5" t="str">
        <f>VLOOKUP(BU72,Qry_Rpt_Section_F!$C$2:'Qry_Rpt_Section_F'!$T$1751,7,FALSE)</f>
        <v>Robinson</v>
      </c>
      <c r="BV73" s="5" t="str">
        <f>VLOOKUP(BV72,Qry_Rpt_Section_F!$C$2:'Qry_Rpt_Section_F'!$T$1751,7,FALSE)</f>
        <v>Champion</v>
      </c>
      <c r="BW73" s="5" t="str">
        <f>VLOOKUP(BW72,Qry_Rpt_Section_F!$C$2:'Qry_Rpt_Section_F'!$T$1751,7,FALSE)</f>
        <v>Champion</v>
      </c>
      <c r="BX73" s="5" t="str">
        <f>VLOOKUP(BX72,Qry_Rpt_Section_F!$C$2:'Qry_Rpt_Section_F'!$T$1751,7,FALSE)</f>
        <v>Alfieri</v>
      </c>
      <c r="BY73" s="5" t="str">
        <f>VLOOKUP(BY72,Qry_Rpt_Section_F!$C$2:'Qry_Rpt_Section_F'!$T$1751,7,FALSE)</f>
        <v>Altrieth</v>
      </c>
      <c r="BZ73" s="5" t="str">
        <f>VLOOKUP(BZ72,Qry_Rpt_Section_F!$C$2:'Qry_Rpt_Section_F'!$T$1751,7,FALSE)</f>
        <v>Stephens</v>
      </c>
      <c r="CA73" s="5" t="str">
        <f>VLOOKUP(CA72,Qry_Rpt_Section_F!$C$2:'Qry_Rpt_Section_F'!$T$1751,7,FALSE)</f>
        <v>Banks</v>
      </c>
      <c r="CB73" s="49"/>
    </row>
    <row r="74" spans="1:82" ht="15.75" x14ac:dyDescent="0.25">
      <c r="A74" s="12" t="s">
        <v>798</v>
      </c>
      <c r="B74" s="61" t="e">
        <f>VLOOKUP(B72,Qry_Rpt_Section_F!$C$2:'Qry_Rpt_Section_F'!$J$1751,2,FALSE)</f>
        <v>#N/A</v>
      </c>
      <c r="C74" s="61" t="e">
        <f>VLOOKUP(C72,Qry_Rpt_Section_F!$C$2:'Qry_Rpt_Section_F'!$J$1751,2,FALSE)</f>
        <v>#N/A</v>
      </c>
      <c r="D74" s="61" t="e">
        <f>VLOOKUP(D72,Qry_Rpt_Section_F!$C$2:'Qry_Rpt_Section_F'!$J$1751,2,FALSE)</f>
        <v>#N/A</v>
      </c>
      <c r="E74" s="61" t="e">
        <f>VLOOKUP(E72,Qry_Rpt_Section_F!$C$2:'Qry_Rpt_Section_F'!$J$1751,2,FALSE)</f>
        <v>#N/A</v>
      </c>
      <c r="F74" s="13">
        <f>VLOOKUP(F72,Qry_Rpt_Section_F!$C$2:'Qry_Rpt_Section_F'!$J$1751,2,FALSE)</f>
        <v>89</v>
      </c>
      <c r="G74" s="13">
        <f>VLOOKUP(G72,Qry_Rpt_Section_F!$C$2:'Qry_Rpt_Section_F'!$J$1751,2,FALSE)</f>
        <v>89</v>
      </c>
      <c r="H74" s="13">
        <f>VLOOKUP(H72,Qry_Rpt_Section_F!$C$2:'Qry_Rpt_Section_F'!$J$1751,2,FALSE)</f>
        <v>89</v>
      </c>
      <c r="I74" s="13">
        <f>VLOOKUP(I72,Qry_Rpt_Section_F!$C$2:'Qry_Rpt_Section_F'!$J$1751,2,FALSE)</f>
        <v>89</v>
      </c>
      <c r="J74" s="13">
        <f>VLOOKUP(J72,Qry_Rpt_Section_F!$C$2:'Qry_Rpt_Section_F'!$J$1751,2,FALSE)</f>
        <v>90</v>
      </c>
      <c r="K74" s="13">
        <f>VLOOKUP(K72,Qry_Rpt_Section_F!$C$2:'Qry_Rpt_Section_F'!$J$1751,2,FALSE)</f>
        <v>90</v>
      </c>
      <c r="L74" s="13">
        <f>VLOOKUP(L72,Qry_Rpt_Section_F!$C$2:'Qry_Rpt_Section_F'!$J$1751,2,FALSE)</f>
        <v>90</v>
      </c>
      <c r="M74" s="13">
        <f>VLOOKUP(M72,Qry_Rpt_Section_F!$C$2:'Qry_Rpt_Section_F'!$J$1751,2,FALSE)</f>
        <v>90</v>
      </c>
      <c r="N74" s="13">
        <f>VLOOKUP(N72,Qry_Rpt_Section_F!$C$2:'Qry_Rpt_Section_F'!$J$1751,2,FALSE)</f>
        <v>91</v>
      </c>
      <c r="O74" s="13">
        <f>VLOOKUP(O72,Qry_Rpt_Section_F!$C$2:'Qry_Rpt_Section_F'!$J$1751,2,FALSE)</f>
        <v>91</v>
      </c>
      <c r="P74" s="13">
        <f>VLOOKUP(P72,Qry_Rpt_Section_F!$C$2:'Qry_Rpt_Section_F'!$J$1751,2,FALSE)</f>
        <v>91</v>
      </c>
      <c r="Q74" s="13">
        <f>VLOOKUP(Q72,Qry_Rpt_Section_F!$C$2:'Qry_Rpt_Section_F'!$J$1751,2,FALSE)</f>
        <v>91</v>
      </c>
      <c r="R74" s="13">
        <f>VLOOKUP(R72,Qry_Rpt_Section_F!$C$2:'Qry_Rpt_Section_F'!$J$1751,2,FALSE)</f>
        <v>92</v>
      </c>
      <c r="S74" s="13">
        <f>VLOOKUP(S72,Qry_Rpt_Section_F!$C$2:'Qry_Rpt_Section_F'!$J$1751,2,FALSE)</f>
        <v>92</v>
      </c>
      <c r="T74" s="13">
        <f>VLOOKUP(T72,Qry_Rpt_Section_F!$C$2:'Qry_Rpt_Section_F'!$J$1751,2,FALSE)</f>
        <v>92</v>
      </c>
      <c r="U74" s="13">
        <f>VLOOKUP(U72,Qry_Rpt_Section_F!$C$2:'Qry_Rpt_Section_F'!$J$1751,2,FALSE)</f>
        <v>92</v>
      </c>
      <c r="V74" s="13">
        <f>VLOOKUP(V72,Qry_Rpt_Section_F!$C$2:'Qry_Rpt_Section_F'!$J$1751,2,FALSE)</f>
        <v>93</v>
      </c>
      <c r="W74" s="13">
        <f>VLOOKUP(W72,Qry_Rpt_Section_F!$C$2:'Qry_Rpt_Section_F'!$J$1751,2,FALSE)</f>
        <v>93</v>
      </c>
      <c r="X74" s="13">
        <f>VLOOKUP(X72,Qry_Rpt_Section_F!$C$2:'Qry_Rpt_Section_F'!$J$1751,2,FALSE)</f>
        <v>93</v>
      </c>
      <c r="Y74" s="13">
        <f>VLOOKUP(Y72,Qry_Rpt_Section_F!$C$2:'Qry_Rpt_Section_F'!$J$1751,2,FALSE)</f>
        <v>93</v>
      </c>
      <c r="Z74" s="13">
        <f>VLOOKUP(Z72,Qry_Rpt_Section_F!$C$2:'Qry_Rpt_Section_F'!$J$1751,2,FALSE)</f>
        <v>94</v>
      </c>
      <c r="AA74" s="13">
        <f>VLOOKUP(AA72,Qry_Rpt_Section_F!$C$2:'Qry_Rpt_Section_F'!$J$1751,2,FALSE)</f>
        <v>94</v>
      </c>
      <c r="AB74" s="13">
        <f>VLOOKUP(AB72,Qry_Rpt_Section_F!$C$2:'Qry_Rpt_Section_F'!$J$1751,2,FALSE)</f>
        <v>94</v>
      </c>
      <c r="AC74" s="13">
        <f>VLOOKUP(AC72,Qry_Rpt_Section_F!$C$2:'Qry_Rpt_Section_F'!$J$1751,2,FALSE)</f>
        <v>94</v>
      </c>
      <c r="AD74" s="13">
        <f>VLOOKUP(AD72,Qry_Rpt_Section_F!$C$2:'Qry_Rpt_Section_F'!$J$1751,2,FALSE)</f>
        <v>95</v>
      </c>
      <c r="AE74" s="13">
        <f>VLOOKUP(AE72,Qry_Rpt_Section_F!$C$2:'Qry_Rpt_Section_F'!$J$1751,2,FALSE)</f>
        <v>95</v>
      </c>
      <c r="AF74" s="13">
        <f>VLOOKUP(AF72,Qry_Rpt_Section_F!$C$2:'Qry_Rpt_Section_F'!$J$1751,2,FALSE)</f>
        <v>95</v>
      </c>
      <c r="AG74" s="13">
        <f>VLOOKUP(AG72,Qry_Rpt_Section_F!$C$2:'Qry_Rpt_Section_F'!$J$1751,2,FALSE)</f>
        <v>95</v>
      </c>
      <c r="AH74" s="13">
        <f>VLOOKUP(AH72,Qry_Rpt_Section_F!$C$2:'Qry_Rpt_Section_F'!$J$1751,2,FALSE)</f>
        <v>96</v>
      </c>
      <c r="AI74" s="13">
        <f>VLOOKUP(AI72,Qry_Rpt_Section_F!$C$2:'Qry_Rpt_Section_F'!$J$1751,2,FALSE)</f>
        <v>96</v>
      </c>
      <c r="AJ74" s="13">
        <f>VLOOKUP(AJ72,Qry_Rpt_Section_F!$C$2:'Qry_Rpt_Section_F'!$J$1751,2,FALSE)</f>
        <v>96</v>
      </c>
      <c r="AK74" s="13">
        <f>VLOOKUP(AK72,Qry_Rpt_Section_F!$C$2:'Qry_Rpt_Section_F'!$J$1751,2,FALSE)</f>
        <v>96</v>
      </c>
      <c r="AL74" s="13">
        <f>VLOOKUP(AL72,Qry_Rpt_Section_F!$C$2:'Qry_Rpt_Section_F'!$J$1751,2,FALSE)</f>
        <v>97</v>
      </c>
      <c r="AM74" s="13">
        <f>VLOOKUP(AM72,Qry_Rpt_Section_F!$C$2:'Qry_Rpt_Section_F'!$J$1751,2,FALSE)</f>
        <v>97</v>
      </c>
      <c r="AN74" s="13">
        <f>VLOOKUP(AN72,Qry_Rpt_Section_F!$C$2:'Qry_Rpt_Section_F'!$J$1751,2,FALSE)</f>
        <v>97</v>
      </c>
      <c r="AO74" s="13">
        <f>VLOOKUP(AO72,Qry_Rpt_Section_F!$C$2:'Qry_Rpt_Section_F'!$J$1751,2,FALSE)</f>
        <v>97</v>
      </c>
      <c r="AP74" s="13">
        <f>VLOOKUP(AP72,Qry_Rpt_Section_F!$C$2:'Qry_Rpt_Section_F'!$J$1751,2,FALSE)</f>
        <v>98</v>
      </c>
      <c r="AQ74" s="13">
        <f>VLOOKUP(AQ72,Qry_Rpt_Section_F!$C$2:'Qry_Rpt_Section_F'!$J$1751,2,FALSE)</f>
        <v>98</v>
      </c>
      <c r="AR74" s="13">
        <f>VLOOKUP(AR72,Qry_Rpt_Section_F!$C$2:'Qry_Rpt_Section_F'!$J$1751,2,FALSE)</f>
        <v>98</v>
      </c>
      <c r="AS74" s="13">
        <f>VLOOKUP(AS72,Qry_Rpt_Section_F!$C$2:'Qry_Rpt_Section_F'!$J$1751,2,FALSE)</f>
        <v>98</v>
      </c>
      <c r="AT74" s="13">
        <f>VLOOKUP(AT72,Qry_Rpt_Section_F!$C$2:'Qry_Rpt_Section_F'!$J$1751,2,FALSE)</f>
        <v>99</v>
      </c>
      <c r="AU74" s="13">
        <f>VLOOKUP(AU72,Qry_Rpt_Section_F!$C$2:'Qry_Rpt_Section_F'!$J$1751,2,FALSE)</f>
        <v>99</v>
      </c>
      <c r="AV74" s="13">
        <f>VLOOKUP(AV72,Qry_Rpt_Section_F!$C$2:'Qry_Rpt_Section_F'!$J$1751,2,FALSE)</f>
        <v>99</v>
      </c>
      <c r="AW74" s="13">
        <f>VLOOKUP(AW72,Qry_Rpt_Section_F!$C$2:'Qry_Rpt_Section_F'!$J$1751,2,FALSE)</f>
        <v>99</v>
      </c>
      <c r="AX74" s="13">
        <f>VLOOKUP(AX72,Qry_Rpt_Section_F!$C$2:'Qry_Rpt_Section_F'!$J$1751,2,FALSE)</f>
        <v>100</v>
      </c>
      <c r="AY74" s="13">
        <f>VLOOKUP(AY72,Qry_Rpt_Section_F!$C$2:'Qry_Rpt_Section_F'!$J$1751,2,FALSE)</f>
        <v>100</v>
      </c>
      <c r="AZ74" s="13">
        <f>VLOOKUP(AZ72,Qry_Rpt_Section_F!$C$2:'Qry_Rpt_Section_F'!$J$1751,2,FALSE)</f>
        <v>100</v>
      </c>
      <c r="BA74" s="13">
        <f>VLOOKUP(BA72,Qry_Rpt_Section_F!$C$2:'Qry_Rpt_Section_F'!$J$1751,2,FALSE)</f>
        <v>100</v>
      </c>
      <c r="BB74" s="13">
        <f>VLOOKUP(BB72,Qry_Rpt_Section_F!$C$2:'Qry_Rpt_Section_F'!$J$1821,2,FALSE)</f>
        <v>101</v>
      </c>
      <c r="BC74" s="13">
        <f>VLOOKUP(BC72,Qry_Rpt_Section_F!$C$2:'Qry_Rpt_Section_F'!$J$1821,2,FALSE)</f>
        <v>101</v>
      </c>
      <c r="BD74" s="13">
        <f>VLOOKUP(BD72,Qry_Rpt_Section_F!$C$2:'Qry_Rpt_Section_F'!$J$1821,2,FALSE)</f>
        <v>101</v>
      </c>
      <c r="BE74" s="13">
        <f>VLOOKUP(BE72,Qry_Rpt_Section_F!$C$2:'Qry_Rpt_Section_F'!$J$1821,2,FALSE)</f>
        <v>101</v>
      </c>
      <c r="BF74" s="13">
        <f>VLOOKUP(BF72,Qry_Rpt_Section_F!$C$2:'Qry_Rpt_Section_F'!$J$1821,2,FALSE)</f>
        <v>102</v>
      </c>
      <c r="BG74" s="13">
        <f>VLOOKUP(BG72,Qry_Rpt_Section_F!$C$2:'Qry_Rpt_Section_F'!$J$1821,2,FALSE)</f>
        <v>102</v>
      </c>
      <c r="BH74" s="13">
        <f>VLOOKUP(BH72,Qry_Rpt_Section_F!$C$2:'Qry_Rpt_Section_F'!$J$1821,2,FALSE)</f>
        <v>102</v>
      </c>
      <c r="BI74" s="13">
        <f>VLOOKUP(BI72,Qry_Rpt_Section_F!$C$2:'Qry_Rpt_Section_F'!$J$1821,2,FALSE)</f>
        <v>102</v>
      </c>
      <c r="BJ74" s="13">
        <f>VLOOKUP(BJ72,Qry_Rpt_Section_F!$C$2:'Qry_Rpt_Section_F'!$J$1821,2,FALSE)</f>
        <v>103</v>
      </c>
      <c r="BK74" s="13">
        <f>VLOOKUP(BK72,Qry_Rpt_Section_F!$C$2:'Qry_Rpt_Section_F'!$J$1821,2,FALSE)</f>
        <v>103</v>
      </c>
      <c r="BL74" s="13">
        <f>VLOOKUP(BL72,Qry_Rpt_Section_F!$C$2:'Qry_Rpt_Section_F'!$J$1821,2,FALSE)</f>
        <v>103</v>
      </c>
      <c r="BM74" s="13">
        <f>VLOOKUP(BM72,Qry_Rpt_Section_F!$C$2:'Qry_Rpt_Section_F'!$J$1821,2,FALSE)</f>
        <v>103</v>
      </c>
      <c r="BN74" s="13">
        <f>VLOOKUP(BN72,Qry_Rpt_Section_F!$C$2:'Qry_Rpt_Section_F'!$J$1821,2,FALSE)</f>
        <v>104</v>
      </c>
      <c r="BO74" s="13">
        <f>VLOOKUP(BO72,Qry_Rpt_Section_F!$C$2:'Qry_Rpt_Section_F'!$J$1821,2,FALSE)</f>
        <v>104</v>
      </c>
      <c r="BP74" s="13">
        <f>VLOOKUP(BP72,Qry_Rpt_Section_F!$C$2:'Qry_Rpt_Section_F'!$J$1821,2,FALSE)</f>
        <v>104</v>
      </c>
      <c r="BQ74" s="13">
        <f>VLOOKUP(BQ72,Qry_Rpt_Section_F!$C$2:'Qry_Rpt_Section_F'!$J$1821,2,FALSE)</f>
        <v>104</v>
      </c>
      <c r="BR74" s="13">
        <f>VLOOKUP(BR72,Qry_Rpt_Section_F!$C$2:'Qry_Rpt_Section_F'!$J$1821,2,FALSE)</f>
        <v>105</v>
      </c>
      <c r="BS74" s="13">
        <f>VLOOKUP(BS72,Qry_Rpt_Section_F!$C$2:'Qry_Rpt_Section_F'!$J$1821,2,FALSE)</f>
        <v>105</v>
      </c>
      <c r="BT74" s="13">
        <f>VLOOKUP(BT72,Qry_Rpt_Section_F!$C$2:'Qry_Rpt_Section_F'!$J$1821,2,FALSE)</f>
        <v>105</v>
      </c>
      <c r="BU74" s="13">
        <f>VLOOKUP(BU72,Qry_Rpt_Section_F!$C$2:'Qry_Rpt_Section_F'!$J$1821,2,FALSE)</f>
        <v>105</v>
      </c>
      <c r="BV74" s="13">
        <f>VLOOKUP(BV72,Qry_Rpt_Section_F!$C$2:'Qry_Rpt_Section_F'!$J$1821,2,FALSE)</f>
        <v>106</v>
      </c>
      <c r="BW74" s="13">
        <f>VLOOKUP(BW72,Qry_Rpt_Section_F!$C$2:'Qry_Rpt_Section_F'!$J$1821,2,FALSE)</f>
        <v>106</v>
      </c>
      <c r="BX74" s="13">
        <f>VLOOKUP(BX72,Qry_Rpt_Section_F!$C$2:'Qry_Rpt_Section_F'!$J$1821,2,FALSE)</f>
        <v>106</v>
      </c>
      <c r="BY74" s="13">
        <f>VLOOKUP(BY72,Qry_Rpt_Section_F!$C$2:'Qry_Rpt_Section_F'!$J$1821,2,FALSE)</f>
        <v>106</v>
      </c>
      <c r="BZ74" s="13">
        <f>VLOOKUP(BZ72,Qry_Rpt_Section_F!$C$2:'Qry_Rpt_Section_F'!$J$1821,2,FALSE)</f>
        <v>106</v>
      </c>
      <c r="CA74" s="13">
        <f>VLOOKUP(CA72,Qry_Rpt_Section_F!$C$2:'Qry_Rpt_Section_F'!$J$1821,2,FALSE)</f>
        <v>106</v>
      </c>
      <c r="CB74" s="76"/>
      <c r="CC74" s="14"/>
      <c r="CD74" s="14"/>
    </row>
    <row r="75" spans="1:82" x14ac:dyDescent="0.2">
      <c r="A75" s="15" t="s">
        <v>799</v>
      </c>
      <c r="B75" s="62" t="e">
        <f>VLOOKUP(B72,Qry_Rpt_Section_F!$C$2:'Qry_Rpt_Section_F'!$J$1751,3,FALSE)</f>
        <v>#N/A</v>
      </c>
      <c r="C75" s="62" t="e">
        <f>VLOOKUP(C72,Qry_Rpt_Section_F!$C$2:'Qry_Rpt_Section_F'!$J$1751,3,FALSE)</f>
        <v>#N/A</v>
      </c>
      <c r="D75" s="62" t="e">
        <f>VLOOKUP(D72,Qry_Rpt_Section_F!$C$2:'Qry_Rpt_Section_F'!$J$1751,3,FALSE)</f>
        <v>#N/A</v>
      </c>
      <c r="E75" s="62" t="e">
        <f>VLOOKUP(E72,Qry_Rpt_Section_F!$C$2:'Qry_Rpt_Section_F'!$J$1751,3,FALSE)</f>
        <v>#N/A</v>
      </c>
      <c r="F75" s="16">
        <f>VLOOKUP(F72,Qry_Rpt_Section_F!$C$2:'Qry_Rpt_Section_F'!$J$1751,3,FALSE)</f>
        <v>1</v>
      </c>
      <c r="G75" s="16">
        <f>VLOOKUP(G72,Qry_Rpt_Section_F!$C$2:'Qry_Rpt_Section_F'!$J$1751,3,FALSE)</f>
        <v>2</v>
      </c>
      <c r="H75" s="16">
        <f>VLOOKUP(H72,Qry_Rpt_Section_F!$C$2:'Qry_Rpt_Section_F'!$J$1751,3,FALSE)</f>
        <v>3</v>
      </c>
      <c r="I75" s="16">
        <f>VLOOKUP(I72,Qry_Rpt_Section_F!$C$2:'Qry_Rpt_Section_F'!$J$1751,3,FALSE)</f>
        <v>4</v>
      </c>
      <c r="J75" s="16">
        <f>VLOOKUP(J72,Qry_Rpt_Section_F!$C$2:'Qry_Rpt_Section_F'!$J$1751,3,FALSE)</f>
        <v>1</v>
      </c>
      <c r="K75" s="16">
        <f>VLOOKUP(K72,Qry_Rpt_Section_F!$C$2:'Qry_Rpt_Section_F'!$J$1751,3,FALSE)</f>
        <v>2</v>
      </c>
      <c r="L75" s="16">
        <f>VLOOKUP(L72,Qry_Rpt_Section_F!$C$2:'Qry_Rpt_Section_F'!$J$1751,3,FALSE)</f>
        <v>3</v>
      </c>
      <c r="M75" s="16">
        <f>VLOOKUP(M72,Qry_Rpt_Section_F!$C$2:'Qry_Rpt_Section_F'!$J$1751,3,FALSE)</f>
        <v>4</v>
      </c>
      <c r="N75" s="16">
        <f>VLOOKUP(N72,Qry_Rpt_Section_F!$C$2:'Qry_Rpt_Section_F'!$J$1751,3,FALSE)</f>
        <v>1</v>
      </c>
      <c r="O75" s="16">
        <f>VLOOKUP(O72,Qry_Rpt_Section_F!$C$2:'Qry_Rpt_Section_F'!$J$1751,3,FALSE)</f>
        <v>2</v>
      </c>
      <c r="P75" s="16">
        <f>VLOOKUP(P72,Qry_Rpt_Section_F!$C$2:'Qry_Rpt_Section_F'!$J$1751,3,FALSE)</f>
        <v>3</v>
      </c>
      <c r="Q75" s="16">
        <f>VLOOKUP(Q72,Qry_Rpt_Section_F!$C$2:'Qry_Rpt_Section_F'!$J$1751,3,FALSE)</f>
        <v>4</v>
      </c>
      <c r="R75" s="16">
        <f>VLOOKUP(R72,Qry_Rpt_Section_F!$C$2:'Qry_Rpt_Section_F'!$J$1751,3,FALSE)</f>
        <v>1</v>
      </c>
      <c r="S75" s="16">
        <f>VLOOKUP(S72,Qry_Rpt_Section_F!$C$2:'Qry_Rpt_Section_F'!$J$1751,3,FALSE)</f>
        <v>2</v>
      </c>
      <c r="T75" s="16">
        <f>VLOOKUP(T72,Qry_Rpt_Section_F!$C$2:'Qry_Rpt_Section_F'!$J$1751,3,FALSE)</f>
        <v>3</v>
      </c>
      <c r="U75" s="16">
        <f>VLOOKUP(U72,Qry_Rpt_Section_F!$C$2:'Qry_Rpt_Section_F'!$J$1751,3,FALSE)</f>
        <v>4</v>
      </c>
      <c r="V75" s="16">
        <f>VLOOKUP(V72,Qry_Rpt_Section_F!$C$2:'Qry_Rpt_Section_F'!$J$1751,3,FALSE)</f>
        <v>1</v>
      </c>
      <c r="W75" s="16">
        <f>VLOOKUP(W72,Qry_Rpt_Section_F!$C$2:'Qry_Rpt_Section_F'!$J$1751,3,FALSE)</f>
        <v>2</v>
      </c>
      <c r="X75" s="16">
        <f>VLOOKUP(X72,Qry_Rpt_Section_F!$C$2:'Qry_Rpt_Section_F'!$J$1751,3,FALSE)</f>
        <v>3</v>
      </c>
      <c r="Y75" s="16">
        <f>VLOOKUP(Y72,Qry_Rpt_Section_F!$C$2:'Qry_Rpt_Section_F'!$J$1751,3,FALSE)</f>
        <v>4</v>
      </c>
      <c r="Z75" s="16">
        <f>VLOOKUP(Z72,Qry_Rpt_Section_F!$C$2:'Qry_Rpt_Section_F'!$J$1751,3,FALSE)</f>
        <v>1</v>
      </c>
      <c r="AA75" s="16">
        <f>VLOOKUP(AA72,Qry_Rpt_Section_F!$C$2:'Qry_Rpt_Section_F'!$J$1751,3,FALSE)</f>
        <v>2</v>
      </c>
      <c r="AB75" s="16">
        <f>VLOOKUP(AB72,Qry_Rpt_Section_F!$C$2:'Qry_Rpt_Section_F'!$J$1751,3,FALSE)</f>
        <v>3</v>
      </c>
      <c r="AC75" s="16">
        <f>VLOOKUP(AC72,Qry_Rpt_Section_F!$C$2:'Qry_Rpt_Section_F'!$J$1751,3,FALSE)</f>
        <v>4</v>
      </c>
      <c r="AD75" s="16">
        <f>VLOOKUP(AD72,Qry_Rpt_Section_F!$C$2:'Qry_Rpt_Section_F'!$J$1751,3,FALSE)</f>
        <v>1</v>
      </c>
      <c r="AE75" s="16">
        <f>VLOOKUP(AE72,Qry_Rpt_Section_F!$C$2:'Qry_Rpt_Section_F'!$J$1751,3,FALSE)</f>
        <v>2</v>
      </c>
      <c r="AF75" s="16">
        <f>VLOOKUP(AF72,Qry_Rpt_Section_F!$C$2:'Qry_Rpt_Section_F'!$J$1751,3,FALSE)</f>
        <v>3</v>
      </c>
      <c r="AG75" s="16">
        <f>VLOOKUP(AG72,Qry_Rpt_Section_F!$C$2:'Qry_Rpt_Section_F'!$J$1751,3,FALSE)</f>
        <v>4</v>
      </c>
      <c r="AH75" s="16">
        <f>VLOOKUP(AH72,Qry_Rpt_Section_F!$C$2:'Qry_Rpt_Section_F'!$J$1751,3,FALSE)</f>
        <v>1</v>
      </c>
      <c r="AI75" s="16">
        <f>VLOOKUP(AI72,Qry_Rpt_Section_F!$C$2:'Qry_Rpt_Section_F'!$J$1751,3,FALSE)</f>
        <v>2</v>
      </c>
      <c r="AJ75" s="16">
        <f>VLOOKUP(AJ72,Qry_Rpt_Section_F!$C$2:'Qry_Rpt_Section_F'!$J$1751,3,FALSE)</f>
        <v>3</v>
      </c>
      <c r="AK75" s="16">
        <f>VLOOKUP(AK72,Qry_Rpt_Section_F!$C$2:'Qry_Rpt_Section_F'!$J$1751,3,FALSE)</f>
        <v>4</v>
      </c>
      <c r="AL75" s="16">
        <f>VLOOKUP(AL72,Qry_Rpt_Section_F!$C$2:'Qry_Rpt_Section_F'!$J$1751,3,FALSE)</f>
        <v>1</v>
      </c>
      <c r="AM75" s="16">
        <f>VLOOKUP(AM72,Qry_Rpt_Section_F!$C$2:'Qry_Rpt_Section_F'!$J$1751,3,FALSE)</f>
        <v>2</v>
      </c>
      <c r="AN75" s="16">
        <f>VLOOKUP(AN72,Qry_Rpt_Section_F!$C$2:'Qry_Rpt_Section_F'!$J$1751,3,FALSE)</f>
        <v>3</v>
      </c>
      <c r="AO75" s="16">
        <f>VLOOKUP(AO72,Qry_Rpt_Section_F!$C$2:'Qry_Rpt_Section_F'!$J$1751,3,FALSE)</f>
        <v>4</v>
      </c>
      <c r="AP75" s="16">
        <f>VLOOKUP(AP72,Qry_Rpt_Section_F!$C$2:'Qry_Rpt_Section_F'!$J$1751,3,FALSE)</f>
        <v>1</v>
      </c>
      <c r="AQ75" s="16">
        <f>VLOOKUP(AQ72,Qry_Rpt_Section_F!$C$2:'Qry_Rpt_Section_F'!$J$1751,3,FALSE)</f>
        <v>2</v>
      </c>
      <c r="AR75" s="16">
        <f>VLOOKUP(AR72,Qry_Rpt_Section_F!$C$2:'Qry_Rpt_Section_F'!$J$1751,3,FALSE)</f>
        <v>3</v>
      </c>
      <c r="AS75" s="16">
        <f>VLOOKUP(AS72,Qry_Rpt_Section_F!$C$2:'Qry_Rpt_Section_F'!$J$1751,3,FALSE)</f>
        <v>4</v>
      </c>
      <c r="AT75" s="16">
        <f>VLOOKUP(AT72,Qry_Rpt_Section_F!$C$2:'Qry_Rpt_Section_F'!$J$1751,3,FALSE)</f>
        <v>1</v>
      </c>
      <c r="AU75" s="16">
        <f>VLOOKUP(AU72,Qry_Rpt_Section_F!$C$2:'Qry_Rpt_Section_F'!$J$1751,3,FALSE)</f>
        <v>2</v>
      </c>
      <c r="AV75" s="16">
        <f>VLOOKUP(AV72,Qry_Rpt_Section_F!$C$2:'Qry_Rpt_Section_F'!$J$1751,3,FALSE)</f>
        <v>3</v>
      </c>
      <c r="AW75" s="16">
        <f>VLOOKUP(AW72,Qry_Rpt_Section_F!$C$2:'Qry_Rpt_Section_F'!$J$1751,3,FALSE)</f>
        <v>4</v>
      </c>
      <c r="AX75" s="16">
        <f>VLOOKUP(AX72,Qry_Rpt_Section_F!$C$2:'Qry_Rpt_Section_F'!$J$1751,3,FALSE)</f>
        <v>1</v>
      </c>
      <c r="AY75" s="16">
        <f>VLOOKUP(AY72,Qry_Rpt_Section_F!$C$2:'Qry_Rpt_Section_F'!$J$1751,3,FALSE)</f>
        <v>2</v>
      </c>
      <c r="AZ75" s="16">
        <f>VLOOKUP(AZ72,Qry_Rpt_Section_F!$C$2:'Qry_Rpt_Section_F'!$J$1751,3,FALSE)</f>
        <v>3</v>
      </c>
      <c r="BA75" s="16">
        <f>VLOOKUP(BA72,Qry_Rpt_Section_F!$C$2:'Qry_Rpt_Section_F'!$J$1751,3,FALSE)</f>
        <v>4</v>
      </c>
      <c r="BB75" s="16">
        <f>VLOOKUP(BB72,Qry_Rpt_Section_F!$C$2:'Qry_Rpt_Section_F'!$J$1821,3,FALSE)</f>
        <v>1</v>
      </c>
      <c r="BC75" s="16">
        <f>VLOOKUP(BC72,Qry_Rpt_Section_F!$C$2:'Qry_Rpt_Section_F'!$J$1821,3,FALSE)</f>
        <v>2</v>
      </c>
      <c r="BD75" s="16">
        <f>VLOOKUP(BD72,Qry_Rpt_Section_F!$C$2:'Qry_Rpt_Section_F'!$J$1821,3,FALSE)</f>
        <v>3</v>
      </c>
      <c r="BE75" s="16">
        <f>VLOOKUP(BE72,Qry_Rpt_Section_F!$C$2:'Qry_Rpt_Section_F'!$J$1821,3,FALSE)</f>
        <v>4</v>
      </c>
      <c r="BF75" s="16">
        <f>VLOOKUP(BF72,Qry_Rpt_Section_F!$C$2:'Qry_Rpt_Section_F'!$J$1821,3,FALSE)</f>
        <v>1</v>
      </c>
      <c r="BG75" s="16">
        <f>VLOOKUP(BG72,Qry_Rpt_Section_F!$C$2:'Qry_Rpt_Section_F'!$J$1821,3,FALSE)</f>
        <v>2</v>
      </c>
      <c r="BH75" s="16">
        <f>VLOOKUP(BH72,Qry_Rpt_Section_F!$C$2:'Qry_Rpt_Section_F'!$J$1821,3,FALSE)</f>
        <v>3</v>
      </c>
      <c r="BI75" s="16">
        <f>VLOOKUP(BI72,Qry_Rpt_Section_F!$C$2:'Qry_Rpt_Section_F'!$J$1821,3,FALSE)</f>
        <v>4</v>
      </c>
      <c r="BJ75" s="16">
        <f>VLOOKUP(BJ72,Qry_Rpt_Section_F!$C$2:'Qry_Rpt_Section_F'!$J$1821,3,FALSE)</f>
        <v>1</v>
      </c>
      <c r="BK75" s="16">
        <f>VLOOKUP(BK72,Qry_Rpt_Section_F!$C$2:'Qry_Rpt_Section_F'!$J$1821,3,FALSE)</f>
        <v>2</v>
      </c>
      <c r="BL75" s="16">
        <f>VLOOKUP(BL72,Qry_Rpt_Section_F!$C$2:'Qry_Rpt_Section_F'!$J$1821,3,FALSE)</f>
        <v>3</v>
      </c>
      <c r="BM75" s="16">
        <f>VLOOKUP(BM72,Qry_Rpt_Section_F!$C$2:'Qry_Rpt_Section_F'!$J$1821,3,FALSE)</f>
        <v>4</v>
      </c>
      <c r="BN75" s="16">
        <f>VLOOKUP(BN72,Qry_Rpt_Section_F!$C$2:'Qry_Rpt_Section_F'!$J$1821,3,FALSE)</f>
        <v>1</v>
      </c>
      <c r="BO75" s="16">
        <f>VLOOKUP(BO72,Qry_Rpt_Section_F!$C$2:'Qry_Rpt_Section_F'!$J$1821,3,FALSE)</f>
        <v>2</v>
      </c>
      <c r="BP75" s="16">
        <f>VLOOKUP(BP72,Qry_Rpt_Section_F!$C$2:'Qry_Rpt_Section_F'!$J$1821,3,FALSE)</f>
        <v>3</v>
      </c>
      <c r="BQ75" s="16">
        <f>VLOOKUP(BQ72,Qry_Rpt_Section_F!$C$2:'Qry_Rpt_Section_F'!$J$1821,3,FALSE)</f>
        <v>4</v>
      </c>
      <c r="BR75" s="16">
        <f>VLOOKUP(BR72,Qry_Rpt_Section_F!$C$2:'Qry_Rpt_Section_F'!$J$1821,3,FALSE)</f>
        <v>1</v>
      </c>
      <c r="BS75" s="16">
        <f>VLOOKUP(BS72,Qry_Rpt_Section_F!$C$2:'Qry_Rpt_Section_F'!$J$1821,3,FALSE)</f>
        <v>2</v>
      </c>
      <c r="BT75" s="16">
        <f>VLOOKUP(BT72,Qry_Rpt_Section_F!$C$2:'Qry_Rpt_Section_F'!$J$1821,3,FALSE)</f>
        <v>3</v>
      </c>
      <c r="BU75" s="16">
        <f>VLOOKUP(BU72,Qry_Rpt_Section_F!$C$2:'Qry_Rpt_Section_F'!$J$1821,3,FALSE)</f>
        <v>4</v>
      </c>
      <c r="BV75" s="16">
        <f>VLOOKUP(BV72,Qry_Rpt_Section_F!$C$2:'Qry_Rpt_Section_F'!$J$1821,3,FALSE)</f>
        <v>1</v>
      </c>
      <c r="BW75" s="16">
        <f>VLOOKUP(BW72,Qry_Rpt_Section_F!$C$2:'Qry_Rpt_Section_F'!$J$1821,3,FALSE)</f>
        <v>2</v>
      </c>
      <c r="BX75" s="16">
        <f>VLOOKUP(BX72,Qry_Rpt_Section_F!$C$2:'Qry_Rpt_Section_F'!$J$1821,3,FALSE)</f>
        <v>3</v>
      </c>
      <c r="BY75" s="16">
        <f>VLOOKUP(BY72,Qry_Rpt_Section_F!$C$2:'Qry_Rpt_Section_F'!$J$1821,3,FALSE)</f>
        <v>4</v>
      </c>
      <c r="BZ75" s="16">
        <f>VLOOKUP(BZ72,Qry_Rpt_Section_F!$C$2:'Qry_Rpt_Section_F'!$J$1821,3,FALSE)</f>
        <v>4.0999999999999996</v>
      </c>
      <c r="CA75" s="16">
        <f>VLOOKUP(CA72,Qry_Rpt_Section_F!$C$2:'Qry_Rpt_Section_F'!$J$1821,3,FALSE)</f>
        <v>4.2</v>
      </c>
      <c r="CB75" s="77"/>
      <c r="CC75" s="17"/>
      <c r="CD75" s="17"/>
    </row>
    <row r="76" spans="1:82" x14ac:dyDescent="0.2">
      <c r="A76" s="1" t="s">
        <v>800</v>
      </c>
      <c r="B76" s="60">
        <v>6065</v>
      </c>
      <c r="C76" s="60">
        <v>6066</v>
      </c>
      <c r="D76" s="60">
        <v>6067</v>
      </c>
      <c r="E76" s="60">
        <v>6068</v>
      </c>
      <c r="F76" s="27">
        <v>6069</v>
      </c>
      <c r="G76" s="27">
        <v>6070</v>
      </c>
      <c r="H76" s="27">
        <v>6071</v>
      </c>
      <c r="I76" s="27">
        <v>6072</v>
      </c>
      <c r="J76" s="27">
        <v>6073</v>
      </c>
      <c r="K76" s="27">
        <v>6074</v>
      </c>
      <c r="L76" s="27">
        <v>6075</v>
      </c>
      <c r="M76" s="27">
        <v>6076</v>
      </c>
      <c r="N76" s="27">
        <v>6077</v>
      </c>
      <c r="O76" s="27">
        <v>6078</v>
      </c>
      <c r="P76" s="27">
        <v>6079</v>
      </c>
      <c r="Q76" s="27">
        <v>6080</v>
      </c>
      <c r="R76" s="27">
        <v>6081</v>
      </c>
      <c r="S76" s="27">
        <v>6082</v>
      </c>
      <c r="T76" s="27">
        <v>6083</v>
      </c>
      <c r="U76" s="27">
        <v>6084</v>
      </c>
      <c r="V76" s="27">
        <v>6085</v>
      </c>
      <c r="W76" s="27">
        <v>6086</v>
      </c>
      <c r="X76" s="27">
        <v>6087</v>
      </c>
      <c r="Y76" s="27">
        <v>6088</v>
      </c>
      <c r="Z76" s="27">
        <v>6089</v>
      </c>
      <c r="AA76" s="27">
        <v>6090</v>
      </c>
      <c r="AB76" s="27">
        <v>6091</v>
      </c>
      <c r="AC76" s="27">
        <v>6092</v>
      </c>
      <c r="AD76" s="27">
        <v>6093</v>
      </c>
      <c r="AE76" s="27">
        <v>6094</v>
      </c>
      <c r="AF76" s="27">
        <v>6095</v>
      </c>
      <c r="AG76" s="27">
        <v>6096</v>
      </c>
      <c r="AH76" s="27">
        <v>6097</v>
      </c>
      <c r="AI76" s="27">
        <v>6098</v>
      </c>
      <c r="AJ76" s="27">
        <v>6099</v>
      </c>
      <c r="AK76" s="27">
        <v>6100</v>
      </c>
      <c r="AL76" s="27">
        <v>6101</v>
      </c>
      <c r="AM76" s="27">
        <v>6102</v>
      </c>
      <c r="AN76" s="27">
        <v>6103</v>
      </c>
      <c r="AO76" s="27">
        <v>6104</v>
      </c>
      <c r="AP76" s="27">
        <v>6105</v>
      </c>
      <c r="AQ76" s="27">
        <v>6106</v>
      </c>
      <c r="AR76" s="27">
        <v>6107</v>
      </c>
      <c r="AS76" s="27">
        <v>6108</v>
      </c>
      <c r="AT76" s="27">
        <v>6109</v>
      </c>
      <c r="AU76" s="27">
        <v>6110</v>
      </c>
      <c r="AV76" s="27">
        <v>6111</v>
      </c>
      <c r="AW76" s="27">
        <v>6112</v>
      </c>
      <c r="AX76" s="27">
        <v>6113</v>
      </c>
      <c r="AY76" s="27">
        <v>6114</v>
      </c>
      <c r="AZ76" s="27">
        <v>6115</v>
      </c>
      <c r="BA76" s="27">
        <v>6116</v>
      </c>
      <c r="BB76" s="27">
        <v>6117</v>
      </c>
      <c r="BC76" s="27">
        <v>6118</v>
      </c>
      <c r="BD76" s="27">
        <v>6119</v>
      </c>
      <c r="BE76" s="27">
        <v>6120</v>
      </c>
      <c r="BF76" s="27">
        <v>6121</v>
      </c>
      <c r="BG76" s="27">
        <v>6122</v>
      </c>
      <c r="BH76" s="27">
        <v>6123</v>
      </c>
      <c r="BI76" s="27">
        <v>6124</v>
      </c>
      <c r="BJ76" s="27">
        <v>6125</v>
      </c>
      <c r="BK76" s="27">
        <v>6126</v>
      </c>
      <c r="BL76" s="27">
        <v>6127</v>
      </c>
      <c r="BM76" s="27">
        <v>6128</v>
      </c>
      <c r="BN76" s="27">
        <v>6129</v>
      </c>
      <c r="BO76" s="27">
        <v>6130</v>
      </c>
      <c r="BP76" s="27">
        <v>6131</v>
      </c>
      <c r="BQ76" s="27">
        <v>6132</v>
      </c>
      <c r="BR76" s="27">
        <v>6133</v>
      </c>
      <c r="BS76" s="27">
        <v>6134</v>
      </c>
      <c r="BT76" s="27">
        <v>6135</v>
      </c>
      <c r="BU76" s="27">
        <v>6136</v>
      </c>
      <c r="BV76" s="27">
        <v>6137</v>
      </c>
      <c r="BW76" s="27">
        <v>6138</v>
      </c>
      <c r="BX76" s="27">
        <v>6139</v>
      </c>
      <c r="BY76" s="27">
        <v>6140</v>
      </c>
      <c r="BZ76" s="73">
        <v>6140.1</v>
      </c>
      <c r="CA76" s="52">
        <v>6140.2</v>
      </c>
      <c r="CB76" s="74"/>
    </row>
    <row r="77" spans="1:82" x14ac:dyDescent="0.2">
      <c r="A77" s="44" t="s">
        <v>1828</v>
      </c>
      <c r="B77" s="60"/>
      <c r="C77" s="60"/>
      <c r="D77" s="60"/>
      <c r="E77" s="60"/>
      <c r="F77" s="5" t="str">
        <f>VLOOKUP(F76,Qry_Rpt_Section_F!$C$2:'Qry_Rpt_Section_F'!$T$1751,7,FALSE)</f>
        <v>Hayes</v>
      </c>
      <c r="G77" s="5" t="str">
        <f>VLOOKUP(G76,Qry_Rpt_Section_F!$C$2:'Qry_Rpt_Section_F'!$T$1751,7,FALSE)</f>
        <v>Hayes</v>
      </c>
      <c r="H77" s="5" t="str">
        <f>VLOOKUP(H76,Qry_Rpt_Section_F!$C$2:'Qry_Rpt_Section_F'!$T$1751,7,FALSE)</f>
        <v>Pazyck</v>
      </c>
      <c r="I77" s="5" t="str">
        <f>VLOOKUP(I76,Qry_Rpt_Section_F!$C$2:'Qry_Rpt_Section_F'!$T$1751,7,FALSE)</f>
        <v>Pazyck</v>
      </c>
      <c r="J77" s="5" t="str">
        <f>VLOOKUP(J76,Qry_Rpt_Section_F!$C$2:'Qry_Rpt_Section_F'!$T$1751,7,FALSE)</f>
        <v>Imfelt</v>
      </c>
      <c r="K77" s="5" t="str">
        <f>VLOOKUP(K76,Qry_Rpt_Section_F!$C$2:'Qry_Rpt_Section_F'!$T$1751,7,FALSE)</f>
        <v>Offen</v>
      </c>
      <c r="L77" s="5" t="str">
        <f>VLOOKUP(L76,Qry_Rpt_Section_F!$C$2:'Qry_Rpt_Section_F'!$T$1751,7,FALSE)</f>
        <v>Miller</v>
      </c>
      <c r="M77" s="5" t="str">
        <f>VLOOKUP(M76,Qry_Rpt_Section_F!$C$2:'Qry_Rpt_Section_F'!$T$1751,7,FALSE)</f>
        <v>Miller</v>
      </c>
      <c r="N77" s="5" t="str">
        <f>VLOOKUP(N76,Qry_Rpt_Section_F!$C$2:'Qry_Rpt_Section_F'!$T$1751,7,FALSE)</f>
        <v>Hepperle Jr.</v>
      </c>
      <c r="O77" s="5" t="str">
        <f>VLOOKUP(O76,Qry_Rpt_Section_F!$C$2:'Qry_Rpt_Section_F'!$T$1751,7,FALSE)</f>
        <v>Monroe</v>
      </c>
      <c r="P77" s="5" t="str">
        <f>VLOOKUP(P76,Qry_Rpt_Section_F!$C$2:'Qry_Rpt_Section_F'!$T$1751,7,FALSE)</f>
        <v>Monroe</v>
      </c>
      <c r="Q77" s="5" t="str">
        <f>VLOOKUP(Q76,Qry_Rpt_Section_F!$C$2:'Qry_Rpt_Section_F'!$T$1751,7,FALSE)</f>
        <v>Monroe</v>
      </c>
      <c r="R77" s="5" t="str">
        <f>VLOOKUP(R76,Qry_Rpt_Section_F!$C$2:'Qry_Rpt_Section_F'!$T$1751,7,FALSE)</f>
        <v>Springstead</v>
      </c>
      <c r="S77" s="5" t="str">
        <f>VLOOKUP(S76,Qry_Rpt_Section_F!$C$2:'Qry_Rpt_Section_F'!$T$1751,7,FALSE)</f>
        <v>Buck</v>
      </c>
      <c r="T77" s="5" t="str">
        <f>VLOOKUP(T76,Qry_Rpt_Section_F!$C$2:'Qry_Rpt_Section_F'!$T$1751,7,FALSE)</f>
        <v>DeWitt</v>
      </c>
      <c r="U77" s="5" t="str">
        <f>VLOOKUP(U76,Qry_Rpt_Section_F!$C$2:'Qry_Rpt_Section_F'!$T$1751,7,FALSE)</f>
        <v>DeWitt</v>
      </c>
      <c r="V77" s="5" t="str">
        <f>VLOOKUP(V76,Qry_Rpt_Section_F!$C$2:'Qry_Rpt_Section_F'!$T$1751,7,FALSE)</f>
        <v>Hurley Sr.</v>
      </c>
      <c r="W77" s="5" t="str">
        <f>VLOOKUP(W76,Qry_Rpt_Section_F!$C$2:'Qry_Rpt_Section_F'!$T$1751,7,FALSE)</f>
        <v>Schneiter</v>
      </c>
      <c r="X77" s="5" t="str">
        <f>VLOOKUP(X76,Qry_Rpt_Section_F!$C$2:'Qry_Rpt_Section_F'!$T$1751,7,FALSE)</f>
        <v>Manard</v>
      </c>
      <c r="Y77" s="5" t="str">
        <f>VLOOKUP(Y76,Qry_Rpt_Section_F!$C$2:'Qry_Rpt_Section_F'!$T$1751,7,FALSE)</f>
        <v>Manard</v>
      </c>
      <c r="Z77" s="5" t="str">
        <f>VLOOKUP(Z76,Qry_Rpt_Section_F!$C$2:'Qry_Rpt_Section_F'!$T$1751,7,FALSE)</f>
        <v>McCrae</v>
      </c>
      <c r="AA77" s="5" t="str">
        <f>VLOOKUP(AA76,Qry_Rpt_Section_F!$C$2:'Qry_Rpt_Section_F'!$T$1751,7,FALSE)</f>
        <v>McCrae</v>
      </c>
      <c r="AB77" s="5" t="str">
        <f>VLOOKUP(AB76,Qry_Rpt_Section_F!$C$2:'Qry_Rpt_Section_F'!$T$1751,7,FALSE)</f>
        <v>Hodge</v>
      </c>
      <c r="AC77" s="5" t="str">
        <f>VLOOKUP(AC76,Qry_Rpt_Section_F!$C$2:'Qry_Rpt_Section_F'!$T$1751,7,FALSE)</f>
        <v>Pike</v>
      </c>
      <c r="AD77" s="5" t="str">
        <f>VLOOKUP(AD76,Qry_Rpt_Section_F!$C$2:'Qry_Rpt_Section_F'!$T$1751,7,FALSE)</f>
        <v>Every</v>
      </c>
      <c r="AE77" s="5" t="str">
        <f>VLOOKUP(AE76,Qry_Rpt_Section_F!$C$2:'Qry_Rpt_Section_F'!$T$1751,7,FALSE)</f>
        <v>Every</v>
      </c>
      <c r="AF77" s="5" t="str">
        <f>VLOOKUP(AF76,Qry_Rpt_Section_F!$C$2:'Qry_Rpt_Section_F'!$T$1751,7,FALSE)</f>
        <v>Every</v>
      </c>
      <c r="AG77" s="5" t="str">
        <f>VLOOKUP(AG76,Qry_Rpt_Section_F!$C$2:'Qry_Rpt_Section_F'!$T$1751,7,FALSE)</f>
        <v>Every</v>
      </c>
      <c r="AH77" s="5" t="str">
        <f>VLOOKUP(AH76,Qry_Rpt_Section_F!$C$2:'Qry_Rpt_Section_F'!$T$1751,7,FALSE)</f>
        <v>Chapman</v>
      </c>
      <c r="AI77" s="5" t="str">
        <f>VLOOKUP(AI76,Qry_Rpt_Section_F!$C$2:'Qry_Rpt_Section_F'!$T$1751,7,FALSE)</f>
        <v>Chapman</v>
      </c>
      <c r="AJ77" s="5" t="str">
        <f>VLOOKUP(AJ76,Qry_Rpt_Section_F!$C$2:'Qry_Rpt_Section_F'!$T$1751,7,FALSE)</f>
        <v>Chapman</v>
      </c>
      <c r="AK77" s="5" t="str">
        <f>VLOOKUP(AK76,Qry_Rpt_Section_F!$C$2:'Qry_Rpt_Section_F'!$T$1751,7,FALSE)</f>
        <v>Loiacano</v>
      </c>
      <c r="AL77" s="5" t="str">
        <f>VLOOKUP(AL76,Qry_Rpt_Section_F!$C$2:'Qry_Rpt_Section_F'!$T$1751,7,FALSE)</f>
        <v>Reynolds Jr.</v>
      </c>
      <c r="AM77" s="5" t="str">
        <f>VLOOKUP(AM76,Qry_Rpt_Section_F!$C$2:'Qry_Rpt_Section_F'!$T$1751,7,FALSE)</f>
        <v>Reynolds</v>
      </c>
      <c r="AN77" s="5" t="str">
        <f>VLOOKUP(AN76,Qry_Rpt_Section_F!$C$2:'Qry_Rpt_Section_F'!$T$1751,7,FALSE)</f>
        <v>Miller</v>
      </c>
      <c r="AO77" s="5" t="str">
        <f>VLOOKUP(AO76,Qry_Rpt_Section_F!$C$2:'Qry_Rpt_Section_F'!$T$1751,7,FALSE)</f>
        <v>Miller</v>
      </c>
      <c r="AP77" s="5" t="str">
        <f>VLOOKUP(AP76,Qry_Rpt_Section_F!$C$2:'Qry_Rpt_Section_F'!$T$1751,7,FALSE)</f>
        <v>Colberg</v>
      </c>
      <c r="AQ77" s="5" t="str">
        <f>VLOOKUP(AQ76,Qry_Rpt_Section_F!$C$2:'Qry_Rpt_Section_F'!$T$1751,7,FALSE)</f>
        <v>Bianchi</v>
      </c>
      <c r="AR77" s="5" t="str">
        <f>VLOOKUP(AR76,Qry_Rpt_Section_F!$C$2:'Qry_Rpt_Section_F'!$T$1751,7,FALSE)</f>
        <v>Benner</v>
      </c>
      <c r="AS77" s="5" t="str">
        <f>VLOOKUP(AS76,Qry_Rpt_Section_F!$C$2:'Qry_Rpt_Section_F'!$T$1751,7,FALSE)</f>
        <v>Benner</v>
      </c>
      <c r="AT77" s="5" t="str">
        <f>VLOOKUP(AT76,Qry_Rpt_Section_F!$C$2:'Qry_Rpt_Section_F'!$T$1751,7,FALSE)</f>
        <v>Johnson Jr.</v>
      </c>
      <c r="AU77" s="5" t="str">
        <f>VLOOKUP(AU76,Qry_Rpt_Section_F!$C$2:'Qry_Rpt_Section_F'!$T$1751,7,FALSE)</f>
        <v>Curran</v>
      </c>
      <c r="AV77" s="5" t="str">
        <f>VLOOKUP(AV76,Qry_Rpt_Section_F!$C$2:'Qry_Rpt_Section_F'!$T$1751,7,FALSE)</f>
        <v>Curran</v>
      </c>
      <c r="AW77" s="5" t="str">
        <f>VLOOKUP(AW76,Qry_Rpt_Section_F!$C$2:'Qry_Rpt_Section_F'!$T$1751,7,FALSE)</f>
        <v>Hummel</v>
      </c>
      <c r="AX77" s="5" t="str">
        <f>VLOOKUP(AX76,Qry_Rpt_Section_F!$C$2:'Qry_Rpt_Section_F'!$T$1751,7,FALSE)</f>
        <v>Juif</v>
      </c>
      <c r="AY77" s="5" t="str">
        <f>VLOOKUP(AY76,Qry_Rpt_Section_F!$C$2:'Qry_Rpt_Section_F'!$T$1751,7,FALSE)</f>
        <v>Juif</v>
      </c>
      <c r="AZ77" s="5" t="str">
        <f>VLOOKUP(AZ76,Qry_Rpt_Section_F!$C$2:'Qry_Rpt_Section_F'!$T$1751,7,FALSE)</f>
        <v>Bryant</v>
      </c>
      <c r="BA77" s="5" t="str">
        <f>VLOOKUP(BA76,Qry_Rpt_Section_F!$C$2:'Qry_Rpt_Section_F'!$T$1751,7,FALSE)</f>
        <v>Juif-Hendriquez</v>
      </c>
      <c r="BB77" s="5" t="str">
        <f>VLOOKUP(BB76,Qry_Rpt_Section_F!$C$2:'Qry_Rpt_Section_F'!$T$1751,7,FALSE)</f>
        <v>Kester</v>
      </c>
      <c r="BC77" s="5" t="str">
        <f>VLOOKUP(BC76,Qry_Rpt_Section_F!$C$2:'Qry_Rpt_Section_F'!$T$1751,7,FALSE)</f>
        <v>Kester</v>
      </c>
      <c r="BD77" s="5" t="str">
        <f>VLOOKUP(BD76,Qry_Rpt_Section_F!$C$2:'Qry_Rpt_Section_F'!$T$1751,7,FALSE)</f>
        <v>Shean</v>
      </c>
      <c r="BE77" s="5" t="str">
        <f>VLOOKUP(BE76,Qry_Rpt_Section_F!$C$2:'Qry_Rpt_Section_F'!$T$1751,7,FALSE)</f>
        <v>Shean</v>
      </c>
      <c r="BF77" s="5" t="str">
        <f>VLOOKUP(BF76,Qry_Rpt_Section_F!$C$2:'Qry_Rpt_Section_F'!$T$1751,7,FALSE)</f>
        <v>Barber</v>
      </c>
      <c r="BG77" s="5" t="str">
        <f>VLOOKUP(BG76,Qry_Rpt_Section_F!$C$2:'Qry_Rpt_Section_F'!$T$1751,7,FALSE)</f>
        <v>Barber</v>
      </c>
      <c r="BH77" s="5" t="str">
        <f>VLOOKUP(BH76,Qry_Rpt_Section_F!$C$2:'Qry_Rpt_Section_F'!$T$1751,7,FALSE)</f>
        <v>Senn</v>
      </c>
      <c r="BI77" s="5" t="str">
        <f>VLOOKUP(BI76,Qry_Rpt_Section_F!$C$2:'Qry_Rpt_Section_F'!$T$1751,7,FALSE)</f>
        <v>Rizzo</v>
      </c>
      <c r="BJ77" s="5" t="str">
        <f>VLOOKUP(BJ76,Qry_Rpt_Section_F!$C$2:'Qry_Rpt_Section_F'!$T$1751,7,FALSE)</f>
        <v>McGill</v>
      </c>
      <c r="BK77" s="5" t="str">
        <f>VLOOKUP(BK76,Qry_Rpt_Section_F!$C$2:'Qry_Rpt_Section_F'!$T$1751,7,FALSE)</f>
        <v>Stoddard</v>
      </c>
      <c r="BL77" s="5" t="str">
        <f>VLOOKUP(BL76,Qry_Rpt_Section_F!$C$2:'Qry_Rpt_Section_F'!$T$1751,7,FALSE)</f>
        <v>Stoddard</v>
      </c>
      <c r="BM77" s="5" t="str">
        <f>VLOOKUP(BM76,Qry_Rpt_Section_F!$C$2:'Qry_Rpt_Section_F'!$T$1751,7,FALSE)</f>
        <v>Stoddard</v>
      </c>
      <c r="BN77" s="5" t="str">
        <f>VLOOKUP(BN76,Qry_Rpt_Section_F!$C$2:'Qry_Rpt_Section_F'!$T$1751,7,FALSE)</f>
        <v>Scahill</v>
      </c>
      <c r="BO77" s="5" t="str">
        <f>VLOOKUP(BO76,Qry_Rpt_Section_F!$C$2:'Qry_Rpt_Section_F'!$T$1751,7,FALSE)</f>
        <v>Scahill</v>
      </c>
      <c r="BP77" s="5" t="str">
        <f>VLOOKUP(BP76,Qry_Rpt_Section_F!$C$2:'Qry_Rpt_Section_F'!$T$1751,7,FALSE)</f>
        <v>Vik</v>
      </c>
      <c r="BQ77" s="5" t="str">
        <f>VLOOKUP(BQ76,Qry_Rpt_Section_F!$C$2:'Qry_Rpt_Section_F'!$T$1751,7,FALSE)</f>
        <v>Vik</v>
      </c>
      <c r="BR77" s="5" t="str">
        <f>VLOOKUP(BR76,Qry_Rpt_Section_F!$C$2:'Qry_Rpt_Section_F'!$T$1751,7,FALSE)</f>
        <v>Nichols</v>
      </c>
      <c r="BS77" s="5" t="str">
        <f>VLOOKUP(BS76,Qry_Rpt_Section_F!$C$2:'Qry_Rpt_Section_F'!$T$1751,7,FALSE)</f>
        <v>Tougas Sr.</v>
      </c>
      <c r="BT77" s="5" t="str">
        <f>VLOOKUP(BT76,Qry_Rpt_Section_F!$C$2:'Qry_Rpt_Section_F'!$T$1751,7,FALSE)</f>
        <v>Tougas</v>
      </c>
      <c r="BU77" s="5" t="str">
        <f>VLOOKUP(BU76,Qry_Rpt_Section_F!$C$2:'Qry_Rpt_Section_F'!$T$1751,7,FALSE)</f>
        <v>Tougas Jr.</v>
      </c>
      <c r="BV77" s="5" t="str">
        <f>VLOOKUP(BV76,Qry_Rpt_Section_F!$C$2:'Qry_Rpt_Section_F'!$T$1751,7,FALSE)</f>
        <v>Davis</v>
      </c>
      <c r="BW77" s="5" t="str">
        <f>VLOOKUP(BW76,Qry_Rpt_Section_F!$C$2:'Qry_Rpt_Section_F'!$T$1751,7,FALSE)</f>
        <v>Davis</v>
      </c>
      <c r="BX77" s="5" t="str">
        <f>VLOOKUP(BX76,Qry_Rpt_Section_F!$C$2:'Qry_Rpt_Section_F'!$T$1751,7,FALSE)</f>
        <v>Davis</v>
      </c>
      <c r="BY77" s="5" t="str">
        <f>VLOOKUP(BY76,Qry_Rpt_Section_F!$C$2:'Qry_Rpt_Section_F'!$T$1751,7,FALSE)</f>
        <v>Davis</v>
      </c>
      <c r="BZ77" s="5" t="str">
        <f>VLOOKUP(BZ76,Qry_Rpt_Section_F!$C$2:'Qry_Rpt_Section_F'!$T$1751,7,FALSE)</f>
        <v>Alexander</v>
      </c>
      <c r="CA77" s="5" t="str">
        <f>VLOOKUP(CA76,Qry_Rpt_Section_F!$C$2:'Qry_Rpt_Section_F'!$T$1751,7,FALSE)</f>
        <v>Garnier</v>
      </c>
      <c r="CB77" s="49"/>
    </row>
    <row r="78" spans="1:82" ht="15.75" x14ac:dyDescent="0.25">
      <c r="A78" s="12" t="s">
        <v>798</v>
      </c>
      <c r="B78" s="61" t="e">
        <f>VLOOKUP(B76,Qry_Rpt_Section_F!$C$2:'Qry_Rpt_Section_F'!$J$1751,2,FALSE)</f>
        <v>#N/A</v>
      </c>
      <c r="C78" s="91" t="s">
        <v>3662</v>
      </c>
      <c r="D78" s="92"/>
      <c r="E78" s="61" t="e">
        <f>VLOOKUP(E76,Qry_Rpt_Section_F!$C$2:'Qry_Rpt_Section_F'!$J$1751,2,FALSE)</f>
        <v>#N/A</v>
      </c>
      <c r="F78" s="13">
        <f>VLOOKUP(F76,Qry_Rpt_Section_F!$C$2:'Qry_Rpt_Section_F'!$J$1751,2,FALSE)</f>
        <v>89</v>
      </c>
      <c r="G78" s="13">
        <f>VLOOKUP(G76,Qry_Rpt_Section_F!$C$2:'Qry_Rpt_Section_F'!$J$1751,2,FALSE)</f>
        <v>89</v>
      </c>
      <c r="H78" s="13">
        <f>VLOOKUP(H76,Qry_Rpt_Section_F!$C$2:'Qry_Rpt_Section_F'!$J$1751,2,FALSE)</f>
        <v>89</v>
      </c>
      <c r="I78" s="13">
        <f>VLOOKUP(I76,Qry_Rpt_Section_F!$C$2:'Qry_Rpt_Section_F'!$J$1751,2,FALSE)</f>
        <v>89</v>
      </c>
      <c r="J78" s="13">
        <f>VLOOKUP(J76,Qry_Rpt_Section_F!$C$2:'Qry_Rpt_Section_F'!$J$1751,2,FALSE)</f>
        <v>90</v>
      </c>
      <c r="K78" s="13">
        <f>VLOOKUP(K76,Qry_Rpt_Section_F!$C$2:'Qry_Rpt_Section_F'!$J$1751,2,FALSE)</f>
        <v>90</v>
      </c>
      <c r="L78" s="13">
        <f>VLOOKUP(L76,Qry_Rpt_Section_F!$C$2:'Qry_Rpt_Section_F'!$J$1751,2,FALSE)</f>
        <v>90</v>
      </c>
      <c r="M78" s="13">
        <f>VLOOKUP(M76,Qry_Rpt_Section_F!$C$2:'Qry_Rpt_Section_F'!$J$1751,2,FALSE)</f>
        <v>90</v>
      </c>
      <c r="N78" s="13">
        <f>VLOOKUP(N76,Qry_Rpt_Section_F!$C$2:'Qry_Rpt_Section_F'!$J$1751,2,FALSE)</f>
        <v>91</v>
      </c>
      <c r="O78" s="13">
        <f>VLOOKUP(O76,Qry_Rpt_Section_F!$C$2:'Qry_Rpt_Section_F'!$J$1751,2,FALSE)</f>
        <v>91</v>
      </c>
      <c r="P78" s="13">
        <f>VLOOKUP(P76,Qry_Rpt_Section_F!$C$2:'Qry_Rpt_Section_F'!$J$1751,2,FALSE)</f>
        <v>91</v>
      </c>
      <c r="Q78" s="13">
        <f>VLOOKUP(Q76,Qry_Rpt_Section_F!$C$2:'Qry_Rpt_Section_F'!$J$1751,2,FALSE)</f>
        <v>91</v>
      </c>
      <c r="R78" s="13">
        <f>VLOOKUP(R76,Qry_Rpt_Section_F!$C$2:'Qry_Rpt_Section_F'!$J$1751,2,FALSE)</f>
        <v>92</v>
      </c>
      <c r="S78" s="13">
        <f>VLOOKUP(S76,Qry_Rpt_Section_F!$C$2:'Qry_Rpt_Section_F'!$J$1751,2,FALSE)</f>
        <v>92</v>
      </c>
      <c r="T78" s="13">
        <f>VLOOKUP(T76,Qry_Rpt_Section_F!$C$2:'Qry_Rpt_Section_F'!$J$1751,2,FALSE)</f>
        <v>92</v>
      </c>
      <c r="U78" s="13">
        <f>VLOOKUP(U76,Qry_Rpt_Section_F!$C$2:'Qry_Rpt_Section_F'!$J$1751,2,FALSE)</f>
        <v>92</v>
      </c>
      <c r="V78" s="13">
        <f>VLOOKUP(V76,Qry_Rpt_Section_F!$C$2:'Qry_Rpt_Section_F'!$J$1751,2,FALSE)</f>
        <v>93</v>
      </c>
      <c r="W78" s="13">
        <f>VLOOKUP(W76,Qry_Rpt_Section_F!$C$2:'Qry_Rpt_Section_F'!$J$1751,2,FALSE)</f>
        <v>93</v>
      </c>
      <c r="X78" s="13">
        <f>VLOOKUP(X76,Qry_Rpt_Section_F!$C$2:'Qry_Rpt_Section_F'!$J$1751,2,FALSE)</f>
        <v>93</v>
      </c>
      <c r="Y78" s="13">
        <f>VLOOKUP(Y76,Qry_Rpt_Section_F!$C$2:'Qry_Rpt_Section_F'!$J$1751,2,FALSE)</f>
        <v>93</v>
      </c>
      <c r="Z78" s="13">
        <f>VLOOKUP(Z76,Qry_Rpt_Section_F!$C$2:'Qry_Rpt_Section_F'!$J$1751,2,FALSE)</f>
        <v>94</v>
      </c>
      <c r="AA78" s="13">
        <f>VLOOKUP(AA76,Qry_Rpt_Section_F!$C$2:'Qry_Rpt_Section_F'!$J$1751,2,FALSE)</f>
        <v>94</v>
      </c>
      <c r="AB78" s="13">
        <f>VLOOKUP(AB76,Qry_Rpt_Section_F!$C$2:'Qry_Rpt_Section_F'!$J$1751,2,FALSE)</f>
        <v>94</v>
      </c>
      <c r="AC78" s="13">
        <f>VLOOKUP(AC76,Qry_Rpt_Section_F!$C$2:'Qry_Rpt_Section_F'!$J$1751,2,FALSE)</f>
        <v>94</v>
      </c>
      <c r="AD78" s="13">
        <f>VLOOKUP(AD76,Qry_Rpt_Section_F!$C$2:'Qry_Rpt_Section_F'!$J$1751,2,FALSE)</f>
        <v>95</v>
      </c>
      <c r="AE78" s="13">
        <f>VLOOKUP(AE76,Qry_Rpt_Section_F!$C$2:'Qry_Rpt_Section_F'!$J$1751,2,FALSE)</f>
        <v>95</v>
      </c>
      <c r="AF78" s="13">
        <f>VLOOKUP(AF76,Qry_Rpt_Section_F!$C$2:'Qry_Rpt_Section_F'!$J$1751,2,FALSE)</f>
        <v>95</v>
      </c>
      <c r="AG78" s="13">
        <f>VLOOKUP(AG76,Qry_Rpt_Section_F!$C$2:'Qry_Rpt_Section_F'!$J$1751,2,FALSE)</f>
        <v>95</v>
      </c>
      <c r="AH78" s="13">
        <f>VLOOKUP(AH76,Qry_Rpt_Section_F!$C$2:'Qry_Rpt_Section_F'!$J$1751,2,FALSE)</f>
        <v>96</v>
      </c>
      <c r="AI78" s="13">
        <f>VLOOKUP(AI76,Qry_Rpt_Section_F!$C$2:'Qry_Rpt_Section_F'!$J$1751,2,FALSE)</f>
        <v>96</v>
      </c>
      <c r="AJ78" s="13">
        <f>VLOOKUP(AJ76,Qry_Rpt_Section_F!$C$2:'Qry_Rpt_Section_F'!$J$1751,2,FALSE)</f>
        <v>96</v>
      </c>
      <c r="AK78" s="13">
        <f>VLOOKUP(AK76,Qry_Rpt_Section_F!$C$2:'Qry_Rpt_Section_F'!$J$1751,2,FALSE)</f>
        <v>96</v>
      </c>
      <c r="AL78" s="13">
        <f>VLOOKUP(AL76,Qry_Rpt_Section_F!$C$2:'Qry_Rpt_Section_F'!$J$1751,2,FALSE)</f>
        <v>97</v>
      </c>
      <c r="AM78" s="13">
        <f>VLOOKUP(AM76,Qry_Rpt_Section_F!$C$2:'Qry_Rpt_Section_F'!$J$1751,2,FALSE)</f>
        <v>97</v>
      </c>
      <c r="AN78" s="13">
        <f>VLOOKUP(AN76,Qry_Rpt_Section_F!$C$2:'Qry_Rpt_Section_F'!$J$1751,2,FALSE)</f>
        <v>97</v>
      </c>
      <c r="AO78" s="13">
        <f>VLOOKUP(AO76,Qry_Rpt_Section_F!$C$2:'Qry_Rpt_Section_F'!$J$1751,2,FALSE)</f>
        <v>97</v>
      </c>
      <c r="AP78" s="13">
        <f>VLOOKUP(AP76,Qry_Rpt_Section_F!$C$2:'Qry_Rpt_Section_F'!$J$1751,2,FALSE)</f>
        <v>98</v>
      </c>
      <c r="AQ78" s="13">
        <f>VLOOKUP(AQ76,Qry_Rpt_Section_F!$C$2:'Qry_Rpt_Section_F'!$J$1751,2,FALSE)</f>
        <v>98</v>
      </c>
      <c r="AR78" s="13">
        <f>VLOOKUP(AR76,Qry_Rpt_Section_F!$C$2:'Qry_Rpt_Section_F'!$J$1751,2,FALSE)</f>
        <v>98</v>
      </c>
      <c r="AS78" s="13">
        <f>VLOOKUP(AS76,Qry_Rpt_Section_F!$C$2:'Qry_Rpt_Section_F'!$J$1751,2,FALSE)</f>
        <v>98</v>
      </c>
      <c r="AT78" s="13">
        <f>VLOOKUP(AT76,Qry_Rpt_Section_F!$C$2:'Qry_Rpt_Section_F'!$J$1751,2,FALSE)</f>
        <v>99</v>
      </c>
      <c r="AU78" s="13">
        <f>VLOOKUP(AU76,Qry_Rpt_Section_F!$C$2:'Qry_Rpt_Section_F'!$J$1751,2,FALSE)</f>
        <v>99</v>
      </c>
      <c r="AV78" s="13">
        <f>VLOOKUP(AV76,Qry_Rpt_Section_F!$C$2:'Qry_Rpt_Section_F'!$J$1751,2,FALSE)</f>
        <v>99</v>
      </c>
      <c r="AW78" s="13">
        <f>VLOOKUP(AW76,Qry_Rpt_Section_F!$C$2:'Qry_Rpt_Section_F'!$J$1751,2,FALSE)</f>
        <v>99</v>
      </c>
      <c r="AX78" s="13">
        <f>VLOOKUP(AX76,Qry_Rpt_Section_F!$C$2:'Qry_Rpt_Section_F'!$J$1751,2,FALSE)</f>
        <v>100</v>
      </c>
      <c r="AY78" s="13">
        <f>VLOOKUP(AY76,Qry_Rpt_Section_F!$C$2:'Qry_Rpt_Section_F'!$J$1751,2,FALSE)</f>
        <v>100</v>
      </c>
      <c r="AZ78" s="13">
        <f>VLOOKUP(AZ76,Qry_Rpt_Section_F!$C$2:'Qry_Rpt_Section_F'!$J$1751,2,FALSE)</f>
        <v>100</v>
      </c>
      <c r="BA78" s="13">
        <f>VLOOKUP(BA76,Qry_Rpt_Section_F!$C$2:'Qry_Rpt_Section_F'!$J$1751,2,FALSE)</f>
        <v>100</v>
      </c>
      <c r="BB78" s="13">
        <f>VLOOKUP(BB76,Qry_Rpt_Section_F!$C$2:'Qry_Rpt_Section_F'!$J$1821,2,FALSE)</f>
        <v>101</v>
      </c>
      <c r="BC78" s="13">
        <f>VLOOKUP(BC76,Qry_Rpt_Section_F!$C$2:'Qry_Rpt_Section_F'!$J$1821,2,FALSE)</f>
        <v>101</v>
      </c>
      <c r="BD78" s="13">
        <f>VLOOKUP(BD76,Qry_Rpt_Section_F!$C$2:'Qry_Rpt_Section_F'!$J$1821,2,FALSE)</f>
        <v>101</v>
      </c>
      <c r="BE78" s="13">
        <f>VLOOKUP(BE76,Qry_Rpt_Section_F!$C$2:'Qry_Rpt_Section_F'!$J$1821,2,FALSE)</f>
        <v>101</v>
      </c>
      <c r="BF78" s="13">
        <f>VLOOKUP(BF76,Qry_Rpt_Section_F!$C$2:'Qry_Rpt_Section_F'!$J$1821,2,FALSE)</f>
        <v>102</v>
      </c>
      <c r="BG78" s="13">
        <f>VLOOKUP(BG76,Qry_Rpt_Section_F!$C$2:'Qry_Rpt_Section_F'!$J$1821,2,FALSE)</f>
        <v>102</v>
      </c>
      <c r="BH78" s="13">
        <f>VLOOKUP(BH76,Qry_Rpt_Section_F!$C$2:'Qry_Rpt_Section_F'!$J$1821,2,FALSE)</f>
        <v>102</v>
      </c>
      <c r="BI78" s="13">
        <f>VLOOKUP(BI76,Qry_Rpt_Section_F!$C$2:'Qry_Rpt_Section_F'!$J$1821,2,FALSE)</f>
        <v>102</v>
      </c>
      <c r="BJ78" s="13">
        <f>VLOOKUP(BJ76,Qry_Rpt_Section_F!$C$2:'Qry_Rpt_Section_F'!$J$1821,2,FALSE)</f>
        <v>103</v>
      </c>
      <c r="BK78" s="13">
        <f>VLOOKUP(BK76,Qry_Rpt_Section_F!$C$2:'Qry_Rpt_Section_F'!$J$1821,2,FALSE)</f>
        <v>103</v>
      </c>
      <c r="BL78" s="13">
        <f>VLOOKUP(BL76,Qry_Rpt_Section_F!$C$2:'Qry_Rpt_Section_F'!$J$1821,2,FALSE)</f>
        <v>103</v>
      </c>
      <c r="BM78" s="13">
        <f>VLOOKUP(BM76,Qry_Rpt_Section_F!$C$2:'Qry_Rpt_Section_F'!$J$1821,2,FALSE)</f>
        <v>103</v>
      </c>
      <c r="BN78" s="13">
        <f>VLOOKUP(BN76,Qry_Rpt_Section_F!$C$2:'Qry_Rpt_Section_F'!$J$1821,2,FALSE)</f>
        <v>104</v>
      </c>
      <c r="BO78" s="13">
        <f>VLOOKUP(BO76,Qry_Rpt_Section_F!$C$2:'Qry_Rpt_Section_F'!$J$1821,2,FALSE)</f>
        <v>104</v>
      </c>
      <c r="BP78" s="13">
        <f>VLOOKUP(BP76,Qry_Rpt_Section_F!$C$2:'Qry_Rpt_Section_F'!$J$1821,2,FALSE)</f>
        <v>104</v>
      </c>
      <c r="BQ78" s="13">
        <f>VLOOKUP(BQ76,Qry_Rpt_Section_F!$C$2:'Qry_Rpt_Section_F'!$J$1821,2,FALSE)</f>
        <v>104</v>
      </c>
      <c r="BR78" s="13">
        <f>VLOOKUP(BR76,Qry_Rpt_Section_F!$C$2:'Qry_Rpt_Section_F'!$J$1821,2,FALSE)</f>
        <v>105</v>
      </c>
      <c r="BS78" s="13">
        <f>VLOOKUP(BS76,Qry_Rpt_Section_F!$C$2:'Qry_Rpt_Section_F'!$J$1821,2,FALSE)</f>
        <v>105</v>
      </c>
      <c r="BT78" s="13">
        <f>VLOOKUP(BT76,Qry_Rpt_Section_F!$C$2:'Qry_Rpt_Section_F'!$J$1821,2,FALSE)</f>
        <v>105</v>
      </c>
      <c r="BU78" s="13">
        <f>VLOOKUP(BU76,Qry_Rpt_Section_F!$C$2:'Qry_Rpt_Section_F'!$J$1821,2,FALSE)</f>
        <v>105</v>
      </c>
      <c r="BV78" s="13">
        <f>VLOOKUP(BV76,Qry_Rpt_Section_F!$C$2:'Qry_Rpt_Section_F'!$J$1821,2,FALSE)</f>
        <v>106</v>
      </c>
      <c r="BW78" s="13">
        <f>VLOOKUP(BW76,Qry_Rpt_Section_F!$C$2:'Qry_Rpt_Section_F'!$J$1821,2,FALSE)</f>
        <v>106</v>
      </c>
      <c r="BX78" s="13">
        <f>VLOOKUP(BX76,Qry_Rpt_Section_F!$C$2:'Qry_Rpt_Section_F'!$J$1821,2,FALSE)</f>
        <v>106</v>
      </c>
      <c r="BY78" s="13">
        <f>VLOOKUP(BY76,Qry_Rpt_Section_F!$C$2:'Qry_Rpt_Section_F'!$J$1821,2,FALSE)</f>
        <v>106</v>
      </c>
      <c r="BZ78" s="13">
        <f>VLOOKUP(BZ76,Qry_Rpt_Section_F!$C$2:'Qry_Rpt_Section_F'!$J$1821,2,FALSE)</f>
        <v>106</v>
      </c>
      <c r="CA78" s="13">
        <f>VLOOKUP(CA76,Qry_Rpt_Section_F!$C$2:'Qry_Rpt_Section_F'!$J$1821,2,FALSE)</f>
        <v>106</v>
      </c>
      <c r="CB78" s="76"/>
      <c r="CC78" s="14"/>
      <c r="CD78" s="14"/>
    </row>
    <row r="79" spans="1:82" x14ac:dyDescent="0.2">
      <c r="A79" s="15" t="s">
        <v>799</v>
      </c>
      <c r="B79" s="62" t="e">
        <f>VLOOKUP(B76,Qry_Rpt_Section_F!$C$2:'Qry_Rpt_Section_F'!$J$1751,3,FALSE)</f>
        <v>#N/A</v>
      </c>
      <c r="C79" s="93"/>
      <c r="D79" s="94"/>
      <c r="E79" s="62" t="e">
        <f>VLOOKUP(E76,Qry_Rpt_Section_F!$C$2:'Qry_Rpt_Section_F'!$J$1751,3,FALSE)</f>
        <v>#N/A</v>
      </c>
      <c r="F79" s="16">
        <f>VLOOKUP(F76,Qry_Rpt_Section_F!$C$2:'Qry_Rpt_Section_F'!$J$1751,3,FALSE)</f>
        <v>5</v>
      </c>
      <c r="G79" s="16">
        <f>VLOOKUP(G76,Qry_Rpt_Section_F!$C$2:'Qry_Rpt_Section_F'!$J$1751,3,FALSE)</f>
        <v>6</v>
      </c>
      <c r="H79" s="16">
        <f>VLOOKUP(H76,Qry_Rpt_Section_F!$C$2:'Qry_Rpt_Section_F'!$J$1751,3,FALSE)</f>
        <v>7</v>
      </c>
      <c r="I79" s="16">
        <f>VLOOKUP(I76,Qry_Rpt_Section_F!$C$2:'Qry_Rpt_Section_F'!$J$1751,3,FALSE)</f>
        <v>8</v>
      </c>
      <c r="J79" s="16">
        <f>VLOOKUP(J76,Qry_Rpt_Section_F!$C$2:'Qry_Rpt_Section_F'!$J$1751,3,FALSE)</f>
        <v>5</v>
      </c>
      <c r="K79" s="16">
        <f>VLOOKUP(K76,Qry_Rpt_Section_F!$C$2:'Qry_Rpt_Section_F'!$J$1751,3,FALSE)</f>
        <v>6</v>
      </c>
      <c r="L79" s="16">
        <f>VLOOKUP(L76,Qry_Rpt_Section_F!$C$2:'Qry_Rpt_Section_F'!$J$1751,3,FALSE)</f>
        <v>7</v>
      </c>
      <c r="M79" s="16">
        <f>VLOOKUP(M76,Qry_Rpt_Section_F!$C$2:'Qry_Rpt_Section_F'!$J$1751,3,FALSE)</f>
        <v>8</v>
      </c>
      <c r="N79" s="16">
        <f>VLOOKUP(N76,Qry_Rpt_Section_F!$C$2:'Qry_Rpt_Section_F'!$J$1751,3,FALSE)</f>
        <v>5</v>
      </c>
      <c r="O79" s="16">
        <f>VLOOKUP(O76,Qry_Rpt_Section_F!$C$2:'Qry_Rpt_Section_F'!$J$1751,3,FALSE)</f>
        <v>6</v>
      </c>
      <c r="P79" s="16">
        <f>VLOOKUP(P76,Qry_Rpt_Section_F!$C$2:'Qry_Rpt_Section_F'!$J$1751,3,FALSE)</f>
        <v>7</v>
      </c>
      <c r="Q79" s="16">
        <f>VLOOKUP(Q76,Qry_Rpt_Section_F!$C$2:'Qry_Rpt_Section_F'!$J$1751,3,FALSE)</f>
        <v>8</v>
      </c>
      <c r="R79" s="16">
        <f>VLOOKUP(R76,Qry_Rpt_Section_F!$C$2:'Qry_Rpt_Section_F'!$J$1751,3,FALSE)</f>
        <v>5</v>
      </c>
      <c r="S79" s="16">
        <f>VLOOKUP(S76,Qry_Rpt_Section_F!$C$2:'Qry_Rpt_Section_F'!$J$1751,3,FALSE)</f>
        <v>6</v>
      </c>
      <c r="T79" s="16">
        <f>VLOOKUP(T76,Qry_Rpt_Section_F!$C$2:'Qry_Rpt_Section_F'!$J$1751,3,FALSE)</f>
        <v>7</v>
      </c>
      <c r="U79" s="16">
        <f>VLOOKUP(U76,Qry_Rpt_Section_F!$C$2:'Qry_Rpt_Section_F'!$J$1751,3,FALSE)</f>
        <v>8</v>
      </c>
      <c r="V79" s="16">
        <f>VLOOKUP(V76,Qry_Rpt_Section_F!$C$2:'Qry_Rpt_Section_F'!$J$1751,3,FALSE)</f>
        <v>5</v>
      </c>
      <c r="W79" s="16">
        <f>VLOOKUP(W76,Qry_Rpt_Section_F!$C$2:'Qry_Rpt_Section_F'!$J$1751,3,FALSE)</f>
        <v>6</v>
      </c>
      <c r="X79" s="16">
        <f>VLOOKUP(X76,Qry_Rpt_Section_F!$C$2:'Qry_Rpt_Section_F'!$J$1751,3,FALSE)</f>
        <v>7</v>
      </c>
      <c r="Y79" s="16">
        <f>VLOOKUP(Y76,Qry_Rpt_Section_F!$C$2:'Qry_Rpt_Section_F'!$J$1751,3,FALSE)</f>
        <v>8</v>
      </c>
      <c r="Z79" s="16">
        <f>VLOOKUP(Z76,Qry_Rpt_Section_F!$C$2:'Qry_Rpt_Section_F'!$J$1751,3,FALSE)</f>
        <v>5</v>
      </c>
      <c r="AA79" s="16">
        <f>VLOOKUP(AA76,Qry_Rpt_Section_F!$C$2:'Qry_Rpt_Section_F'!$J$1751,3,FALSE)</f>
        <v>6</v>
      </c>
      <c r="AB79" s="16">
        <f>VLOOKUP(AB76,Qry_Rpt_Section_F!$C$2:'Qry_Rpt_Section_F'!$J$1751,3,FALSE)</f>
        <v>7</v>
      </c>
      <c r="AC79" s="16">
        <f>VLOOKUP(AC76,Qry_Rpt_Section_F!$C$2:'Qry_Rpt_Section_F'!$J$1751,3,FALSE)</f>
        <v>8</v>
      </c>
      <c r="AD79" s="16">
        <f>VLOOKUP(AD76,Qry_Rpt_Section_F!$C$2:'Qry_Rpt_Section_F'!$J$1751,3,FALSE)</f>
        <v>5</v>
      </c>
      <c r="AE79" s="16">
        <f>VLOOKUP(AE76,Qry_Rpt_Section_F!$C$2:'Qry_Rpt_Section_F'!$J$1751,3,FALSE)</f>
        <v>6</v>
      </c>
      <c r="AF79" s="16">
        <f>VLOOKUP(AF76,Qry_Rpt_Section_F!$C$2:'Qry_Rpt_Section_F'!$J$1751,3,FALSE)</f>
        <v>7</v>
      </c>
      <c r="AG79" s="16">
        <f>VLOOKUP(AG76,Qry_Rpt_Section_F!$C$2:'Qry_Rpt_Section_F'!$J$1751,3,FALSE)</f>
        <v>8</v>
      </c>
      <c r="AH79" s="16">
        <f>VLOOKUP(AH76,Qry_Rpt_Section_F!$C$2:'Qry_Rpt_Section_F'!$J$1751,3,FALSE)</f>
        <v>5</v>
      </c>
      <c r="AI79" s="16">
        <f>VLOOKUP(AI76,Qry_Rpt_Section_F!$C$2:'Qry_Rpt_Section_F'!$J$1751,3,FALSE)</f>
        <v>6</v>
      </c>
      <c r="AJ79" s="16">
        <f>VLOOKUP(AJ76,Qry_Rpt_Section_F!$C$2:'Qry_Rpt_Section_F'!$J$1751,3,FALSE)</f>
        <v>7</v>
      </c>
      <c r="AK79" s="16">
        <f>VLOOKUP(AK76,Qry_Rpt_Section_F!$C$2:'Qry_Rpt_Section_F'!$J$1751,3,FALSE)</f>
        <v>8</v>
      </c>
      <c r="AL79" s="16">
        <f>VLOOKUP(AL76,Qry_Rpt_Section_F!$C$2:'Qry_Rpt_Section_F'!$J$1751,3,FALSE)</f>
        <v>5</v>
      </c>
      <c r="AM79" s="16">
        <f>VLOOKUP(AM76,Qry_Rpt_Section_F!$C$2:'Qry_Rpt_Section_F'!$J$1751,3,FALSE)</f>
        <v>6</v>
      </c>
      <c r="AN79" s="16">
        <f>VLOOKUP(AN76,Qry_Rpt_Section_F!$C$2:'Qry_Rpt_Section_F'!$J$1751,3,FALSE)</f>
        <v>7</v>
      </c>
      <c r="AO79" s="16">
        <f>VLOOKUP(AO76,Qry_Rpt_Section_F!$C$2:'Qry_Rpt_Section_F'!$J$1751,3,FALSE)</f>
        <v>8</v>
      </c>
      <c r="AP79" s="16">
        <f>VLOOKUP(AP76,Qry_Rpt_Section_F!$C$2:'Qry_Rpt_Section_F'!$J$1751,3,FALSE)</f>
        <v>5</v>
      </c>
      <c r="AQ79" s="16">
        <f>VLOOKUP(AQ76,Qry_Rpt_Section_F!$C$2:'Qry_Rpt_Section_F'!$J$1751,3,FALSE)</f>
        <v>6</v>
      </c>
      <c r="AR79" s="16">
        <f>VLOOKUP(AR76,Qry_Rpt_Section_F!$C$2:'Qry_Rpt_Section_F'!$J$1751,3,FALSE)</f>
        <v>7</v>
      </c>
      <c r="AS79" s="16">
        <f>VLOOKUP(AS76,Qry_Rpt_Section_F!$C$2:'Qry_Rpt_Section_F'!$J$1751,3,FALSE)</f>
        <v>8</v>
      </c>
      <c r="AT79" s="16">
        <f>VLOOKUP(AT76,Qry_Rpt_Section_F!$C$2:'Qry_Rpt_Section_F'!$J$1751,3,FALSE)</f>
        <v>5</v>
      </c>
      <c r="AU79" s="16">
        <f>VLOOKUP(AU76,Qry_Rpt_Section_F!$C$2:'Qry_Rpt_Section_F'!$J$1751,3,FALSE)</f>
        <v>6</v>
      </c>
      <c r="AV79" s="16">
        <f>VLOOKUP(AV76,Qry_Rpt_Section_F!$C$2:'Qry_Rpt_Section_F'!$J$1751,3,FALSE)</f>
        <v>7</v>
      </c>
      <c r="AW79" s="16">
        <f>VLOOKUP(AW76,Qry_Rpt_Section_F!$C$2:'Qry_Rpt_Section_F'!$J$1751,3,FALSE)</f>
        <v>8</v>
      </c>
      <c r="AX79" s="16">
        <f>VLOOKUP(AX76,Qry_Rpt_Section_F!$C$2:'Qry_Rpt_Section_F'!$J$1751,3,FALSE)</f>
        <v>5</v>
      </c>
      <c r="AY79" s="16">
        <f>VLOOKUP(AY76,Qry_Rpt_Section_F!$C$2:'Qry_Rpt_Section_F'!$J$1751,3,FALSE)</f>
        <v>6</v>
      </c>
      <c r="AZ79" s="16">
        <f>VLOOKUP(AZ76,Qry_Rpt_Section_F!$C$2:'Qry_Rpt_Section_F'!$J$1751,3,FALSE)</f>
        <v>7</v>
      </c>
      <c r="BA79" s="16">
        <f>VLOOKUP(BA76,Qry_Rpt_Section_F!$C$2:'Qry_Rpt_Section_F'!$J$1751,3,FALSE)</f>
        <v>8</v>
      </c>
      <c r="BB79" s="16">
        <f>VLOOKUP(BB76,Qry_Rpt_Section_F!$C$2:'Qry_Rpt_Section_F'!$J$1821,3,FALSE)</f>
        <v>5</v>
      </c>
      <c r="BC79" s="16">
        <f>VLOOKUP(BC76,Qry_Rpt_Section_F!$C$2:'Qry_Rpt_Section_F'!$J$1821,3,FALSE)</f>
        <v>6</v>
      </c>
      <c r="BD79" s="16">
        <f>VLOOKUP(BD76,Qry_Rpt_Section_F!$C$2:'Qry_Rpt_Section_F'!$J$1821,3,FALSE)</f>
        <v>7</v>
      </c>
      <c r="BE79" s="16">
        <f>VLOOKUP(BE76,Qry_Rpt_Section_F!$C$2:'Qry_Rpt_Section_F'!$J$1821,3,FALSE)</f>
        <v>8</v>
      </c>
      <c r="BF79" s="16">
        <f>VLOOKUP(BF76,Qry_Rpt_Section_F!$C$2:'Qry_Rpt_Section_F'!$J$1821,3,FALSE)</f>
        <v>5</v>
      </c>
      <c r="BG79" s="16">
        <f>VLOOKUP(BG76,Qry_Rpt_Section_F!$C$2:'Qry_Rpt_Section_F'!$J$1821,3,FALSE)</f>
        <v>6</v>
      </c>
      <c r="BH79" s="16">
        <f>VLOOKUP(BH76,Qry_Rpt_Section_F!$C$2:'Qry_Rpt_Section_F'!$J$1821,3,FALSE)</f>
        <v>7</v>
      </c>
      <c r="BI79" s="16">
        <f>VLOOKUP(BI76,Qry_Rpt_Section_F!$C$2:'Qry_Rpt_Section_F'!$J$1821,3,FALSE)</f>
        <v>8</v>
      </c>
      <c r="BJ79" s="16">
        <f>VLOOKUP(BJ76,Qry_Rpt_Section_F!$C$2:'Qry_Rpt_Section_F'!$J$1821,3,FALSE)</f>
        <v>5</v>
      </c>
      <c r="BK79" s="16">
        <f>VLOOKUP(BK76,Qry_Rpt_Section_F!$C$2:'Qry_Rpt_Section_F'!$J$1821,3,FALSE)</f>
        <v>6</v>
      </c>
      <c r="BL79" s="16">
        <f>VLOOKUP(BL76,Qry_Rpt_Section_F!$C$2:'Qry_Rpt_Section_F'!$J$1821,3,FALSE)</f>
        <v>7</v>
      </c>
      <c r="BM79" s="16">
        <f>VLOOKUP(BM76,Qry_Rpt_Section_F!$C$2:'Qry_Rpt_Section_F'!$J$1821,3,FALSE)</f>
        <v>8</v>
      </c>
      <c r="BN79" s="16">
        <f>VLOOKUP(BN76,Qry_Rpt_Section_F!$C$2:'Qry_Rpt_Section_F'!$J$1821,3,FALSE)</f>
        <v>5</v>
      </c>
      <c r="BO79" s="16">
        <f>VLOOKUP(BO76,Qry_Rpt_Section_F!$C$2:'Qry_Rpt_Section_F'!$J$1821,3,FALSE)</f>
        <v>6</v>
      </c>
      <c r="BP79" s="16">
        <f>VLOOKUP(BP76,Qry_Rpt_Section_F!$C$2:'Qry_Rpt_Section_F'!$J$1821,3,FALSE)</f>
        <v>7</v>
      </c>
      <c r="BQ79" s="16">
        <f>VLOOKUP(BQ76,Qry_Rpt_Section_F!$C$2:'Qry_Rpt_Section_F'!$J$1821,3,FALSE)</f>
        <v>8</v>
      </c>
      <c r="BR79" s="16">
        <f>VLOOKUP(BR76,Qry_Rpt_Section_F!$C$2:'Qry_Rpt_Section_F'!$J$1821,3,FALSE)</f>
        <v>5</v>
      </c>
      <c r="BS79" s="16">
        <f>VLOOKUP(BS76,Qry_Rpt_Section_F!$C$2:'Qry_Rpt_Section_F'!$J$1821,3,FALSE)</f>
        <v>6</v>
      </c>
      <c r="BT79" s="16">
        <f>VLOOKUP(BT76,Qry_Rpt_Section_F!$C$2:'Qry_Rpt_Section_F'!$J$1821,3,FALSE)</f>
        <v>7</v>
      </c>
      <c r="BU79" s="16">
        <f>VLOOKUP(BU76,Qry_Rpt_Section_F!$C$2:'Qry_Rpt_Section_F'!$J$1821,3,FALSE)</f>
        <v>8</v>
      </c>
      <c r="BV79" s="16">
        <f>VLOOKUP(BV76,Qry_Rpt_Section_F!$C$2:'Qry_Rpt_Section_F'!$J$1821,3,FALSE)</f>
        <v>5</v>
      </c>
      <c r="BW79" s="16">
        <f>VLOOKUP(BW76,Qry_Rpt_Section_F!$C$2:'Qry_Rpt_Section_F'!$J$1821,3,FALSE)</f>
        <v>6</v>
      </c>
      <c r="BX79" s="16">
        <f>VLOOKUP(BX76,Qry_Rpt_Section_F!$C$2:'Qry_Rpt_Section_F'!$J$1821,3,FALSE)</f>
        <v>7</v>
      </c>
      <c r="BY79" s="16">
        <f>VLOOKUP(BY76,Qry_Rpt_Section_F!$C$2:'Qry_Rpt_Section_F'!$J$1821,3,FALSE)</f>
        <v>8</v>
      </c>
      <c r="BZ79" s="16">
        <f>VLOOKUP(BZ76,Qry_Rpt_Section_F!$C$2:'Qry_Rpt_Section_F'!$J$1821,3,FALSE)</f>
        <v>8.1</v>
      </c>
      <c r="CA79" s="16">
        <f>VLOOKUP(CA76,Qry_Rpt_Section_F!$C$2:'Qry_Rpt_Section_F'!$J$1821,3,FALSE)</f>
        <v>8.1999999999999993</v>
      </c>
      <c r="CB79" s="77"/>
      <c r="CC79" s="17"/>
      <c r="CD79" s="17"/>
    </row>
    <row r="80" spans="1:82" x14ac:dyDescent="0.2">
      <c r="A80" s="1" t="s">
        <v>800</v>
      </c>
      <c r="B80" s="60">
        <v>7065</v>
      </c>
      <c r="C80" s="60">
        <v>7066</v>
      </c>
      <c r="D80" s="60">
        <v>7067</v>
      </c>
      <c r="E80" s="60">
        <v>7068</v>
      </c>
      <c r="F80" s="27">
        <v>7069</v>
      </c>
      <c r="G80" s="27">
        <v>7070</v>
      </c>
      <c r="H80" s="27">
        <v>7071</v>
      </c>
      <c r="I80" s="27">
        <v>7072</v>
      </c>
      <c r="J80" s="27">
        <v>7073</v>
      </c>
      <c r="K80" s="27">
        <v>7074</v>
      </c>
      <c r="L80" s="27">
        <v>7075</v>
      </c>
      <c r="M80" s="27">
        <v>7076</v>
      </c>
      <c r="N80" s="27">
        <v>7077</v>
      </c>
      <c r="O80" s="27">
        <v>7078</v>
      </c>
      <c r="P80" s="27">
        <v>7079</v>
      </c>
      <c r="Q80" s="27">
        <v>7080</v>
      </c>
      <c r="R80" s="27">
        <v>7081</v>
      </c>
      <c r="S80" s="27">
        <v>7082</v>
      </c>
      <c r="T80" s="27">
        <v>7083</v>
      </c>
      <c r="U80" s="27">
        <v>7084</v>
      </c>
      <c r="V80" s="27">
        <v>7085</v>
      </c>
      <c r="W80" s="27">
        <v>7086</v>
      </c>
      <c r="X80" s="27">
        <v>7087</v>
      </c>
      <c r="Y80" s="27">
        <v>7088</v>
      </c>
      <c r="Z80" s="27">
        <v>7089</v>
      </c>
      <c r="AA80" s="27">
        <v>7090</v>
      </c>
      <c r="AB80" s="27">
        <v>7091</v>
      </c>
      <c r="AC80" s="27">
        <v>7092</v>
      </c>
      <c r="AD80" s="27">
        <v>7093</v>
      </c>
      <c r="AE80" s="27">
        <v>7094</v>
      </c>
      <c r="AF80" s="27">
        <v>7095</v>
      </c>
      <c r="AG80" s="27">
        <v>7096</v>
      </c>
      <c r="AH80" s="27">
        <v>7097</v>
      </c>
      <c r="AI80" s="27">
        <v>7098</v>
      </c>
      <c r="AJ80" s="27">
        <v>7099</v>
      </c>
      <c r="AK80" s="27">
        <v>7100</v>
      </c>
      <c r="AL80" s="27">
        <v>7101</v>
      </c>
      <c r="AM80" s="27">
        <v>7102</v>
      </c>
      <c r="AN80" s="27">
        <v>7103</v>
      </c>
      <c r="AO80" s="27">
        <v>7104</v>
      </c>
      <c r="AP80" s="27">
        <v>7105</v>
      </c>
      <c r="AQ80" s="27">
        <v>7106</v>
      </c>
      <c r="AR80" s="27">
        <v>7107</v>
      </c>
      <c r="AS80" s="27">
        <v>7108</v>
      </c>
      <c r="AT80" s="27">
        <v>7109</v>
      </c>
      <c r="AU80" s="27">
        <v>7110</v>
      </c>
      <c r="AV80" s="27">
        <v>7111</v>
      </c>
      <c r="AW80" s="27">
        <v>7112</v>
      </c>
      <c r="AX80" s="27">
        <v>7113</v>
      </c>
      <c r="AY80" s="27">
        <v>7114</v>
      </c>
      <c r="AZ80" s="27">
        <v>7115</v>
      </c>
      <c r="BA80" s="27">
        <v>7116</v>
      </c>
      <c r="BB80" s="27">
        <v>7117</v>
      </c>
      <c r="BC80" s="27">
        <v>7118</v>
      </c>
      <c r="BD80" s="27">
        <v>7119</v>
      </c>
      <c r="BE80" s="27">
        <v>7120</v>
      </c>
      <c r="BF80" s="27">
        <v>7121</v>
      </c>
      <c r="BG80" s="27">
        <v>7122</v>
      </c>
      <c r="BH80" s="27">
        <v>7123</v>
      </c>
      <c r="BI80" s="27">
        <v>7124</v>
      </c>
      <c r="BJ80" s="27">
        <v>7125</v>
      </c>
      <c r="BK80" s="27">
        <v>7126</v>
      </c>
      <c r="BL80" s="27">
        <v>7127</v>
      </c>
      <c r="BM80" s="27">
        <v>7128</v>
      </c>
      <c r="BN80" s="27">
        <v>7129</v>
      </c>
      <c r="BO80" s="27">
        <v>7130</v>
      </c>
      <c r="BP80" s="27">
        <v>7131</v>
      </c>
      <c r="BQ80" s="27">
        <v>7132</v>
      </c>
      <c r="BR80" s="27">
        <v>7133</v>
      </c>
      <c r="BS80" s="27">
        <v>7134</v>
      </c>
      <c r="BT80" s="27">
        <v>7135</v>
      </c>
      <c r="BU80" s="27">
        <v>7136</v>
      </c>
      <c r="BV80" s="27">
        <v>7137</v>
      </c>
      <c r="BW80" s="27">
        <v>7138</v>
      </c>
      <c r="BX80" s="27">
        <v>7139</v>
      </c>
      <c r="BY80" s="27">
        <v>7140</v>
      </c>
      <c r="BZ80" s="73">
        <v>7140.1</v>
      </c>
      <c r="CA80" s="52">
        <v>7140.2</v>
      </c>
      <c r="CB80" s="74"/>
    </row>
    <row r="81" spans="1:82" x14ac:dyDescent="0.2">
      <c r="A81" s="44" t="s">
        <v>1828</v>
      </c>
      <c r="B81" s="60"/>
      <c r="C81" s="60"/>
      <c r="D81" s="60"/>
      <c r="E81" s="60"/>
      <c r="F81" s="5" t="str">
        <f>VLOOKUP(F80,Qry_Rpt_Section_F!$C$2:'Qry_Rpt_Section_F'!$T$1751,7,FALSE)</f>
        <v>McCormick</v>
      </c>
      <c r="G81" s="5" t="str">
        <f>VLOOKUP(G80,Qry_Rpt_Section_F!$C$2:'Qry_Rpt_Section_F'!$T$1751,7,FALSE)</f>
        <v>McCormick</v>
      </c>
      <c r="H81" s="5" t="str">
        <f>VLOOKUP(H80,Qry_Rpt_Section_F!$C$2:'Qry_Rpt_Section_F'!$T$1751,7,FALSE)</f>
        <v>McCormick</v>
      </c>
      <c r="I81" s="5" t="str">
        <f>VLOOKUP(I80,Qry_Rpt_Section_F!$C$2:'Qry_Rpt_Section_F'!$T$1751,7,FALSE)</f>
        <v>McCormick</v>
      </c>
      <c r="J81" s="5" t="str">
        <f>VLOOKUP(J80,Qry_Rpt_Section_F!$C$2:'Qry_Rpt_Section_F'!$T$1751,7,FALSE)</f>
        <v>Hoffere</v>
      </c>
      <c r="K81" s="5" t="str">
        <f>VLOOKUP(K80,Qry_Rpt_Section_F!$C$2:'Qry_Rpt_Section_F'!$T$1751,7,FALSE)</f>
        <v>McGuire</v>
      </c>
      <c r="L81" s="5" t="str">
        <f>VLOOKUP(L80,Qry_Rpt_Section_F!$C$2:'Qry_Rpt_Section_F'!$T$1751,7,FALSE)</f>
        <v>MacIntosh</v>
      </c>
      <c r="M81" s="5" t="str">
        <f>VLOOKUP(M80,Qry_Rpt_Section_F!$C$2:'Qry_Rpt_Section_F'!$T$1751,7,FALSE)</f>
        <v>MacIntosh</v>
      </c>
      <c r="N81" s="5" t="str">
        <f>VLOOKUP(N80,Qry_Rpt_Section_F!$C$2:'Qry_Rpt_Section_F'!$T$1751,7,FALSE)</f>
        <v>Monroe</v>
      </c>
      <c r="O81" s="5" t="str">
        <f>VLOOKUP(O80,Qry_Rpt_Section_F!$C$2:'Qry_Rpt_Section_F'!$T$1751,7,FALSE)</f>
        <v>Desbrough</v>
      </c>
      <c r="P81" s="5" t="str">
        <f>VLOOKUP(P80,Qry_Rpt_Section_F!$C$2:'Qry_Rpt_Section_F'!$T$1751,7,FALSE)</f>
        <v>Brooks, Sr.</v>
      </c>
      <c r="Q81" s="5" t="str">
        <f>VLOOKUP(Q80,Qry_Rpt_Section_F!$C$2:'Qry_Rpt_Section_F'!$T$1751,7,FALSE)</f>
        <v>Brooks</v>
      </c>
      <c r="R81" s="5" t="str">
        <f>VLOOKUP(R80,Qry_Rpt_Section_F!$C$2:'Qry_Rpt_Section_F'!$T$1751,7,FALSE)</f>
        <v>Dunn</v>
      </c>
      <c r="S81" s="5" t="str">
        <f>VLOOKUP(S80,Qry_Rpt_Section_F!$C$2:'Qry_Rpt_Section_F'!$T$1751,7,FALSE)</f>
        <v>Dunn</v>
      </c>
      <c r="T81" s="5" t="str">
        <f>VLOOKUP(T80,Qry_Rpt_Section_F!$C$2:'Qry_Rpt_Section_F'!$T$1751,7,FALSE)</f>
        <v>Birch</v>
      </c>
      <c r="U81" s="5" t="str">
        <f>VLOOKUP(U80,Qry_Rpt_Section_F!$C$2:'Qry_Rpt_Section_F'!$T$1751,7,FALSE)</f>
        <v>Cannon</v>
      </c>
      <c r="V81" s="5" t="str">
        <f>VLOOKUP(V80,Qry_Rpt_Section_F!$C$2:'Qry_Rpt_Section_F'!$T$1751,7,FALSE)</f>
        <v>Hallman</v>
      </c>
      <c r="W81" s="5" t="str">
        <f>VLOOKUP(W80,Qry_Rpt_Section_F!$C$2:'Qry_Rpt_Section_F'!$T$1751,7,FALSE)</f>
        <v>Hallman</v>
      </c>
      <c r="X81" s="5" t="str">
        <f>VLOOKUP(X80,Qry_Rpt_Section_F!$C$2:'Qry_Rpt_Section_F'!$T$1751,7,FALSE)</f>
        <v>Regan</v>
      </c>
      <c r="Y81" s="5" t="str">
        <f>VLOOKUP(Y80,Qry_Rpt_Section_F!$C$2:'Qry_Rpt_Section_F'!$T$1751,7,FALSE)</f>
        <v>Perez</v>
      </c>
      <c r="Z81" s="5" t="str">
        <f>VLOOKUP(Z80,Qry_Rpt_Section_F!$C$2:'Qry_Rpt_Section_F'!$T$1751,7,FALSE)</f>
        <v>Lang</v>
      </c>
      <c r="AA81" s="5" t="str">
        <f>VLOOKUP(AA80,Qry_Rpt_Section_F!$C$2:'Qry_Rpt_Section_F'!$T$1751,7,FALSE)</f>
        <v>Donoso</v>
      </c>
      <c r="AB81" s="5" t="str">
        <f>VLOOKUP(AB80,Qry_Rpt_Section_F!$C$2:'Qry_Rpt_Section_F'!$T$1751,7,FALSE)</f>
        <v>Hodge</v>
      </c>
      <c r="AC81" s="5" t="str">
        <f>VLOOKUP(AC80,Qry_Rpt_Section_F!$C$2:'Qry_Rpt_Section_F'!$T$1751,7,FALSE)</f>
        <v>Hutter</v>
      </c>
      <c r="AD81" s="5" t="str">
        <f>VLOOKUP(AD80,Qry_Rpt_Section_F!$C$2:'Qry_Rpt_Section_F'!$T$1751,7,FALSE)</f>
        <v>Zeitler</v>
      </c>
      <c r="AE81" s="5" t="str">
        <f>VLOOKUP(AE80,Qry_Rpt_Section_F!$C$2:'Qry_Rpt_Section_F'!$T$1751,7,FALSE)</f>
        <v>Delpha</v>
      </c>
      <c r="AF81" s="5" t="str">
        <f>VLOOKUP(AF80,Qry_Rpt_Section_F!$C$2:'Qry_Rpt_Section_F'!$T$1751,7,FALSE)</f>
        <v>Delpha</v>
      </c>
      <c r="AG81" s="5" t="str">
        <f>VLOOKUP(AG80,Qry_Rpt_Section_F!$C$2:'Qry_Rpt_Section_F'!$T$1751,7,FALSE)</f>
        <v>Montanaro</v>
      </c>
      <c r="AH81" s="5" t="str">
        <f>VLOOKUP(AH80,Qry_Rpt_Section_F!$C$2:'Qry_Rpt_Section_F'!$T$1751,7,FALSE)</f>
        <v>Montanaro</v>
      </c>
      <c r="AI81" s="5" t="str">
        <f>VLOOKUP(AI80,Qry_Rpt_Section_F!$C$2:'Qry_Rpt_Section_F'!$T$1751,7,FALSE)</f>
        <v>Montanaro</v>
      </c>
      <c r="AJ81" s="5" t="str">
        <f>VLOOKUP(AJ80,Qry_Rpt_Section_F!$C$2:'Qry_Rpt_Section_F'!$T$1751,7,FALSE)</f>
        <v>Montanaro</v>
      </c>
      <c r="AK81" s="5" t="str">
        <f>VLOOKUP(AK80,Qry_Rpt_Section_F!$C$2:'Qry_Rpt_Section_F'!$T$1751,7,FALSE)</f>
        <v>Montanaro</v>
      </c>
      <c r="AL81" s="5" t="str">
        <f>VLOOKUP(AL80,Qry_Rpt_Section_F!$C$2:'Qry_Rpt_Section_F'!$T$1751,7,FALSE)</f>
        <v>Smith</v>
      </c>
      <c r="AM81" s="5" t="str">
        <f>VLOOKUP(AM80,Qry_Rpt_Section_F!$C$2:'Qry_Rpt_Section_F'!$T$1751,7,FALSE)</f>
        <v>Smith</v>
      </c>
      <c r="AN81" s="5" t="str">
        <f>VLOOKUP(AN80,Qry_Rpt_Section_F!$C$2:'Qry_Rpt_Section_F'!$T$1751,7,FALSE)</f>
        <v>Stiles</v>
      </c>
      <c r="AO81" s="5" t="str">
        <f>VLOOKUP(AO80,Qry_Rpt_Section_F!$C$2:'Qry_Rpt_Section_F'!$T$1751,7,FALSE)</f>
        <v>Stiles</v>
      </c>
      <c r="AP81" s="5" t="str">
        <f>VLOOKUP(AP80,Qry_Rpt_Section_F!$C$2:'Qry_Rpt_Section_F'!$T$1751,7,FALSE)</f>
        <v>Shafer</v>
      </c>
      <c r="AQ81" s="5" t="str">
        <f>VLOOKUP(AQ80,Qry_Rpt_Section_F!$C$2:'Qry_Rpt_Section_F'!$T$1751,7,FALSE)</f>
        <v>Paladino</v>
      </c>
      <c r="AR81" s="5" t="str">
        <f>VLOOKUP(AR80,Qry_Rpt_Section_F!$C$2:'Qry_Rpt_Section_F'!$T$1751,7,FALSE)</f>
        <v>Schulmerich</v>
      </c>
      <c r="AS81" s="5" t="str">
        <f>VLOOKUP(AS80,Qry_Rpt_Section_F!$C$2:'Qry_Rpt_Section_F'!$T$1751,7,FALSE)</f>
        <v>VanVechten</v>
      </c>
      <c r="AT81" s="5" t="str">
        <f>VLOOKUP(AT80,Qry_Rpt_Section_F!$C$2:'Qry_Rpt_Section_F'!$T$1751,7,FALSE)</f>
        <v>Hamilton</v>
      </c>
      <c r="AU81" s="5" t="str">
        <f>VLOOKUP(AU80,Qry_Rpt_Section_F!$C$2:'Qry_Rpt_Section_F'!$T$1751,7,FALSE)</f>
        <v>Hamilton</v>
      </c>
      <c r="AV81" s="5" t="str">
        <f>VLOOKUP(AV80,Qry_Rpt_Section_F!$C$2:'Qry_Rpt_Section_F'!$T$1751,7,FALSE)</f>
        <v>Hamilton</v>
      </c>
      <c r="AW81" s="5" t="str">
        <f>VLOOKUP(AW80,Qry_Rpt_Section_F!$C$2:'Qry_Rpt_Section_F'!$T$1751,7,FALSE)</f>
        <v>Ackley</v>
      </c>
      <c r="AX81" s="5" t="str">
        <f>VLOOKUP(AX80,Qry_Rpt_Section_F!$C$2:'Qry_Rpt_Section_F'!$T$1751,7,FALSE)</f>
        <v>Collard</v>
      </c>
      <c r="AY81" s="5" t="str">
        <f>VLOOKUP(AY80,Qry_Rpt_Section_F!$C$2:'Qry_Rpt_Section_F'!$T$1751,7,FALSE)</f>
        <v>Collard</v>
      </c>
      <c r="AZ81" s="5" t="str">
        <f>VLOOKUP(AZ80,Qry_Rpt_Section_F!$C$2:'Qry_Rpt_Section_F'!$T$1751,7,FALSE)</f>
        <v>Zona</v>
      </c>
      <c r="BA81" s="5" t="str">
        <f>VLOOKUP(BA80,Qry_Rpt_Section_F!$C$2:'Qry_Rpt_Section_F'!$T$1751,7,FALSE)</f>
        <v>Zona</v>
      </c>
      <c r="BB81" s="5" t="str">
        <f>VLOOKUP(BB80,Qry_Rpt_Section_F!$C$2:'Qry_Rpt_Section_F'!$T$1751,7,FALSE)</f>
        <v>Kneller Sr.</v>
      </c>
      <c r="BC81" s="5" t="str">
        <f>VLOOKUP(BC80,Qry_Rpt_Section_F!$C$2:'Qry_Rpt_Section_F'!$T$1751,7,FALSE)</f>
        <v>Kneller</v>
      </c>
      <c r="BD81" s="5" t="str">
        <f>VLOOKUP(BD80,Qry_Rpt_Section_F!$C$2:'Qry_Rpt_Section_F'!$T$1751,7,FALSE)</f>
        <v>Perkins</v>
      </c>
      <c r="BE81" s="5" t="str">
        <f>VLOOKUP(BE80,Qry_Rpt_Section_F!$C$2:'Qry_Rpt_Section_F'!$T$1751,7,FALSE)</f>
        <v>Campbell</v>
      </c>
      <c r="BF81" s="5" t="str">
        <f>VLOOKUP(BF80,Qry_Rpt_Section_F!$C$2:'Qry_Rpt_Section_F'!$T$1751,7,FALSE)</f>
        <v>Tracy</v>
      </c>
      <c r="BG81" s="5" t="str">
        <f>VLOOKUP(BG80,Qry_Rpt_Section_F!$C$2:'Qry_Rpt_Section_F'!$T$1751,7,FALSE)</f>
        <v>Wallace</v>
      </c>
      <c r="BH81" s="5" t="str">
        <f>VLOOKUP(BH80,Qry_Rpt_Section_F!$C$2:'Qry_Rpt_Section_F'!$T$1751,7,FALSE)</f>
        <v>Wallace</v>
      </c>
      <c r="BI81" s="5" t="str">
        <f>VLOOKUP(BI80,Qry_Rpt_Section_F!$C$2:'Qry_Rpt_Section_F'!$T$1751,7,FALSE)</f>
        <v>Wallace</v>
      </c>
      <c r="BJ81" s="5" t="str">
        <f>VLOOKUP(BJ80,Qry_Rpt_Section_F!$C$2:'Qry_Rpt_Section_F'!$T$1751,7,FALSE)</f>
        <v>Gerhardt</v>
      </c>
      <c r="BK81" s="5" t="str">
        <f>VLOOKUP(BK80,Qry_Rpt_Section_F!$C$2:'Qry_Rpt_Section_F'!$T$1751,7,FALSE)</f>
        <v>Gerhardt</v>
      </c>
      <c r="BL81" s="5" t="str">
        <f>VLOOKUP(BL80,Qry_Rpt_Section_F!$C$2:'Qry_Rpt_Section_F'!$T$1751,7,FALSE)</f>
        <v>Hildreth</v>
      </c>
      <c r="BM81" s="5" t="str">
        <f>VLOOKUP(BM80,Qry_Rpt_Section_F!$C$2:'Qry_Rpt_Section_F'!$T$1751,7,FALSE)</f>
        <v>Hildreth</v>
      </c>
      <c r="BN81" s="5" t="str">
        <f>VLOOKUP(BN80,Qry_Rpt_Section_F!$C$2:'Qry_Rpt_Section_F'!$T$1751,7,FALSE)</f>
        <v>McCabe</v>
      </c>
      <c r="BO81" s="5" t="str">
        <f>VLOOKUP(BO80,Qry_Rpt_Section_F!$C$2:'Qry_Rpt_Section_F'!$T$1751,7,FALSE)</f>
        <v>McCabe</v>
      </c>
      <c r="BP81" s="5" t="str">
        <f>VLOOKUP(BP80,Qry_Rpt_Section_F!$C$2:'Qry_Rpt_Section_F'!$T$1751,7,FALSE)</f>
        <v>McCabe, III</v>
      </c>
      <c r="BQ81" s="5" t="str">
        <f>VLOOKUP(BQ80,Qry_Rpt_Section_F!$C$2:'Qry_Rpt_Section_F'!$T$1751,7,FALSE)</f>
        <v>McCabe</v>
      </c>
      <c r="BR81" s="5" t="str">
        <f>VLOOKUP(BR80,Qry_Rpt_Section_F!$C$2:'Qry_Rpt_Section_F'!$T$1751,7,FALSE)</f>
        <v>Sykela</v>
      </c>
      <c r="BS81" s="5" t="str">
        <f>VLOOKUP(BS80,Qry_Rpt_Section_F!$C$2:'Qry_Rpt_Section_F'!$T$1751,7,FALSE)</f>
        <v>Sykela (Breese)</v>
      </c>
      <c r="BT81" s="5" t="str">
        <f>VLOOKUP(BT80,Qry_Rpt_Section_F!$C$2:'Qry_Rpt_Section_F'!$T$1751,7,FALSE)</f>
        <v>Sykela</v>
      </c>
      <c r="BU81" s="5" t="str">
        <f>VLOOKUP(BU80,Qry_Rpt_Section_F!$C$2:'Qry_Rpt_Section_F'!$T$1751,7,FALSE)</f>
        <v>Sykela</v>
      </c>
      <c r="BV81" s="5" t="str">
        <f>VLOOKUP(BV80,Qry_Rpt_Section_F!$C$2:'Qry_Rpt_Section_F'!$T$1751,7,FALSE)</f>
        <v>Baker</v>
      </c>
      <c r="BW81" s="5" t="str">
        <f>VLOOKUP(BW80,Qry_Rpt_Section_F!$C$2:'Qry_Rpt_Section_F'!$T$1751,7,FALSE)</f>
        <v>Baker</v>
      </c>
      <c r="BX81" s="5" t="str">
        <f>VLOOKUP(BX80,Qry_Rpt_Section_F!$C$2:'Qry_Rpt_Section_F'!$T$1751,7,FALSE)</f>
        <v>Fazio</v>
      </c>
      <c r="BY81" s="5" t="str">
        <f>VLOOKUP(BY80,Qry_Rpt_Section_F!$C$2:'Qry_Rpt_Section_F'!$T$1751,7,FALSE)</f>
        <v>Fazio</v>
      </c>
      <c r="BZ81" s="64" t="str">
        <f>VLOOKUP(BZ80,Qry_Rpt_Section_F!$C$2:'Qry_Rpt_Section_F'!$T$1751,7,FALSE)</f>
        <v>Carroll-Mars</v>
      </c>
      <c r="CA81" s="5" t="str">
        <f>VLOOKUP(CA80,Qry_Rpt_Section_F!$C$2:'Qry_Rpt_Section_F'!$T$1751,7,FALSE)</f>
        <v>Logan</v>
      </c>
      <c r="CB81" s="49"/>
    </row>
    <row r="82" spans="1:82" ht="15.75" x14ac:dyDescent="0.25">
      <c r="A82" s="12" t="s">
        <v>798</v>
      </c>
      <c r="B82" s="61" t="e">
        <f>VLOOKUP(B80,Qry_Rpt_Section_F!$C$2:'Qry_Rpt_Section_F'!$J$1751,2,FALSE)</f>
        <v>#N/A</v>
      </c>
      <c r="C82" s="61" t="e">
        <f>VLOOKUP(C80,Qry_Rpt_Section_F!$C$2:'Qry_Rpt_Section_F'!$J$1751,2,FALSE)</f>
        <v>#N/A</v>
      </c>
      <c r="D82" s="61" t="e">
        <f>VLOOKUP(D80,Qry_Rpt_Section_F!$C$2:'Qry_Rpt_Section_F'!$J$1751,2,FALSE)</f>
        <v>#N/A</v>
      </c>
      <c r="E82" s="61" t="e">
        <f>VLOOKUP(E80,Qry_Rpt_Section_F!$C$2:'Qry_Rpt_Section_F'!$J$1751,2,FALSE)</f>
        <v>#N/A</v>
      </c>
      <c r="F82" s="13">
        <f>VLOOKUP(F80,Qry_Rpt_Section_F!$C$2:'Qry_Rpt_Section_F'!$J$1751,2,FALSE)</f>
        <v>124</v>
      </c>
      <c r="G82" s="13">
        <f>VLOOKUP(G80,Qry_Rpt_Section_F!$C$2:'Qry_Rpt_Section_F'!$J$1751,2,FALSE)</f>
        <v>124</v>
      </c>
      <c r="H82" s="13">
        <f>VLOOKUP(H80,Qry_Rpt_Section_F!$C$2:'Qry_Rpt_Section_F'!$J$1751,2,FALSE)</f>
        <v>124</v>
      </c>
      <c r="I82" s="13">
        <f>VLOOKUP(I80,Qry_Rpt_Section_F!$C$2:'Qry_Rpt_Section_F'!$J$1751,2,FALSE)</f>
        <v>124</v>
      </c>
      <c r="J82" s="13">
        <f>VLOOKUP(J80,Qry_Rpt_Section_F!$C$2:'Qry_Rpt_Section_F'!$J$1751,2,FALSE)</f>
        <v>125</v>
      </c>
      <c r="K82" s="13">
        <f>VLOOKUP(K80,Qry_Rpt_Section_F!$C$2:'Qry_Rpt_Section_F'!$J$1751,2,FALSE)</f>
        <v>125</v>
      </c>
      <c r="L82" s="13">
        <f>VLOOKUP(L80,Qry_Rpt_Section_F!$C$2:'Qry_Rpt_Section_F'!$J$1751,2,FALSE)</f>
        <v>125</v>
      </c>
      <c r="M82" s="13">
        <f>VLOOKUP(M80,Qry_Rpt_Section_F!$C$2:'Qry_Rpt_Section_F'!$J$1751,2,FALSE)</f>
        <v>125</v>
      </c>
      <c r="N82" s="13">
        <f>VLOOKUP(N80,Qry_Rpt_Section_F!$C$2:'Qry_Rpt_Section_F'!$J$1751,2,FALSE)</f>
        <v>126</v>
      </c>
      <c r="O82" s="13">
        <f>VLOOKUP(O80,Qry_Rpt_Section_F!$C$2:'Qry_Rpt_Section_F'!$J$1751,2,FALSE)</f>
        <v>126</v>
      </c>
      <c r="P82" s="13">
        <f>VLOOKUP(P80,Qry_Rpt_Section_F!$C$2:'Qry_Rpt_Section_F'!$J$1751,2,FALSE)</f>
        <v>126</v>
      </c>
      <c r="Q82" s="13">
        <f>VLOOKUP(Q80,Qry_Rpt_Section_F!$C$2:'Qry_Rpt_Section_F'!$J$1751,2,FALSE)</f>
        <v>126</v>
      </c>
      <c r="R82" s="13">
        <f>VLOOKUP(R80,Qry_Rpt_Section_F!$C$2:'Qry_Rpt_Section_F'!$J$1751,2,FALSE)</f>
        <v>127</v>
      </c>
      <c r="S82" s="13">
        <f>VLOOKUP(S80,Qry_Rpt_Section_F!$C$2:'Qry_Rpt_Section_F'!$J$1751,2,FALSE)</f>
        <v>127</v>
      </c>
      <c r="T82" s="13">
        <f>VLOOKUP(T80,Qry_Rpt_Section_F!$C$2:'Qry_Rpt_Section_F'!$J$1751,2,FALSE)</f>
        <v>127</v>
      </c>
      <c r="U82" s="13">
        <f>VLOOKUP(U80,Qry_Rpt_Section_F!$C$2:'Qry_Rpt_Section_F'!$J$1751,2,FALSE)</f>
        <v>127</v>
      </c>
      <c r="V82" s="13">
        <f>VLOOKUP(V80,Qry_Rpt_Section_F!$C$2:'Qry_Rpt_Section_F'!$J$1751,2,FALSE)</f>
        <v>128</v>
      </c>
      <c r="W82" s="13">
        <f>VLOOKUP(W80,Qry_Rpt_Section_F!$C$2:'Qry_Rpt_Section_F'!$J$1751,2,FALSE)</f>
        <v>128</v>
      </c>
      <c r="X82" s="13">
        <f>VLOOKUP(X80,Qry_Rpt_Section_F!$C$2:'Qry_Rpt_Section_F'!$J$1751,2,FALSE)</f>
        <v>128</v>
      </c>
      <c r="Y82" s="13">
        <f>VLOOKUP(Y80,Qry_Rpt_Section_F!$C$2:'Qry_Rpt_Section_F'!$J$1751,2,FALSE)</f>
        <v>128</v>
      </c>
      <c r="Z82" s="13">
        <f>VLOOKUP(Z80,Qry_Rpt_Section_F!$C$2:'Qry_Rpt_Section_F'!$J$1751,2,FALSE)</f>
        <v>129</v>
      </c>
      <c r="AA82" s="13">
        <f>VLOOKUP(AA80,Qry_Rpt_Section_F!$C$2:'Qry_Rpt_Section_F'!$J$1751,2,FALSE)</f>
        <v>129</v>
      </c>
      <c r="AB82" s="13">
        <f>VLOOKUP(AB80,Qry_Rpt_Section_F!$C$2:'Qry_Rpt_Section_F'!$J$1751,2,FALSE)</f>
        <v>129</v>
      </c>
      <c r="AC82" s="13">
        <f>VLOOKUP(AC80,Qry_Rpt_Section_F!$C$2:'Qry_Rpt_Section_F'!$J$1751,2,FALSE)</f>
        <v>129</v>
      </c>
      <c r="AD82" s="13">
        <f>VLOOKUP(AD80,Qry_Rpt_Section_F!$C$2:'Qry_Rpt_Section_F'!$J$1751,2,FALSE)</f>
        <v>130</v>
      </c>
      <c r="AE82" s="13">
        <f>VLOOKUP(AE80,Qry_Rpt_Section_F!$C$2:'Qry_Rpt_Section_F'!$J$1751,2,FALSE)</f>
        <v>130</v>
      </c>
      <c r="AF82" s="13">
        <f>VLOOKUP(AF80,Qry_Rpt_Section_F!$C$2:'Qry_Rpt_Section_F'!$J$1751,2,FALSE)</f>
        <v>130</v>
      </c>
      <c r="AG82" s="13">
        <f>VLOOKUP(AG80,Qry_Rpt_Section_F!$C$2:'Qry_Rpt_Section_F'!$J$1751,2,FALSE)</f>
        <v>130</v>
      </c>
      <c r="AH82" s="13">
        <f>VLOOKUP(AH80,Qry_Rpt_Section_F!$C$2:'Qry_Rpt_Section_F'!$J$1751,2,FALSE)</f>
        <v>131</v>
      </c>
      <c r="AI82" s="13">
        <f>VLOOKUP(AI80,Qry_Rpt_Section_F!$C$2:'Qry_Rpt_Section_F'!$J$1751,2,FALSE)</f>
        <v>131</v>
      </c>
      <c r="AJ82" s="13">
        <f>VLOOKUP(AJ80,Qry_Rpt_Section_F!$C$2:'Qry_Rpt_Section_F'!$J$1751,2,FALSE)</f>
        <v>131</v>
      </c>
      <c r="AK82" s="13">
        <f>VLOOKUP(AK80,Qry_Rpt_Section_F!$C$2:'Qry_Rpt_Section_F'!$J$1751,2,FALSE)</f>
        <v>131</v>
      </c>
      <c r="AL82" s="13">
        <f>VLOOKUP(AL80,Qry_Rpt_Section_F!$C$2:'Qry_Rpt_Section_F'!$J$1751,2,FALSE)</f>
        <v>132</v>
      </c>
      <c r="AM82" s="13">
        <f>VLOOKUP(AM80,Qry_Rpt_Section_F!$C$2:'Qry_Rpt_Section_F'!$J$1751,2,FALSE)</f>
        <v>132</v>
      </c>
      <c r="AN82" s="13">
        <f>VLOOKUP(AN80,Qry_Rpt_Section_F!$C$2:'Qry_Rpt_Section_F'!$J$1751,2,FALSE)</f>
        <v>132</v>
      </c>
      <c r="AO82" s="13">
        <f>VLOOKUP(AO80,Qry_Rpt_Section_F!$C$2:'Qry_Rpt_Section_F'!$J$1751,2,FALSE)</f>
        <v>132</v>
      </c>
      <c r="AP82" s="13">
        <f>VLOOKUP(AP80,Qry_Rpt_Section_F!$C$2:'Qry_Rpt_Section_F'!$J$1751,2,FALSE)</f>
        <v>133</v>
      </c>
      <c r="AQ82" s="13">
        <f>VLOOKUP(AQ80,Qry_Rpt_Section_F!$C$2:'Qry_Rpt_Section_F'!$J$1751,2,FALSE)</f>
        <v>133</v>
      </c>
      <c r="AR82" s="13">
        <f>VLOOKUP(AR80,Qry_Rpt_Section_F!$C$2:'Qry_Rpt_Section_F'!$J$1751,2,FALSE)</f>
        <v>133</v>
      </c>
      <c r="AS82" s="13">
        <f>VLOOKUP(AS80,Qry_Rpt_Section_F!$C$2:'Qry_Rpt_Section_F'!$J$1751,2,FALSE)</f>
        <v>133</v>
      </c>
      <c r="AT82" s="13">
        <f>VLOOKUP(AT80,Qry_Rpt_Section_F!$C$2:'Qry_Rpt_Section_F'!$J$1751,2,FALSE)</f>
        <v>134</v>
      </c>
      <c r="AU82" s="13">
        <f>VLOOKUP(AU80,Qry_Rpt_Section_F!$C$2:'Qry_Rpt_Section_F'!$J$1751,2,FALSE)</f>
        <v>134</v>
      </c>
      <c r="AV82" s="13">
        <f>VLOOKUP(AV80,Qry_Rpt_Section_F!$C$2:'Qry_Rpt_Section_F'!$J$1751,2,FALSE)</f>
        <v>134</v>
      </c>
      <c r="AW82" s="13">
        <f>VLOOKUP(AW80,Qry_Rpt_Section_F!$C$2:'Qry_Rpt_Section_F'!$J$1751,2,FALSE)</f>
        <v>134</v>
      </c>
      <c r="AX82" s="13">
        <f>VLOOKUP(AX80,Qry_Rpt_Section_F!$C$2:'Qry_Rpt_Section_F'!$J$1751,2,FALSE)</f>
        <v>135</v>
      </c>
      <c r="AY82" s="13">
        <f>VLOOKUP(AY80,Qry_Rpt_Section_F!$C$2:'Qry_Rpt_Section_F'!$J$1751,2,FALSE)</f>
        <v>135</v>
      </c>
      <c r="AZ82" s="13">
        <f>VLOOKUP(AZ80,Qry_Rpt_Section_F!$C$2:'Qry_Rpt_Section_F'!$J$1751,2,FALSE)</f>
        <v>135</v>
      </c>
      <c r="BA82" s="13">
        <f>VLOOKUP(BA80,Qry_Rpt_Section_F!$C$2:'Qry_Rpt_Section_F'!$J$1751,2,FALSE)</f>
        <v>135</v>
      </c>
      <c r="BB82" s="13">
        <f>VLOOKUP(BB80,Qry_Rpt_Section_F!$C$2:'Qry_Rpt_Section_F'!$J$1821,2,FALSE)</f>
        <v>136</v>
      </c>
      <c r="BC82" s="13">
        <f>VLOOKUP(BC80,Qry_Rpt_Section_F!$C$2:'Qry_Rpt_Section_F'!$J$1821,2,FALSE)</f>
        <v>136</v>
      </c>
      <c r="BD82" s="13">
        <f>VLOOKUP(BD80,Qry_Rpt_Section_F!$C$2:'Qry_Rpt_Section_F'!$J$1821,2,FALSE)</f>
        <v>136</v>
      </c>
      <c r="BE82" s="13">
        <f>VLOOKUP(BE80,Qry_Rpt_Section_F!$C$2:'Qry_Rpt_Section_F'!$J$1821,2,FALSE)</f>
        <v>136</v>
      </c>
      <c r="BF82" s="13">
        <f>VLOOKUP(BF80,Qry_Rpt_Section_F!$C$2:'Qry_Rpt_Section_F'!$J$1821,2,FALSE)</f>
        <v>137</v>
      </c>
      <c r="BG82" s="13">
        <f>VLOOKUP(BG80,Qry_Rpt_Section_F!$C$2:'Qry_Rpt_Section_F'!$J$1821,2,FALSE)</f>
        <v>137</v>
      </c>
      <c r="BH82" s="13">
        <f>VLOOKUP(BH80,Qry_Rpt_Section_F!$C$2:'Qry_Rpt_Section_F'!$J$1821,2,FALSE)</f>
        <v>137</v>
      </c>
      <c r="BI82" s="13">
        <f>VLOOKUP(BI80,Qry_Rpt_Section_F!$C$2:'Qry_Rpt_Section_F'!$J$1821,2,FALSE)</f>
        <v>137</v>
      </c>
      <c r="BJ82" s="13">
        <f>VLOOKUP(BJ80,Qry_Rpt_Section_F!$C$2:'Qry_Rpt_Section_F'!$J$1821,2,FALSE)</f>
        <v>138</v>
      </c>
      <c r="BK82" s="13">
        <f>VLOOKUP(BK80,Qry_Rpt_Section_F!$C$2:'Qry_Rpt_Section_F'!$J$1821,2,FALSE)</f>
        <v>138</v>
      </c>
      <c r="BL82" s="13">
        <f>VLOOKUP(BL80,Qry_Rpt_Section_F!$C$2:'Qry_Rpt_Section_F'!$J$1821,2,FALSE)</f>
        <v>138</v>
      </c>
      <c r="BM82" s="13">
        <f>VLOOKUP(BM80,Qry_Rpt_Section_F!$C$2:'Qry_Rpt_Section_F'!$J$1821,2,FALSE)</f>
        <v>138</v>
      </c>
      <c r="BN82" s="13">
        <f>VLOOKUP(BN80,Qry_Rpt_Section_F!$C$2:'Qry_Rpt_Section_F'!$J$1821,2,FALSE)</f>
        <v>139</v>
      </c>
      <c r="BO82" s="13">
        <f>VLOOKUP(BO80,Qry_Rpt_Section_F!$C$2:'Qry_Rpt_Section_F'!$J$1821,2,FALSE)</f>
        <v>139</v>
      </c>
      <c r="BP82" s="13">
        <f>VLOOKUP(BP80,Qry_Rpt_Section_F!$C$2:'Qry_Rpt_Section_F'!$J$1821,2,FALSE)</f>
        <v>139</v>
      </c>
      <c r="BQ82" s="13">
        <f>VLOOKUP(BQ80,Qry_Rpt_Section_F!$C$2:'Qry_Rpt_Section_F'!$J$1821,2,FALSE)</f>
        <v>139</v>
      </c>
      <c r="BR82" s="13">
        <f>VLOOKUP(BR80,Qry_Rpt_Section_F!$C$2:'Qry_Rpt_Section_F'!$J$1821,2,FALSE)</f>
        <v>140</v>
      </c>
      <c r="BS82" s="13">
        <f>VLOOKUP(BS80,Qry_Rpt_Section_F!$C$2:'Qry_Rpt_Section_F'!$J$1821,2,FALSE)</f>
        <v>140</v>
      </c>
      <c r="BT82" s="13">
        <f>VLOOKUP(BT80,Qry_Rpt_Section_F!$C$2:'Qry_Rpt_Section_F'!$J$1821,2,FALSE)</f>
        <v>140</v>
      </c>
      <c r="BU82" s="13">
        <f>VLOOKUP(BU80,Qry_Rpt_Section_F!$C$2:'Qry_Rpt_Section_F'!$J$1821,2,FALSE)</f>
        <v>140</v>
      </c>
      <c r="BV82" s="13">
        <f>VLOOKUP(BV80,Qry_Rpt_Section_F!$C$2:'Qry_Rpt_Section_F'!$J$1821,2,FALSE)</f>
        <v>141</v>
      </c>
      <c r="BW82" s="13">
        <f>VLOOKUP(BW80,Qry_Rpt_Section_F!$C$2:'Qry_Rpt_Section_F'!$J$1821,2,FALSE)</f>
        <v>141</v>
      </c>
      <c r="BX82" s="13">
        <f>VLOOKUP(BX80,Qry_Rpt_Section_F!$C$2:'Qry_Rpt_Section_F'!$J$1821,2,FALSE)</f>
        <v>141</v>
      </c>
      <c r="BY82" s="13">
        <f>VLOOKUP(BY80,Qry_Rpt_Section_F!$C$2:'Qry_Rpt_Section_F'!$J$1821,2,FALSE)</f>
        <v>141</v>
      </c>
      <c r="BZ82" s="13">
        <f>VLOOKUP(BZ80,Qry_Rpt_Section_F!$C$2:'Qry_Rpt_Section_F'!$J$1821,2,FALSE)</f>
        <v>141</v>
      </c>
      <c r="CA82" s="13">
        <f>VLOOKUP(CA80,Qry_Rpt_Section_F!$C$2:'Qry_Rpt_Section_F'!$J$1821,2,FALSE)</f>
        <v>141</v>
      </c>
      <c r="CB82" s="76"/>
      <c r="CC82" s="45"/>
      <c r="CD82" s="14"/>
    </row>
    <row r="83" spans="1:82" x14ac:dyDescent="0.2">
      <c r="A83" s="15" t="s">
        <v>799</v>
      </c>
      <c r="B83" s="62" t="e">
        <f>VLOOKUP(B80,Qry_Rpt_Section_F!$C$2:'Qry_Rpt_Section_F'!$J$1751,3,FALSE)</f>
        <v>#N/A</v>
      </c>
      <c r="C83" s="62" t="e">
        <f>VLOOKUP(C80,Qry_Rpt_Section_F!$C$2:'Qry_Rpt_Section_F'!$J$1751,3,FALSE)</f>
        <v>#N/A</v>
      </c>
      <c r="D83" s="62" t="e">
        <f>VLOOKUP(D80,Qry_Rpt_Section_F!$C$2:'Qry_Rpt_Section_F'!$J$1751,3,FALSE)</f>
        <v>#N/A</v>
      </c>
      <c r="E83" s="62" t="e">
        <f>VLOOKUP(E80,Qry_Rpt_Section_F!$C$2:'Qry_Rpt_Section_F'!$J$1751,3,FALSE)</f>
        <v>#N/A</v>
      </c>
      <c r="F83" s="16">
        <f>VLOOKUP(F80,Qry_Rpt_Section_F!$C$2:'Qry_Rpt_Section_F'!$J$1751,3,FALSE)</f>
        <v>1</v>
      </c>
      <c r="G83" s="16">
        <f>VLOOKUP(G80,Qry_Rpt_Section_F!$C$2:'Qry_Rpt_Section_F'!$J$1751,3,FALSE)</f>
        <v>2</v>
      </c>
      <c r="H83" s="16">
        <f>VLOOKUP(H80,Qry_Rpt_Section_F!$C$2:'Qry_Rpt_Section_F'!$J$1751,3,FALSE)</f>
        <v>3</v>
      </c>
      <c r="I83" s="16">
        <f>VLOOKUP(I80,Qry_Rpt_Section_F!$C$2:'Qry_Rpt_Section_F'!$J$1751,3,FALSE)</f>
        <v>4</v>
      </c>
      <c r="J83" s="16">
        <f>VLOOKUP(J80,Qry_Rpt_Section_F!$C$2:'Qry_Rpt_Section_F'!$J$1751,3,FALSE)</f>
        <v>1</v>
      </c>
      <c r="K83" s="16">
        <f>VLOOKUP(K80,Qry_Rpt_Section_F!$C$2:'Qry_Rpt_Section_F'!$J$1751,3,FALSE)</f>
        <v>2</v>
      </c>
      <c r="L83" s="16">
        <f>VLOOKUP(L80,Qry_Rpt_Section_F!$C$2:'Qry_Rpt_Section_F'!$J$1751,3,FALSE)</f>
        <v>3</v>
      </c>
      <c r="M83" s="16">
        <f>VLOOKUP(M80,Qry_Rpt_Section_F!$C$2:'Qry_Rpt_Section_F'!$J$1751,3,FALSE)</f>
        <v>4</v>
      </c>
      <c r="N83" s="16">
        <f>VLOOKUP(N80,Qry_Rpt_Section_F!$C$2:'Qry_Rpt_Section_F'!$J$1751,3,FALSE)</f>
        <v>1</v>
      </c>
      <c r="O83" s="16">
        <f>VLOOKUP(O80,Qry_Rpt_Section_F!$C$2:'Qry_Rpt_Section_F'!$J$1751,3,FALSE)</f>
        <v>2</v>
      </c>
      <c r="P83" s="16">
        <f>VLOOKUP(P80,Qry_Rpt_Section_F!$C$2:'Qry_Rpt_Section_F'!$J$1751,3,FALSE)</f>
        <v>3</v>
      </c>
      <c r="Q83" s="16">
        <f>VLOOKUP(Q80,Qry_Rpt_Section_F!$C$2:'Qry_Rpt_Section_F'!$J$1751,3,FALSE)</f>
        <v>4</v>
      </c>
      <c r="R83" s="16">
        <f>VLOOKUP(R80,Qry_Rpt_Section_F!$C$2:'Qry_Rpt_Section_F'!$J$1751,3,FALSE)</f>
        <v>1</v>
      </c>
      <c r="S83" s="16">
        <f>VLOOKUP(S80,Qry_Rpt_Section_F!$C$2:'Qry_Rpt_Section_F'!$J$1751,3,FALSE)</f>
        <v>2</v>
      </c>
      <c r="T83" s="16">
        <f>VLOOKUP(T80,Qry_Rpt_Section_F!$C$2:'Qry_Rpt_Section_F'!$J$1751,3,FALSE)</f>
        <v>3</v>
      </c>
      <c r="U83" s="16">
        <f>VLOOKUP(U80,Qry_Rpt_Section_F!$C$2:'Qry_Rpt_Section_F'!$J$1751,3,FALSE)</f>
        <v>4</v>
      </c>
      <c r="V83" s="16">
        <f>VLOOKUP(V80,Qry_Rpt_Section_F!$C$2:'Qry_Rpt_Section_F'!$J$1751,3,FALSE)</f>
        <v>1</v>
      </c>
      <c r="W83" s="16">
        <f>VLOOKUP(W80,Qry_Rpt_Section_F!$C$2:'Qry_Rpt_Section_F'!$J$1751,3,FALSE)</f>
        <v>2</v>
      </c>
      <c r="X83" s="16">
        <f>VLOOKUP(X80,Qry_Rpt_Section_F!$C$2:'Qry_Rpt_Section_F'!$J$1751,3,FALSE)</f>
        <v>3</v>
      </c>
      <c r="Y83" s="16">
        <f>VLOOKUP(Y80,Qry_Rpt_Section_F!$C$2:'Qry_Rpt_Section_F'!$J$1751,3,FALSE)</f>
        <v>4</v>
      </c>
      <c r="Z83" s="16">
        <f>VLOOKUP(Z80,Qry_Rpt_Section_F!$C$2:'Qry_Rpt_Section_F'!$J$1751,3,FALSE)</f>
        <v>1</v>
      </c>
      <c r="AA83" s="16">
        <f>VLOOKUP(AA80,Qry_Rpt_Section_F!$C$2:'Qry_Rpt_Section_F'!$J$1751,3,FALSE)</f>
        <v>2</v>
      </c>
      <c r="AB83" s="16">
        <f>VLOOKUP(AB80,Qry_Rpt_Section_F!$C$2:'Qry_Rpt_Section_F'!$J$1751,3,FALSE)</f>
        <v>3</v>
      </c>
      <c r="AC83" s="16">
        <f>VLOOKUP(AC80,Qry_Rpt_Section_F!$C$2:'Qry_Rpt_Section_F'!$J$1751,3,FALSE)</f>
        <v>4</v>
      </c>
      <c r="AD83" s="16">
        <f>VLOOKUP(AD80,Qry_Rpt_Section_F!$C$2:'Qry_Rpt_Section_F'!$J$1751,3,FALSE)</f>
        <v>1</v>
      </c>
      <c r="AE83" s="16">
        <f>VLOOKUP(AE80,Qry_Rpt_Section_F!$C$2:'Qry_Rpt_Section_F'!$J$1751,3,FALSE)</f>
        <v>2</v>
      </c>
      <c r="AF83" s="16">
        <f>VLOOKUP(AF80,Qry_Rpt_Section_F!$C$2:'Qry_Rpt_Section_F'!$J$1751,3,FALSE)</f>
        <v>3</v>
      </c>
      <c r="AG83" s="16">
        <f>VLOOKUP(AG80,Qry_Rpt_Section_F!$C$2:'Qry_Rpt_Section_F'!$J$1751,3,FALSE)</f>
        <v>4</v>
      </c>
      <c r="AH83" s="16">
        <f>VLOOKUP(AH80,Qry_Rpt_Section_F!$C$2:'Qry_Rpt_Section_F'!$J$1751,3,FALSE)</f>
        <v>1</v>
      </c>
      <c r="AI83" s="16">
        <f>VLOOKUP(AI80,Qry_Rpt_Section_F!$C$2:'Qry_Rpt_Section_F'!$J$1751,3,FALSE)</f>
        <v>2</v>
      </c>
      <c r="AJ83" s="16">
        <f>VLOOKUP(AJ80,Qry_Rpt_Section_F!$C$2:'Qry_Rpt_Section_F'!$J$1751,3,FALSE)</f>
        <v>3</v>
      </c>
      <c r="AK83" s="16">
        <f>VLOOKUP(AK80,Qry_Rpt_Section_F!$C$2:'Qry_Rpt_Section_F'!$J$1751,3,FALSE)</f>
        <v>4</v>
      </c>
      <c r="AL83" s="16">
        <f>VLOOKUP(AL80,Qry_Rpt_Section_F!$C$2:'Qry_Rpt_Section_F'!$J$1751,3,FALSE)</f>
        <v>1</v>
      </c>
      <c r="AM83" s="16">
        <f>VLOOKUP(AM80,Qry_Rpt_Section_F!$C$2:'Qry_Rpt_Section_F'!$J$1751,3,FALSE)</f>
        <v>2</v>
      </c>
      <c r="AN83" s="16">
        <f>VLOOKUP(AN80,Qry_Rpt_Section_F!$C$2:'Qry_Rpt_Section_F'!$J$1751,3,FALSE)</f>
        <v>3</v>
      </c>
      <c r="AO83" s="16">
        <f>VLOOKUP(AO80,Qry_Rpt_Section_F!$C$2:'Qry_Rpt_Section_F'!$J$1751,3,FALSE)</f>
        <v>4</v>
      </c>
      <c r="AP83" s="16">
        <f>VLOOKUP(AP80,Qry_Rpt_Section_F!$C$2:'Qry_Rpt_Section_F'!$J$1751,3,FALSE)</f>
        <v>1</v>
      </c>
      <c r="AQ83" s="16">
        <f>VLOOKUP(AQ80,Qry_Rpt_Section_F!$C$2:'Qry_Rpt_Section_F'!$J$1751,3,FALSE)</f>
        <v>2</v>
      </c>
      <c r="AR83" s="16">
        <f>VLOOKUP(AR80,Qry_Rpt_Section_F!$C$2:'Qry_Rpt_Section_F'!$J$1751,3,FALSE)</f>
        <v>3</v>
      </c>
      <c r="AS83" s="16">
        <f>VLOOKUP(AS80,Qry_Rpt_Section_F!$C$2:'Qry_Rpt_Section_F'!$J$1751,3,FALSE)</f>
        <v>4</v>
      </c>
      <c r="AT83" s="16">
        <f>VLOOKUP(AT80,Qry_Rpt_Section_F!$C$2:'Qry_Rpt_Section_F'!$J$1751,3,FALSE)</f>
        <v>1</v>
      </c>
      <c r="AU83" s="16">
        <f>VLOOKUP(AU80,Qry_Rpt_Section_F!$C$2:'Qry_Rpt_Section_F'!$J$1751,3,FALSE)</f>
        <v>2</v>
      </c>
      <c r="AV83" s="16">
        <f>VLOOKUP(AV80,Qry_Rpt_Section_F!$C$2:'Qry_Rpt_Section_F'!$J$1751,3,FALSE)</f>
        <v>3</v>
      </c>
      <c r="AW83" s="16">
        <f>VLOOKUP(AW80,Qry_Rpt_Section_F!$C$2:'Qry_Rpt_Section_F'!$J$1751,3,FALSE)</f>
        <v>4</v>
      </c>
      <c r="AX83" s="16">
        <f>VLOOKUP(AX80,Qry_Rpt_Section_F!$C$2:'Qry_Rpt_Section_F'!$J$1751,3,FALSE)</f>
        <v>1</v>
      </c>
      <c r="AY83" s="16">
        <f>VLOOKUP(AY80,Qry_Rpt_Section_F!$C$2:'Qry_Rpt_Section_F'!$J$1751,3,FALSE)</f>
        <v>2</v>
      </c>
      <c r="AZ83" s="16">
        <f>VLOOKUP(AZ80,Qry_Rpt_Section_F!$C$2:'Qry_Rpt_Section_F'!$J$1751,3,FALSE)</f>
        <v>3</v>
      </c>
      <c r="BA83" s="16">
        <f>VLOOKUP(BA80,Qry_Rpt_Section_F!$C$2:'Qry_Rpt_Section_F'!$J$1751,3,FALSE)</f>
        <v>4</v>
      </c>
      <c r="BB83" s="16">
        <f>VLOOKUP(BB80,Qry_Rpt_Section_F!$C$2:'Qry_Rpt_Section_F'!$J$1821,3,FALSE)</f>
        <v>1</v>
      </c>
      <c r="BC83" s="16">
        <f>VLOOKUP(BC80,Qry_Rpt_Section_F!$C$2:'Qry_Rpt_Section_F'!$J$1821,3,FALSE)</f>
        <v>2</v>
      </c>
      <c r="BD83" s="16">
        <f>VLOOKUP(BD80,Qry_Rpt_Section_F!$C$2:'Qry_Rpt_Section_F'!$J$1821,3,FALSE)</f>
        <v>3</v>
      </c>
      <c r="BE83" s="16">
        <f>VLOOKUP(BE80,Qry_Rpt_Section_F!$C$2:'Qry_Rpt_Section_F'!$J$1821,3,FALSE)</f>
        <v>4</v>
      </c>
      <c r="BF83" s="16">
        <f>VLOOKUP(BF80,Qry_Rpt_Section_F!$C$2:'Qry_Rpt_Section_F'!$J$1821,3,FALSE)</f>
        <v>1</v>
      </c>
      <c r="BG83" s="16">
        <f>VLOOKUP(BG80,Qry_Rpt_Section_F!$C$2:'Qry_Rpt_Section_F'!$J$1821,3,FALSE)</f>
        <v>2</v>
      </c>
      <c r="BH83" s="16">
        <f>VLOOKUP(BH80,Qry_Rpt_Section_F!$C$2:'Qry_Rpt_Section_F'!$J$1821,3,FALSE)</f>
        <v>3</v>
      </c>
      <c r="BI83" s="16">
        <f>VLOOKUP(BI80,Qry_Rpt_Section_F!$C$2:'Qry_Rpt_Section_F'!$J$1821,3,FALSE)</f>
        <v>4</v>
      </c>
      <c r="BJ83" s="16">
        <f>VLOOKUP(BJ80,Qry_Rpt_Section_F!$C$2:'Qry_Rpt_Section_F'!$J$1821,3,FALSE)</f>
        <v>1</v>
      </c>
      <c r="BK83" s="16">
        <f>VLOOKUP(BK80,Qry_Rpt_Section_F!$C$2:'Qry_Rpt_Section_F'!$J$1821,3,FALSE)</f>
        <v>2</v>
      </c>
      <c r="BL83" s="16">
        <f>VLOOKUP(BL80,Qry_Rpt_Section_F!$C$2:'Qry_Rpt_Section_F'!$J$1821,3,FALSE)</f>
        <v>3</v>
      </c>
      <c r="BM83" s="16">
        <f>VLOOKUP(BM80,Qry_Rpt_Section_F!$C$2:'Qry_Rpt_Section_F'!$J$1821,3,FALSE)</f>
        <v>4</v>
      </c>
      <c r="BN83" s="16">
        <f>VLOOKUP(BN80,Qry_Rpt_Section_F!$C$2:'Qry_Rpt_Section_F'!$J$1821,3,FALSE)</f>
        <v>1</v>
      </c>
      <c r="BO83" s="16">
        <f>VLOOKUP(BO80,Qry_Rpt_Section_F!$C$2:'Qry_Rpt_Section_F'!$J$1821,3,FALSE)</f>
        <v>2</v>
      </c>
      <c r="BP83" s="16">
        <f>VLOOKUP(BP80,Qry_Rpt_Section_F!$C$2:'Qry_Rpt_Section_F'!$J$1821,3,FALSE)</f>
        <v>3</v>
      </c>
      <c r="BQ83" s="16">
        <f>VLOOKUP(BQ80,Qry_Rpt_Section_F!$C$2:'Qry_Rpt_Section_F'!$J$1821,3,FALSE)</f>
        <v>4</v>
      </c>
      <c r="BR83" s="16">
        <f>VLOOKUP(BR80,Qry_Rpt_Section_F!$C$2:'Qry_Rpt_Section_F'!$J$1821,3,FALSE)</f>
        <v>1</v>
      </c>
      <c r="BS83" s="16">
        <f>VLOOKUP(BS80,Qry_Rpt_Section_F!$C$2:'Qry_Rpt_Section_F'!$J$1821,3,FALSE)</f>
        <v>2</v>
      </c>
      <c r="BT83" s="16">
        <f>VLOOKUP(BT80,Qry_Rpt_Section_F!$C$2:'Qry_Rpt_Section_F'!$J$1821,3,FALSE)</f>
        <v>3</v>
      </c>
      <c r="BU83" s="16">
        <f>VLOOKUP(BU80,Qry_Rpt_Section_F!$C$2:'Qry_Rpt_Section_F'!$J$1821,3,FALSE)</f>
        <v>4</v>
      </c>
      <c r="BV83" s="16">
        <f>VLOOKUP(BV80,Qry_Rpt_Section_F!$C$2:'Qry_Rpt_Section_F'!$J$1821,3,FALSE)</f>
        <v>1</v>
      </c>
      <c r="BW83" s="16">
        <f>VLOOKUP(BW80,Qry_Rpt_Section_F!$C$2:'Qry_Rpt_Section_F'!$J$1821,3,FALSE)</f>
        <v>2</v>
      </c>
      <c r="BX83" s="16">
        <f>VLOOKUP(BX80,Qry_Rpt_Section_F!$C$2:'Qry_Rpt_Section_F'!$J$1821,3,FALSE)</f>
        <v>3</v>
      </c>
      <c r="BY83" s="16">
        <f>VLOOKUP(BY80,Qry_Rpt_Section_F!$C$2:'Qry_Rpt_Section_F'!$J$1821,3,FALSE)</f>
        <v>4</v>
      </c>
      <c r="BZ83" s="16">
        <f>VLOOKUP(BZ80,Qry_Rpt_Section_F!$C$2:'Qry_Rpt_Section_F'!$J$1821,3,FALSE)</f>
        <v>4.0999999999999996</v>
      </c>
      <c r="CA83" s="16">
        <f>VLOOKUP(CA80,Qry_Rpt_Section_F!$C$2:'Qry_Rpt_Section_F'!$J$1821,3,FALSE)</f>
        <v>4.2</v>
      </c>
      <c r="CB83" s="77"/>
      <c r="CC83" s="46"/>
      <c r="CD83" s="17"/>
    </row>
    <row r="84" spans="1:82" x14ac:dyDescent="0.2">
      <c r="A84" s="1" t="s">
        <v>800</v>
      </c>
      <c r="B84" s="60">
        <v>8065</v>
      </c>
      <c r="C84" s="60">
        <v>8066</v>
      </c>
      <c r="D84" s="60">
        <v>8067</v>
      </c>
      <c r="E84" s="60">
        <v>8068</v>
      </c>
      <c r="F84" s="27">
        <v>8069</v>
      </c>
      <c r="G84" s="27">
        <v>8070</v>
      </c>
      <c r="H84" s="27">
        <v>8071</v>
      </c>
      <c r="I84" s="27">
        <v>8072</v>
      </c>
      <c r="J84" s="27">
        <v>8073</v>
      </c>
      <c r="K84" s="27">
        <v>8074</v>
      </c>
      <c r="L84" s="27">
        <v>8075</v>
      </c>
      <c r="M84" s="27">
        <v>8076</v>
      </c>
      <c r="N84" s="27">
        <v>8077</v>
      </c>
      <c r="O84" s="27">
        <v>8078</v>
      </c>
      <c r="P84" s="27">
        <v>8079</v>
      </c>
      <c r="Q84" s="27">
        <v>8080</v>
      </c>
      <c r="R84" s="27">
        <v>8081</v>
      </c>
      <c r="S84" s="27">
        <v>8082</v>
      </c>
      <c r="T84" s="27">
        <v>8083</v>
      </c>
      <c r="U84" s="27">
        <v>8084</v>
      </c>
      <c r="V84" s="27">
        <v>8085</v>
      </c>
      <c r="W84" s="27">
        <v>8086</v>
      </c>
      <c r="X84" s="27">
        <v>8087</v>
      </c>
      <c r="Y84" s="27">
        <v>8088</v>
      </c>
      <c r="Z84" s="27">
        <v>8089</v>
      </c>
      <c r="AA84" s="27">
        <v>8090</v>
      </c>
      <c r="AB84" s="27">
        <v>8091</v>
      </c>
      <c r="AC84" s="27">
        <v>8092</v>
      </c>
      <c r="AD84" s="27">
        <v>8093</v>
      </c>
      <c r="AE84" s="27">
        <v>8094</v>
      </c>
      <c r="AF84" s="27">
        <v>8095</v>
      </c>
      <c r="AG84" s="27">
        <v>8096</v>
      </c>
      <c r="AH84" s="27">
        <v>8097</v>
      </c>
      <c r="AI84" s="27">
        <v>8098</v>
      </c>
      <c r="AJ84" s="27">
        <v>8099</v>
      </c>
      <c r="AK84" s="27">
        <v>8100</v>
      </c>
      <c r="AL84" s="27">
        <v>8101</v>
      </c>
      <c r="AM84" s="27">
        <v>8102</v>
      </c>
      <c r="AN84" s="27">
        <v>8103</v>
      </c>
      <c r="AO84" s="27">
        <v>8104</v>
      </c>
      <c r="AP84" s="27">
        <v>8105</v>
      </c>
      <c r="AQ84" s="27">
        <v>8106</v>
      </c>
      <c r="AR84" s="27">
        <v>8107</v>
      </c>
      <c r="AS84" s="27">
        <v>8108</v>
      </c>
      <c r="AT84" s="27">
        <v>8109</v>
      </c>
      <c r="AU84" s="27">
        <v>8110</v>
      </c>
      <c r="AV84" s="27">
        <v>8111</v>
      </c>
      <c r="AW84" s="27">
        <v>8112</v>
      </c>
      <c r="AX84" s="27">
        <v>8113</v>
      </c>
      <c r="AY84" s="27">
        <v>8114</v>
      </c>
      <c r="AZ84" s="27">
        <v>8115</v>
      </c>
      <c r="BA84" s="27">
        <v>8116</v>
      </c>
      <c r="BB84" s="27">
        <v>8117</v>
      </c>
      <c r="BC84" s="27">
        <v>8118</v>
      </c>
      <c r="BD84" s="27">
        <v>8119</v>
      </c>
      <c r="BE84" s="27">
        <v>8120</v>
      </c>
      <c r="BF84" s="27">
        <v>8121</v>
      </c>
      <c r="BG84" s="27">
        <v>8122</v>
      </c>
      <c r="BH84" s="27">
        <v>8123</v>
      </c>
      <c r="BI84" s="27">
        <v>8124</v>
      </c>
      <c r="BJ84" s="27">
        <v>8125</v>
      </c>
      <c r="BK84" s="27">
        <v>8126</v>
      </c>
      <c r="BL84" s="27">
        <v>8127</v>
      </c>
      <c r="BM84" s="27">
        <v>8128</v>
      </c>
      <c r="BN84" s="27">
        <v>8129</v>
      </c>
      <c r="BO84" s="27">
        <v>8130</v>
      </c>
      <c r="BP84" s="27">
        <v>8131</v>
      </c>
      <c r="BQ84" s="27">
        <v>8132</v>
      </c>
      <c r="BR84" s="27">
        <v>8133</v>
      </c>
      <c r="BS84" s="27">
        <v>8134</v>
      </c>
      <c r="BT84" s="27">
        <v>8135</v>
      </c>
      <c r="BU84" s="27">
        <v>8136</v>
      </c>
      <c r="BV84" s="27">
        <v>8137</v>
      </c>
      <c r="BW84" s="27">
        <v>8138</v>
      </c>
      <c r="BX84" s="27">
        <v>8139</v>
      </c>
      <c r="BY84" s="27">
        <v>8140</v>
      </c>
      <c r="BZ84" s="73">
        <v>8140.1</v>
      </c>
      <c r="CA84" s="52">
        <v>8140.2</v>
      </c>
      <c r="CB84" s="74"/>
      <c r="CC84" s="47"/>
    </row>
    <row r="85" spans="1:82" x14ac:dyDescent="0.2">
      <c r="A85" s="44" t="s">
        <v>1828</v>
      </c>
      <c r="B85" s="60"/>
      <c r="C85" s="60"/>
      <c r="D85" s="60"/>
      <c r="E85" s="60"/>
      <c r="F85" s="5" t="str">
        <f>VLOOKUP(F84,Qry_Rpt_Section_F!$C$2:'Qry_Rpt_Section_F'!$T$1751,7,FALSE)</f>
        <v>McCormick</v>
      </c>
      <c r="G85" s="5" t="str">
        <f>VLOOKUP(G84,Qry_Rpt_Section_F!$C$2:'Qry_Rpt_Section_F'!$T$1751,7,FALSE)</f>
        <v>McCormick</v>
      </c>
      <c r="H85" s="5" t="str">
        <f>VLOOKUP(H84,Qry_Rpt_Section_F!$C$2:'Qry_Rpt_Section_F'!$T$1751,7,FALSE)</f>
        <v>McCormick</v>
      </c>
      <c r="I85" s="5" t="str">
        <f>VLOOKUP(I84,Qry_Rpt_Section_F!$C$2:'Qry_Rpt_Section_F'!$T$1751,7,FALSE)</f>
        <v>McCormick</v>
      </c>
      <c r="J85" s="5" t="str">
        <f>VLOOKUP(J84,Qry_Rpt_Section_F!$C$2:'Qry_Rpt_Section_F'!$T$1751,7,FALSE)</f>
        <v>McSweeney Jr.</v>
      </c>
      <c r="K85" s="5" t="str">
        <f>VLOOKUP(K84,Qry_Rpt_Section_F!$C$2:'Qry_Rpt_Section_F'!$T$1751,7,FALSE)</f>
        <v>McSweeney</v>
      </c>
      <c r="L85" s="5" t="str">
        <f>VLOOKUP(L84,Qry_Rpt_Section_F!$C$2:'Qry_Rpt_Section_F'!$T$1751,7,FALSE)</f>
        <v>Brooks</v>
      </c>
      <c r="M85" s="5" t="str">
        <f>VLOOKUP(M84,Qry_Rpt_Section_F!$C$2:'Qry_Rpt_Section_F'!$T$1751,7,FALSE)</f>
        <v>Hept</v>
      </c>
      <c r="N85" s="5" t="str">
        <f>VLOOKUP(N84,Qry_Rpt_Section_F!$C$2:'Qry_Rpt_Section_F'!$T$1751,7,FALSE)</f>
        <v>Andrus</v>
      </c>
      <c r="O85" s="5" t="str">
        <f>VLOOKUP(O84,Qry_Rpt_Section_F!$C$2:'Qry_Rpt_Section_F'!$T$1751,7,FALSE)</f>
        <v>Andrus</v>
      </c>
      <c r="P85" s="5" t="str">
        <f>VLOOKUP(P84,Qry_Rpt_Section_F!$C$2:'Qry_Rpt_Section_F'!$T$1751,7,FALSE)</f>
        <v>Herman Sr.</v>
      </c>
      <c r="Q85" s="5" t="str">
        <f>VLOOKUP(Q84,Qry_Rpt_Section_F!$C$2:'Qry_Rpt_Section_F'!$T$1751,7,FALSE)</f>
        <v>Herman</v>
      </c>
      <c r="R85" s="5" t="str">
        <f>VLOOKUP(R84,Qry_Rpt_Section_F!$C$2:'Qry_Rpt_Section_F'!$T$1751,7,FALSE)</f>
        <v>Carroll</v>
      </c>
      <c r="S85" s="5" t="str">
        <f>VLOOKUP(S84,Qry_Rpt_Section_F!$C$2:'Qry_Rpt_Section_F'!$T$1751,7,FALSE)</f>
        <v>DeRoller</v>
      </c>
      <c r="T85" s="5" t="str">
        <f>VLOOKUP(T84,Qry_Rpt_Section_F!$C$2:'Qry_Rpt_Section_F'!$T$1751,7,FALSE)</f>
        <v>Elliott</v>
      </c>
      <c r="U85" s="5" t="str">
        <f>VLOOKUP(U84,Qry_Rpt_Section_F!$C$2:'Qry_Rpt_Section_F'!$T$1751,7,FALSE)</f>
        <v>Elliott</v>
      </c>
      <c r="V85" s="5" t="str">
        <f>VLOOKUP(V84,Qry_Rpt_Section_F!$C$2:'Qry_Rpt_Section_F'!$T$1751,7,FALSE)</f>
        <v>Matte</v>
      </c>
      <c r="W85" s="5" t="str">
        <f>VLOOKUP(W84,Qry_Rpt_Section_F!$C$2:'Qry_Rpt_Section_F'!$T$1751,7,FALSE)</f>
        <v>Stevenson</v>
      </c>
      <c r="X85" s="5" t="str">
        <f>VLOOKUP(X84,Qry_Rpt_Section_F!$C$2:'Qry_Rpt_Section_F'!$T$1751,7,FALSE)</f>
        <v>Fields</v>
      </c>
      <c r="Y85" s="5" t="str">
        <f>VLOOKUP(Y84,Qry_Rpt_Section_F!$C$2:'Qry_Rpt_Section_F'!$T$1751,7,FALSE)</f>
        <v>Fields</v>
      </c>
      <c r="Z85" s="5" t="str">
        <f>VLOOKUP(Z84,Qry_Rpt_Section_F!$C$2:'Qry_Rpt_Section_F'!$T$1751,7,FALSE)</f>
        <v>Gundy</v>
      </c>
      <c r="AA85" s="5" t="str">
        <f>VLOOKUP(AA84,Qry_Rpt_Section_F!$C$2:'Qry_Rpt_Section_F'!$T$1751,7,FALSE)</f>
        <v>Gundy</v>
      </c>
      <c r="AB85" s="5" t="str">
        <f>VLOOKUP(AB84,Qry_Rpt_Section_F!$C$2:'Qry_Rpt_Section_F'!$T$1751,7,FALSE)</f>
        <v>Wagner</v>
      </c>
      <c r="AC85" s="5" t="str">
        <f>VLOOKUP(AC84,Qry_Rpt_Section_F!$C$2:'Qry_Rpt_Section_F'!$T$1751,7,FALSE)</f>
        <v>Wagner</v>
      </c>
      <c r="AD85" s="5" t="str">
        <f>VLOOKUP(AD84,Qry_Rpt_Section_F!$C$2:'Qry_Rpt_Section_F'!$T$1751,7,FALSE)</f>
        <v>Garrand</v>
      </c>
      <c r="AE85" s="5" t="str">
        <f>VLOOKUP(AE84,Qry_Rpt_Section_F!$C$2:'Qry_Rpt_Section_F'!$T$1751,7,FALSE)</f>
        <v>Garrand</v>
      </c>
      <c r="AF85" s="5" t="str">
        <f>VLOOKUP(AF84,Qry_Rpt_Section_F!$C$2:'Qry_Rpt_Section_F'!$T$1751,7,FALSE)</f>
        <v>Heimes</v>
      </c>
      <c r="AG85" s="5" t="str">
        <f>VLOOKUP(AG84,Qry_Rpt_Section_F!$C$2:'Qry_Rpt_Section_F'!$T$1751,7,FALSE)</f>
        <v>Weichman</v>
      </c>
      <c r="AH85" s="5" t="str">
        <f>VLOOKUP(AH84,Qry_Rpt_Section_F!$C$2:'Qry_Rpt_Section_F'!$T$1751,7,FALSE)</f>
        <v>Gartland</v>
      </c>
      <c r="AI85" s="5" t="str">
        <f>VLOOKUP(AI84,Qry_Rpt_Section_F!$C$2:'Qry_Rpt_Section_F'!$T$1751,7,FALSE)</f>
        <v>Gartland</v>
      </c>
      <c r="AJ85" s="5" t="str">
        <f>VLOOKUP(AJ84,Qry_Rpt_Section_F!$C$2:'Qry_Rpt_Section_F'!$T$1751,7,FALSE)</f>
        <v>Gartland</v>
      </c>
      <c r="AK85" s="5" t="str">
        <f>VLOOKUP(AK84,Qry_Rpt_Section_F!$C$2:'Qry_Rpt_Section_F'!$T$1751,7,FALSE)</f>
        <v>Hoyle</v>
      </c>
      <c r="AL85" s="5" t="str">
        <f>VLOOKUP(AL84,Qry_Rpt_Section_F!$C$2:'Qry_Rpt_Section_F'!$T$1751,7,FALSE)</f>
        <v>Pound</v>
      </c>
      <c r="AM85" s="5" t="str">
        <f>VLOOKUP(AM84,Qry_Rpt_Section_F!$C$2:'Qry_Rpt_Section_F'!$T$1751,7,FALSE)</f>
        <v>Reynolds</v>
      </c>
      <c r="AN85" s="5" t="str">
        <f>VLOOKUP(AN84,Qry_Rpt_Section_F!$C$2:'Qry_Rpt_Section_F'!$T$1751,7,FALSE)</f>
        <v>Maloney</v>
      </c>
      <c r="AO85" s="5" t="str">
        <f>VLOOKUP(AO84,Qry_Rpt_Section_F!$C$2:'Qry_Rpt_Section_F'!$T$1751,7,FALSE)</f>
        <v>Maloney</v>
      </c>
      <c r="AP85" s="5" t="str">
        <f>VLOOKUP(AP84,Qry_Rpt_Section_F!$C$2:'Qry_Rpt_Section_F'!$T$1751,7,FALSE)</f>
        <v>VanVechten</v>
      </c>
      <c r="AQ85" s="5" t="str">
        <f>VLOOKUP(AQ84,Qry_Rpt_Section_F!$C$2:'Qry_Rpt_Section_F'!$T$1751,7,FALSE)</f>
        <v>VanVechten</v>
      </c>
      <c r="AR85" s="5" t="str">
        <f>VLOOKUP(AR84,Qry_Rpt_Section_F!$C$2:'Qry_Rpt_Section_F'!$T$1751,7,FALSE)</f>
        <v>Zangrando</v>
      </c>
      <c r="AS85" s="5" t="str">
        <f>VLOOKUP(AS84,Qry_Rpt_Section_F!$C$2:'Qry_Rpt_Section_F'!$T$1751,7,FALSE)</f>
        <v>Baldwin</v>
      </c>
      <c r="AT85" s="5" t="str">
        <f>VLOOKUP(AT84,Qry_Rpt_Section_F!$C$2:'Qry_Rpt_Section_F'!$T$1751,7,FALSE)</f>
        <v>Whelan</v>
      </c>
      <c r="AU85" s="5" t="str">
        <f>VLOOKUP(AU84,Qry_Rpt_Section_F!$C$2:'Qry_Rpt_Section_F'!$T$1751,7,FALSE)</f>
        <v>Whelan</v>
      </c>
      <c r="AV85" s="5" t="str">
        <f>VLOOKUP(AV84,Qry_Rpt_Section_F!$C$2:'Qry_Rpt_Section_F'!$T$1751,7,FALSE)</f>
        <v>Davila</v>
      </c>
      <c r="AW85" s="5" t="str">
        <f>VLOOKUP(AW84,Qry_Rpt_Section_F!$C$2:'Qry_Rpt_Section_F'!$T$1751,7,FALSE)</f>
        <v>Traugott</v>
      </c>
      <c r="AX85" s="5" t="str">
        <f>VLOOKUP(AX84,Qry_Rpt_Section_F!$C$2:'Qry_Rpt_Section_F'!$T$1751,7,FALSE)</f>
        <v>Traugott</v>
      </c>
      <c r="AY85" s="5" t="str">
        <f>VLOOKUP(AY84,Qry_Rpt_Section_F!$C$2:'Qry_Rpt_Section_F'!$T$1751,7,FALSE)</f>
        <v>Traugott</v>
      </c>
      <c r="AZ85" s="5" t="str">
        <f>VLOOKUP(AZ84,Qry_Rpt_Section_F!$C$2:'Qry_Rpt_Section_F'!$T$1751,7,FALSE)</f>
        <v>Nielsen</v>
      </c>
      <c r="BA85" s="5" t="str">
        <f>VLOOKUP(BA84,Qry_Rpt_Section_F!$C$2:'Qry_Rpt_Section_F'!$T$1751,7,FALSE)</f>
        <v>Nielsen</v>
      </c>
      <c r="BB85" s="5" t="str">
        <f>VLOOKUP(BB84,Qry_Rpt_Section_F!$C$2:'Qry_Rpt_Section_F'!$T$1751,7,FALSE)</f>
        <v>Gilbert</v>
      </c>
      <c r="BC85" s="5" t="str">
        <f>VLOOKUP(BC84,Qry_Rpt_Section_F!$C$2:'Qry_Rpt_Section_F'!$T$1751,7,FALSE)</f>
        <v>Gilbert</v>
      </c>
      <c r="BD85" s="5" t="str">
        <f>VLOOKUP(BD84,Qry_Rpt_Section_F!$C$2:'Qry_Rpt_Section_F'!$T$1751,7,FALSE)</f>
        <v>Page</v>
      </c>
      <c r="BE85" s="5" t="str">
        <f>VLOOKUP(BE84,Qry_Rpt_Section_F!$C$2:'Qry_Rpt_Section_F'!$T$1751,7,FALSE)</f>
        <v>Shaw</v>
      </c>
      <c r="BF85" s="5" t="str">
        <f>VLOOKUP(BF84,Qry_Rpt_Section_F!$C$2:'Qry_Rpt_Section_F'!$T$1751,7,FALSE)</f>
        <v>Plank</v>
      </c>
      <c r="BG85" s="5" t="str">
        <f>VLOOKUP(BG84,Qry_Rpt_Section_F!$C$2:'Qry_Rpt_Section_F'!$T$1751,7,FALSE)</f>
        <v>Plank</v>
      </c>
      <c r="BH85" s="5" t="str">
        <f>VLOOKUP(BH84,Qry_Rpt_Section_F!$C$2:'Qry_Rpt_Section_F'!$T$1751,7,FALSE)</f>
        <v>Wallace</v>
      </c>
      <c r="BI85" s="5" t="str">
        <f>VLOOKUP(BI84,Qry_Rpt_Section_F!$C$2:'Qry_Rpt_Section_F'!$T$1751,7,FALSE)</f>
        <v>Wallace</v>
      </c>
      <c r="BJ85" s="5" t="str">
        <f>VLOOKUP(BJ84,Qry_Rpt_Section_F!$C$2:'Qry_Rpt_Section_F'!$T$1751,7,FALSE)</f>
        <v>Burke</v>
      </c>
      <c r="BK85" s="5" t="str">
        <f>VLOOKUP(BK84,Qry_Rpt_Section_F!$C$2:'Qry_Rpt_Section_F'!$T$1751,7,FALSE)</f>
        <v>Burke</v>
      </c>
      <c r="BL85" s="5" t="str">
        <f>VLOOKUP(BL84,Qry_Rpt_Section_F!$C$2:'Qry_Rpt_Section_F'!$T$1751,7,FALSE)</f>
        <v>Klein</v>
      </c>
      <c r="BM85" s="5" t="str">
        <f>VLOOKUP(BM84,Qry_Rpt_Section_F!$C$2:'Qry_Rpt_Section_F'!$T$1751,7,FALSE)</f>
        <v>Gabbey</v>
      </c>
      <c r="BN85" s="5" t="str">
        <f>VLOOKUP(BN84,Qry_Rpt_Section_F!$C$2:'Qry_Rpt_Section_F'!$T$1751,7,FALSE)</f>
        <v>McCabe</v>
      </c>
      <c r="BO85" s="5" t="str">
        <f>VLOOKUP(BO84,Qry_Rpt_Section_F!$C$2:'Qry_Rpt_Section_F'!$T$1751,7,FALSE)</f>
        <v>McCabe</v>
      </c>
      <c r="BP85" s="5" t="str">
        <f>VLOOKUP(BP84,Qry_Rpt_Section_F!$C$2:'Qry_Rpt_Section_F'!$T$1751,7,FALSE)</f>
        <v>McCabe</v>
      </c>
      <c r="BQ85" s="5" t="str">
        <f>VLOOKUP(BQ84,Qry_Rpt_Section_F!$C$2:'Qry_Rpt_Section_F'!$T$1751,7,FALSE)</f>
        <v>McCabe</v>
      </c>
      <c r="BR85" s="5" t="str">
        <f>VLOOKUP(BR84,Qry_Rpt_Section_F!$C$2:'Qry_Rpt_Section_F'!$T$1751,7,FALSE)</f>
        <v>Sykela</v>
      </c>
      <c r="BS85" s="5" t="str">
        <f>VLOOKUP(BS84,Qry_Rpt_Section_F!$C$2:'Qry_Rpt_Section_F'!$T$1751,7,FALSE)</f>
        <v>Sykela</v>
      </c>
      <c r="BT85" s="5" t="str">
        <f>VLOOKUP(BT84,Qry_Rpt_Section_F!$C$2:'Qry_Rpt_Section_F'!$T$1751,7,FALSE)</f>
        <v>Sykela</v>
      </c>
      <c r="BU85" s="5" t="str">
        <f>VLOOKUP(BU84,Qry_Rpt_Section_F!$C$2:'Qry_Rpt_Section_F'!$T$1751,7,FALSE)</f>
        <v>Sykela</v>
      </c>
      <c r="BV85" s="5" t="str">
        <f>VLOOKUP(BV84,Qry_Rpt_Section_F!$C$2:'Qry_Rpt_Section_F'!$T$1751,7,FALSE)</f>
        <v>Cassidy</v>
      </c>
      <c r="BW85" s="5" t="str">
        <f>VLOOKUP(BW84,Qry_Rpt_Section_F!$C$2:'Qry_Rpt_Section_F'!$T$1751,7,FALSE)</f>
        <v>Cassidy</v>
      </c>
      <c r="BX85" s="5" t="str">
        <f>VLOOKUP(BX84,Qry_Rpt_Section_F!$C$2:'Qry_Rpt_Section_F'!$T$1751,7,FALSE)</f>
        <v>Wing</v>
      </c>
      <c r="BY85" s="5" t="str">
        <f>VLOOKUP(BY84,Qry_Rpt_Section_F!$C$2:'Qry_Rpt_Section_F'!$T$1751,7,FALSE)</f>
        <v>Wing</v>
      </c>
      <c r="BZ85" s="5" t="str">
        <f>VLOOKUP(BZ84,Qry_Rpt_Section_F!$C$2:'Qry_Rpt_Section_F'!$T$1751,7,FALSE)</f>
        <v>Logan</v>
      </c>
      <c r="CA85" s="5" t="str">
        <f>VLOOKUP(CA84,Qry_Rpt_Section_F!$C$2:'Qry_Rpt_Section_F'!$T$1751,7,FALSE)</f>
        <v>Logan</v>
      </c>
      <c r="CB85" s="49"/>
      <c r="CC85" s="47"/>
    </row>
    <row r="86" spans="1:82" ht="15.75" x14ac:dyDescent="0.25">
      <c r="A86" s="12" t="s">
        <v>798</v>
      </c>
      <c r="B86" s="61" t="e">
        <f>VLOOKUP(B84,Qry_Rpt_Section_F!$C$2:'Qry_Rpt_Section_F'!$J$1751,2,FALSE)</f>
        <v>#N/A</v>
      </c>
      <c r="C86" s="61" t="e">
        <f>VLOOKUP(C84,Qry_Rpt_Section_F!$C$2:'Qry_Rpt_Section_F'!$J$1751,2,FALSE)</f>
        <v>#N/A</v>
      </c>
      <c r="D86" s="61" t="e">
        <f>VLOOKUP(D84,Qry_Rpt_Section_F!$C$2:'Qry_Rpt_Section_F'!$J$1751,2,FALSE)</f>
        <v>#N/A</v>
      </c>
      <c r="E86" s="61" t="e">
        <f>VLOOKUP(E84,Qry_Rpt_Section_F!$C$2:'Qry_Rpt_Section_F'!$J$1751,2,FALSE)</f>
        <v>#N/A</v>
      </c>
      <c r="F86" s="13">
        <f>VLOOKUP(F84,Qry_Rpt_Section_F!$C$2:'Qry_Rpt_Section_F'!$J$1751,2,FALSE)</f>
        <v>124</v>
      </c>
      <c r="G86" s="13">
        <f>VLOOKUP(G84,Qry_Rpt_Section_F!$C$2:'Qry_Rpt_Section_F'!$J$1751,2,FALSE)</f>
        <v>124</v>
      </c>
      <c r="H86" s="13">
        <f>VLOOKUP(H84,Qry_Rpt_Section_F!$C$2:'Qry_Rpt_Section_F'!$J$1751,2,FALSE)</f>
        <v>124</v>
      </c>
      <c r="I86" s="13">
        <f>VLOOKUP(I84,Qry_Rpt_Section_F!$C$2:'Qry_Rpt_Section_F'!$J$1751,2,FALSE)</f>
        <v>124</v>
      </c>
      <c r="J86" s="13">
        <f>VLOOKUP(J84,Qry_Rpt_Section_F!$C$2:'Qry_Rpt_Section_F'!$J$1751,2,FALSE)</f>
        <v>125</v>
      </c>
      <c r="K86" s="13">
        <f>VLOOKUP(K84,Qry_Rpt_Section_F!$C$2:'Qry_Rpt_Section_F'!$J$1751,2,FALSE)</f>
        <v>125</v>
      </c>
      <c r="L86" s="13">
        <f>VLOOKUP(L84,Qry_Rpt_Section_F!$C$2:'Qry_Rpt_Section_F'!$J$1751,2,FALSE)</f>
        <v>125</v>
      </c>
      <c r="M86" s="13">
        <f>VLOOKUP(M84,Qry_Rpt_Section_F!$C$2:'Qry_Rpt_Section_F'!$J$1751,2,FALSE)</f>
        <v>125</v>
      </c>
      <c r="N86" s="13">
        <f>VLOOKUP(N84,Qry_Rpt_Section_F!$C$2:'Qry_Rpt_Section_F'!$J$1751,2,FALSE)</f>
        <v>126</v>
      </c>
      <c r="O86" s="13">
        <f>VLOOKUP(O84,Qry_Rpt_Section_F!$C$2:'Qry_Rpt_Section_F'!$J$1751,2,FALSE)</f>
        <v>126</v>
      </c>
      <c r="P86" s="13">
        <f>VLOOKUP(P84,Qry_Rpt_Section_F!$C$2:'Qry_Rpt_Section_F'!$J$1751,2,FALSE)</f>
        <v>126</v>
      </c>
      <c r="Q86" s="13">
        <f>VLOOKUP(Q84,Qry_Rpt_Section_F!$C$2:'Qry_Rpt_Section_F'!$J$1751,2,FALSE)</f>
        <v>126</v>
      </c>
      <c r="R86" s="13">
        <f>VLOOKUP(R84,Qry_Rpt_Section_F!$C$2:'Qry_Rpt_Section_F'!$J$1751,2,FALSE)</f>
        <v>127</v>
      </c>
      <c r="S86" s="13">
        <f>VLOOKUP(S84,Qry_Rpt_Section_F!$C$2:'Qry_Rpt_Section_F'!$J$1751,2,FALSE)</f>
        <v>127</v>
      </c>
      <c r="T86" s="13">
        <f>VLOOKUP(T84,Qry_Rpt_Section_F!$C$2:'Qry_Rpt_Section_F'!$J$1751,2,FALSE)</f>
        <v>127</v>
      </c>
      <c r="U86" s="13">
        <f>VLOOKUP(U84,Qry_Rpt_Section_F!$C$2:'Qry_Rpt_Section_F'!$J$1751,2,FALSE)</f>
        <v>127</v>
      </c>
      <c r="V86" s="13">
        <f>VLOOKUP(V84,Qry_Rpt_Section_F!$C$2:'Qry_Rpt_Section_F'!$J$1751,2,FALSE)</f>
        <v>128</v>
      </c>
      <c r="W86" s="13">
        <f>VLOOKUP(W84,Qry_Rpt_Section_F!$C$2:'Qry_Rpt_Section_F'!$J$1751,2,FALSE)</f>
        <v>128</v>
      </c>
      <c r="X86" s="13">
        <f>VLOOKUP(X84,Qry_Rpt_Section_F!$C$2:'Qry_Rpt_Section_F'!$J$1751,2,FALSE)</f>
        <v>128</v>
      </c>
      <c r="Y86" s="13">
        <f>VLOOKUP(Y84,Qry_Rpt_Section_F!$C$2:'Qry_Rpt_Section_F'!$J$1751,2,FALSE)</f>
        <v>128</v>
      </c>
      <c r="Z86" s="13">
        <f>VLOOKUP(Z84,Qry_Rpt_Section_F!$C$2:'Qry_Rpt_Section_F'!$J$1751,2,FALSE)</f>
        <v>129</v>
      </c>
      <c r="AA86" s="13">
        <f>VLOOKUP(AA84,Qry_Rpt_Section_F!$C$2:'Qry_Rpt_Section_F'!$J$1751,2,FALSE)</f>
        <v>129</v>
      </c>
      <c r="AB86" s="13">
        <f>VLOOKUP(AB84,Qry_Rpt_Section_F!$C$2:'Qry_Rpt_Section_F'!$J$1751,2,FALSE)</f>
        <v>129</v>
      </c>
      <c r="AC86" s="13">
        <f>VLOOKUP(AC84,Qry_Rpt_Section_F!$C$2:'Qry_Rpt_Section_F'!$J$1751,2,FALSE)</f>
        <v>129</v>
      </c>
      <c r="AD86" s="13">
        <f>VLOOKUP(AD84,Qry_Rpt_Section_F!$C$2:'Qry_Rpt_Section_F'!$J$1751,2,FALSE)</f>
        <v>130</v>
      </c>
      <c r="AE86" s="13">
        <f>VLOOKUP(AE84,Qry_Rpt_Section_F!$C$2:'Qry_Rpt_Section_F'!$J$1751,2,FALSE)</f>
        <v>130</v>
      </c>
      <c r="AF86" s="13">
        <f>VLOOKUP(AF84,Qry_Rpt_Section_F!$C$2:'Qry_Rpt_Section_F'!$J$1751,2,FALSE)</f>
        <v>130</v>
      </c>
      <c r="AG86" s="13">
        <f>VLOOKUP(AG84,Qry_Rpt_Section_F!$C$2:'Qry_Rpt_Section_F'!$J$1751,2,FALSE)</f>
        <v>130</v>
      </c>
      <c r="AH86" s="13">
        <f>VLOOKUP(AH84,Qry_Rpt_Section_F!$C$2:'Qry_Rpt_Section_F'!$J$1751,2,FALSE)</f>
        <v>131</v>
      </c>
      <c r="AI86" s="13">
        <f>VLOOKUP(AI84,Qry_Rpt_Section_F!$C$2:'Qry_Rpt_Section_F'!$J$1751,2,FALSE)</f>
        <v>131</v>
      </c>
      <c r="AJ86" s="13">
        <f>VLOOKUP(AJ84,Qry_Rpt_Section_F!$C$2:'Qry_Rpt_Section_F'!$J$1751,2,FALSE)</f>
        <v>131</v>
      </c>
      <c r="AK86" s="13">
        <f>VLOOKUP(AK84,Qry_Rpt_Section_F!$C$2:'Qry_Rpt_Section_F'!$J$1751,2,FALSE)</f>
        <v>131</v>
      </c>
      <c r="AL86" s="13">
        <f>VLOOKUP(AL84,Qry_Rpt_Section_F!$C$2:'Qry_Rpt_Section_F'!$J$1821,2,FALSE)</f>
        <v>132</v>
      </c>
      <c r="AM86" s="13">
        <f>VLOOKUP(AM84,Qry_Rpt_Section_F!$C$2:'Qry_Rpt_Section_F'!$J$1821,2,FALSE)</f>
        <v>132</v>
      </c>
      <c r="AN86" s="13">
        <f>VLOOKUP(AN84,Qry_Rpt_Section_F!$C$2:'Qry_Rpt_Section_F'!$J$1821,2,FALSE)</f>
        <v>132</v>
      </c>
      <c r="AO86" s="13">
        <f>VLOOKUP(AO84,Qry_Rpt_Section_F!$C$2:'Qry_Rpt_Section_F'!$J$1821,2,FALSE)</f>
        <v>132</v>
      </c>
      <c r="AP86" s="13">
        <f>VLOOKUP(AP84,Qry_Rpt_Section_F!$C$2:'Qry_Rpt_Section_F'!$J$1821,2,FALSE)</f>
        <v>133</v>
      </c>
      <c r="AQ86" s="13">
        <f>VLOOKUP(AQ84,Qry_Rpt_Section_F!$C$2:'Qry_Rpt_Section_F'!$J$1821,2,FALSE)</f>
        <v>133</v>
      </c>
      <c r="AR86" s="13">
        <f>VLOOKUP(AR84,Qry_Rpt_Section_F!$C$2:'Qry_Rpt_Section_F'!$J$1821,2,FALSE)</f>
        <v>133</v>
      </c>
      <c r="AS86" s="13">
        <f>VLOOKUP(AS84,Qry_Rpt_Section_F!$C$2:'Qry_Rpt_Section_F'!$J$1821,2,FALSE)</f>
        <v>133</v>
      </c>
      <c r="AT86" s="13">
        <f>VLOOKUP(AT84,Qry_Rpt_Section_F!$C$2:'Qry_Rpt_Section_F'!$J$1821,2,FALSE)</f>
        <v>134</v>
      </c>
      <c r="AU86" s="13">
        <f>VLOOKUP(AU84,Qry_Rpt_Section_F!$C$2:'Qry_Rpt_Section_F'!$J$1821,2,FALSE)</f>
        <v>134</v>
      </c>
      <c r="AV86" s="13">
        <f>VLOOKUP(AV84,Qry_Rpt_Section_F!$C$2:'Qry_Rpt_Section_F'!$J$1821,2,FALSE)</f>
        <v>134</v>
      </c>
      <c r="AW86" s="13">
        <f>VLOOKUP(AW84,Qry_Rpt_Section_F!$C$2:'Qry_Rpt_Section_F'!$J$1821,2,FALSE)</f>
        <v>134</v>
      </c>
      <c r="AX86" s="13">
        <f>VLOOKUP(AX84,Qry_Rpt_Section_F!$C$2:'Qry_Rpt_Section_F'!$J$1821,2,FALSE)</f>
        <v>135</v>
      </c>
      <c r="AY86" s="13">
        <f>VLOOKUP(AY84,Qry_Rpt_Section_F!$C$2:'Qry_Rpt_Section_F'!$J$1821,2,FALSE)</f>
        <v>135</v>
      </c>
      <c r="AZ86" s="13">
        <f>VLOOKUP(AZ84,Qry_Rpt_Section_F!$C$2:'Qry_Rpt_Section_F'!$J$1821,2,FALSE)</f>
        <v>135</v>
      </c>
      <c r="BA86" s="13">
        <f>VLOOKUP(BA84,Qry_Rpt_Section_F!$C$2:'Qry_Rpt_Section_F'!$J$1821,2,FALSE)</f>
        <v>135</v>
      </c>
      <c r="BB86" s="13">
        <f>VLOOKUP(BB84,Qry_Rpt_Section_F!$C$2:'Qry_Rpt_Section_F'!$J$1821,2,FALSE)</f>
        <v>136</v>
      </c>
      <c r="BC86" s="13">
        <f>VLOOKUP(BC84,Qry_Rpt_Section_F!$C$2:'Qry_Rpt_Section_F'!$J$1821,2,FALSE)</f>
        <v>136</v>
      </c>
      <c r="BD86" s="13">
        <f>VLOOKUP(BD84,Qry_Rpt_Section_F!$C$2:'Qry_Rpt_Section_F'!$J$1821,2,FALSE)</f>
        <v>136</v>
      </c>
      <c r="BE86" s="13">
        <f>VLOOKUP(BE84,Qry_Rpt_Section_F!$C$2:'Qry_Rpt_Section_F'!$J$1821,2,FALSE)</f>
        <v>136</v>
      </c>
      <c r="BF86" s="13">
        <f>VLOOKUP(BF84,Qry_Rpt_Section_F!$C$2:'Qry_Rpt_Section_F'!$J$1821,2,FALSE)</f>
        <v>137</v>
      </c>
      <c r="BG86" s="13">
        <f>VLOOKUP(BG84,Qry_Rpt_Section_F!$C$2:'Qry_Rpt_Section_F'!$J$1821,2,FALSE)</f>
        <v>137</v>
      </c>
      <c r="BH86" s="13">
        <f>VLOOKUP(BH84,Qry_Rpt_Section_F!$C$2:'Qry_Rpt_Section_F'!$J$1821,2,FALSE)</f>
        <v>137</v>
      </c>
      <c r="BI86" s="13">
        <f>VLOOKUP(BI84,Qry_Rpt_Section_F!$C$2:'Qry_Rpt_Section_F'!$J$1821,2,FALSE)</f>
        <v>137</v>
      </c>
      <c r="BJ86" s="13">
        <f>VLOOKUP(BJ84,Qry_Rpt_Section_F!$C$2:'Qry_Rpt_Section_F'!$J$1821,2,FALSE)</f>
        <v>138</v>
      </c>
      <c r="BK86" s="13">
        <f>VLOOKUP(BK84,Qry_Rpt_Section_F!$C$2:'Qry_Rpt_Section_F'!$J$1821,2,FALSE)</f>
        <v>138</v>
      </c>
      <c r="BL86" s="13">
        <f>VLOOKUP(BL84,Qry_Rpt_Section_F!$C$2:'Qry_Rpt_Section_F'!$J$1821,2,FALSE)</f>
        <v>138</v>
      </c>
      <c r="BM86" s="13">
        <f>VLOOKUP(BM84,Qry_Rpt_Section_F!$C$2:'Qry_Rpt_Section_F'!$J$1821,2,FALSE)</f>
        <v>138</v>
      </c>
      <c r="BN86" s="13">
        <f>VLOOKUP(BN84,Qry_Rpt_Section_F!$C$2:'Qry_Rpt_Section_F'!$J$1821,2,FALSE)</f>
        <v>139</v>
      </c>
      <c r="BO86" s="13">
        <f>VLOOKUP(BO84,Qry_Rpt_Section_F!$C$2:'Qry_Rpt_Section_F'!$J$1821,2,FALSE)</f>
        <v>139</v>
      </c>
      <c r="BP86" s="13">
        <f>VLOOKUP(BP84,Qry_Rpt_Section_F!$C$2:'Qry_Rpt_Section_F'!$J$1821,2,FALSE)</f>
        <v>139</v>
      </c>
      <c r="BQ86" s="13">
        <f>VLOOKUP(BQ84,Qry_Rpt_Section_F!$C$2:'Qry_Rpt_Section_F'!$J$1821,2,FALSE)</f>
        <v>139</v>
      </c>
      <c r="BR86" s="13">
        <f>VLOOKUP(BR84,Qry_Rpt_Section_F!$C$2:'Qry_Rpt_Section_F'!$J$1821,2,FALSE)</f>
        <v>140</v>
      </c>
      <c r="BS86" s="13">
        <f>VLOOKUP(BS84,Qry_Rpt_Section_F!$C$2:'Qry_Rpt_Section_F'!$J$1821,2,FALSE)</f>
        <v>140</v>
      </c>
      <c r="BT86" s="13">
        <f>VLOOKUP(BT84,Qry_Rpt_Section_F!$C$2:'Qry_Rpt_Section_F'!$J$1821,2,FALSE)</f>
        <v>140</v>
      </c>
      <c r="BU86" s="13">
        <f>VLOOKUP(BU84,Qry_Rpt_Section_F!$C$2:'Qry_Rpt_Section_F'!$J$1821,2,FALSE)</f>
        <v>140</v>
      </c>
      <c r="BV86" s="13">
        <f>VLOOKUP(BV84,Qry_Rpt_Section_F!$C$2:'Qry_Rpt_Section_F'!$J$1821,2,FALSE)</f>
        <v>141</v>
      </c>
      <c r="BW86" s="13">
        <f>VLOOKUP(BW84,Qry_Rpt_Section_F!$C$2:'Qry_Rpt_Section_F'!$J$1821,2,FALSE)</f>
        <v>141</v>
      </c>
      <c r="BX86" s="13">
        <f>VLOOKUP(BX84,Qry_Rpt_Section_F!$C$2:'Qry_Rpt_Section_F'!$J$1821,2,FALSE)</f>
        <v>141</v>
      </c>
      <c r="BY86" s="13">
        <f>VLOOKUP(BY84,Qry_Rpt_Section_F!$C$2:'Qry_Rpt_Section_F'!$J$1821,2,FALSE)</f>
        <v>141</v>
      </c>
      <c r="BZ86" s="13">
        <f>VLOOKUP(BZ84,Qry_Rpt_Section_F!$C$2:'Qry_Rpt_Section_F'!$J$1821,2,FALSE)</f>
        <v>141</v>
      </c>
      <c r="CA86" s="13">
        <f>VLOOKUP(CA84,Qry_Rpt_Section_F!$C$2:'Qry_Rpt_Section_F'!$J$1821,2,FALSE)</f>
        <v>141</v>
      </c>
      <c r="CB86" s="76"/>
      <c r="CC86" s="45"/>
      <c r="CD86" s="14"/>
    </row>
    <row r="87" spans="1:82" ht="18" x14ac:dyDescent="0.25">
      <c r="A87" s="15" t="s">
        <v>799</v>
      </c>
      <c r="B87" s="62" t="e">
        <f>VLOOKUP(B84,Qry_Rpt_Section_F!$C$2:'Qry_Rpt_Section_F'!$J$1751,3,FALSE)</f>
        <v>#N/A</v>
      </c>
      <c r="C87" s="62" t="e">
        <f>VLOOKUP(C84,Qry_Rpt_Section_F!$C$2:'Qry_Rpt_Section_F'!$J$1751,3,FALSE)</f>
        <v>#N/A</v>
      </c>
      <c r="D87" s="62" t="e">
        <f>VLOOKUP(D84,Qry_Rpt_Section_F!$C$2:'Qry_Rpt_Section_F'!$J$1751,3,FALSE)</f>
        <v>#N/A</v>
      </c>
      <c r="E87" s="62" t="e">
        <f>VLOOKUP(E84,Qry_Rpt_Section_F!$C$2:'Qry_Rpt_Section_F'!$J$1751,3,FALSE)</f>
        <v>#N/A</v>
      </c>
      <c r="F87" s="16">
        <f>VLOOKUP(F84,Qry_Rpt_Section_F!$C$2:'Qry_Rpt_Section_F'!$J$1751,3,FALSE)</f>
        <v>5</v>
      </c>
      <c r="G87" s="16">
        <f>VLOOKUP(G84,Qry_Rpt_Section_F!$C$2:'Qry_Rpt_Section_F'!$J$1751,3,FALSE)</f>
        <v>6</v>
      </c>
      <c r="H87" s="16">
        <f>VLOOKUP(H84,Qry_Rpt_Section_F!$C$2:'Qry_Rpt_Section_F'!$J$1751,3,FALSE)</f>
        <v>7</v>
      </c>
      <c r="I87" s="16">
        <f>VLOOKUP(I84,Qry_Rpt_Section_F!$C$2:'Qry_Rpt_Section_F'!$J$1751,3,FALSE)</f>
        <v>8</v>
      </c>
      <c r="J87" s="16">
        <f>VLOOKUP(J84,Qry_Rpt_Section_F!$C$2:'Qry_Rpt_Section_F'!$J$1751,3,FALSE)</f>
        <v>5</v>
      </c>
      <c r="K87" s="16">
        <f>VLOOKUP(K84,Qry_Rpt_Section_F!$C$2:'Qry_Rpt_Section_F'!$J$1751,3,FALSE)</f>
        <v>6</v>
      </c>
      <c r="L87" s="16">
        <f>VLOOKUP(L84,Qry_Rpt_Section_F!$C$2:'Qry_Rpt_Section_F'!$J$1751,3,FALSE)</f>
        <v>7</v>
      </c>
      <c r="M87" s="16">
        <f>VLOOKUP(M84,Qry_Rpt_Section_F!$C$2:'Qry_Rpt_Section_F'!$J$1751,3,FALSE)</f>
        <v>8</v>
      </c>
      <c r="N87" s="16">
        <f>VLOOKUP(N84,Qry_Rpt_Section_F!$C$2:'Qry_Rpt_Section_F'!$J$1751,3,FALSE)</f>
        <v>5</v>
      </c>
      <c r="O87" s="16">
        <f>VLOOKUP(O84,Qry_Rpt_Section_F!$C$2:'Qry_Rpt_Section_F'!$J$1751,3,FALSE)</f>
        <v>6</v>
      </c>
      <c r="P87" s="16">
        <f>VLOOKUP(P84,Qry_Rpt_Section_F!$C$2:'Qry_Rpt_Section_F'!$J$1751,3,FALSE)</f>
        <v>7</v>
      </c>
      <c r="Q87" s="16">
        <f>VLOOKUP(Q84,Qry_Rpt_Section_F!$C$2:'Qry_Rpt_Section_F'!$J$1751,3,FALSE)</f>
        <v>8</v>
      </c>
      <c r="R87" s="16">
        <f>VLOOKUP(R84,Qry_Rpt_Section_F!$C$2:'Qry_Rpt_Section_F'!$J$1751,3,FALSE)</f>
        <v>5</v>
      </c>
      <c r="S87" s="16">
        <f>VLOOKUP(S84,Qry_Rpt_Section_F!$C$2:'Qry_Rpt_Section_F'!$J$1751,3,FALSE)</f>
        <v>6</v>
      </c>
      <c r="T87" s="16">
        <f>VLOOKUP(T84,Qry_Rpt_Section_F!$C$2:'Qry_Rpt_Section_F'!$J$1751,3,FALSE)</f>
        <v>7</v>
      </c>
      <c r="U87" s="16">
        <f>VLOOKUP(U84,Qry_Rpt_Section_F!$C$2:'Qry_Rpt_Section_F'!$J$1751,3,FALSE)</f>
        <v>8</v>
      </c>
      <c r="V87" s="16">
        <f>VLOOKUP(V84,Qry_Rpt_Section_F!$C$2:'Qry_Rpt_Section_F'!$J$1751,3,FALSE)</f>
        <v>5</v>
      </c>
      <c r="W87" s="16">
        <f>VLOOKUP(W84,Qry_Rpt_Section_F!$C$2:'Qry_Rpt_Section_F'!$J$1751,3,FALSE)</f>
        <v>6</v>
      </c>
      <c r="X87" s="16">
        <f>VLOOKUP(X84,Qry_Rpt_Section_F!$C$2:'Qry_Rpt_Section_F'!$J$1751,3,FALSE)</f>
        <v>7</v>
      </c>
      <c r="Y87" s="16">
        <f>VLOOKUP(Y84,Qry_Rpt_Section_F!$C$2:'Qry_Rpt_Section_F'!$J$1751,3,FALSE)</f>
        <v>8</v>
      </c>
      <c r="Z87" s="16">
        <f>VLOOKUP(Z84,Qry_Rpt_Section_F!$C$2:'Qry_Rpt_Section_F'!$J$1751,3,FALSE)</f>
        <v>5</v>
      </c>
      <c r="AA87" s="16">
        <f>VLOOKUP(AA84,Qry_Rpt_Section_F!$C$2:'Qry_Rpt_Section_F'!$J$1751,3,FALSE)</f>
        <v>6</v>
      </c>
      <c r="AB87" s="16">
        <f>VLOOKUP(AB84,Qry_Rpt_Section_F!$C$2:'Qry_Rpt_Section_F'!$J$1751,3,FALSE)</f>
        <v>7</v>
      </c>
      <c r="AC87" s="16">
        <f>VLOOKUP(AC84,Qry_Rpt_Section_F!$C$2:'Qry_Rpt_Section_F'!$J$1751,3,FALSE)</f>
        <v>8</v>
      </c>
      <c r="AD87" s="16">
        <f>VLOOKUP(AD84,Qry_Rpt_Section_F!$C$2:'Qry_Rpt_Section_F'!$J$1751,3,FALSE)</f>
        <v>5</v>
      </c>
      <c r="AE87" s="16">
        <f>VLOOKUP(AE84,Qry_Rpt_Section_F!$C$2:'Qry_Rpt_Section_F'!$J$1751,3,FALSE)</f>
        <v>6</v>
      </c>
      <c r="AF87" s="16">
        <f>VLOOKUP(AF84,Qry_Rpt_Section_F!$C$2:'Qry_Rpt_Section_F'!$J$1751,3,FALSE)</f>
        <v>7</v>
      </c>
      <c r="AG87" s="16">
        <f>VLOOKUP(AG84,Qry_Rpt_Section_F!$C$2:'Qry_Rpt_Section_F'!$J$1751,3,FALSE)</f>
        <v>8</v>
      </c>
      <c r="AH87" s="16">
        <f>VLOOKUP(AH84,Qry_Rpt_Section_F!$C$2:'Qry_Rpt_Section_F'!$J$1751,3,FALSE)</f>
        <v>5</v>
      </c>
      <c r="AI87" s="16">
        <f>VLOOKUP(AI84,Qry_Rpt_Section_F!$C$2:'Qry_Rpt_Section_F'!$J$1751,3,FALSE)</f>
        <v>6</v>
      </c>
      <c r="AJ87" s="16">
        <f>VLOOKUP(AJ84,Qry_Rpt_Section_F!$C$2:'Qry_Rpt_Section_F'!$J$1751,3,FALSE)</f>
        <v>7</v>
      </c>
      <c r="AK87" s="16">
        <f>VLOOKUP(AK84,Qry_Rpt_Section_F!$C$2:'Qry_Rpt_Section_F'!$J$1751,3,FALSE)</f>
        <v>8</v>
      </c>
      <c r="AL87" s="16">
        <f>VLOOKUP(AL84,Qry_Rpt_Section_F!$C$2:'Qry_Rpt_Section_F'!$J$18053,3,FALSE)</f>
        <v>5</v>
      </c>
      <c r="AM87" s="16">
        <f>VLOOKUP(AM84,Qry_Rpt_Section_F!$C$2:'Qry_Rpt_Section_F'!$J$18053,3,FALSE)</f>
        <v>6</v>
      </c>
      <c r="AN87" s="16">
        <f>VLOOKUP(AN84,Qry_Rpt_Section_F!$C$2:'Qry_Rpt_Section_F'!$J$18053,3,FALSE)</f>
        <v>7</v>
      </c>
      <c r="AO87" s="16">
        <f>VLOOKUP(AO84,Qry_Rpt_Section_F!$C$2:'Qry_Rpt_Section_F'!$J$18053,3,FALSE)</f>
        <v>8</v>
      </c>
      <c r="AP87" s="16">
        <f>VLOOKUP(AP84,Qry_Rpt_Section_F!$C$2:'Qry_Rpt_Section_F'!$J$18053,3,FALSE)</f>
        <v>5</v>
      </c>
      <c r="AQ87" s="16">
        <f>VLOOKUP(AQ84,Qry_Rpt_Section_F!$C$2:'Qry_Rpt_Section_F'!$J$18053,3,FALSE)</f>
        <v>6</v>
      </c>
      <c r="AR87" s="16">
        <f>VLOOKUP(AR84,Qry_Rpt_Section_F!$C$2:'Qry_Rpt_Section_F'!$J$18053,3,FALSE)</f>
        <v>7</v>
      </c>
      <c r="AS87" s="16">
        <f>VLOOKUP(AS84,Qry_Rpt_Section_F!$C$2:'Qry_Rpt_Section_F'!$J$18053,3,FALSE)</f>
        <v>8</v>
      </c>
      <c r="AT87" s="16">
        <f>VLOOKUP(AT84,Qry_Rpt_Section_F!$C$2:'Qry_Rpt_Section_F'!$J$18053,3,FALSE)</f>
        <v>5</v>
      </c>
      <c r="AU87" s="16">
        <f>VLOOKUP(AU84,Qry_Rpt_Section_F!$C$2:'Qry_Rpt_Section_F'!$J$18053,3,FALSE)</f>
        <v>6</v>
      </c>
      <c r="AV87" s="16">
        <f>VLOOKUP(AV84,Qry_Rpt_Section_F!$C$2:'Qry_Rpt_Section_F'!$J$18053,3,FALSE)</f>
        <v>7</v>
      </c>
      <c r="AW87" s="16">
        <f>VLOOKUP(AW84,Qry_Rpt_Section_F!$C$2:'Qry_Rpt_Section_F'!$J$18053,3,FALSE)</f>
        <v>8</v>
      </c>
      <c r="AX87" s="16">
        <f>VLOOKUP(AX84,Qry_Rpt_Section_F!$C$2:'Qry_Rpt_Section_F'!$J$18053,3,FALSE)</f>
        <v>5</v>
      </c>
      <c r="AY87" s="16">
        <f>VLOOKUP(AY84,Qry_Rpt_Section_F!$C$2:'Qry_Rpt_Section_F'!$J$18053,3,FALSE)</f>
        <v>6</v>
      </c>
      <c r="AZ87" s="16">
        <f>VLOOKUP(AZ84,Qry_Rpt_Section_F!$C$2:'Qry_Rpt_Section_F'!$J$18053,3,FALSE)</f>
        <v>7</v>
      </c>
      <c r="BA87" s="16">
        <f>VLOOKUP(BA84,Qry_Rpt_Section_F!$C$2:'Qry_Rpt_Section_F'!$J$18053,3,FALSE)</f>
        <v>8</v>
      </c>
      <c r="BB87" s="16">
        <f>VLOOKUP(BB84,Qry_Rpt_Section_F!$C$2:'Qry_Rpt_Section_F'!$J$1821,3,FALSE)</f>
        <v>5</v>
      </c>
      <c r="BC87" s="16">
        <f>VLOOKUP(BC84,Qry_Rpt_Section_F!$C$2:'Qry_Rpt_Section_F'!$J$1821,3,FALSE)</f>
        <v>6</v>
      </c>
      <c r="BD87" s="16">
        <f>VLOOKUP(BD84,Qry_Rpt_Section_F!$C$2:'Qry_Rpt_Section_F'!$J$1821,3,FALSE)</f>
        <v>7</v>
      </c>
      <c r="BE87" s="16">
        <f>VLOOKUP(BE84,Qry_Rpt_Section_F!$C$2:'Qry_Rpt_Section_F'!$J$1821,3,FALSE)</f>
        <v>8</v>
      </c>
      <c r="BF87" s="16">
        <f>VLOOKUP(BF84,Qry_Rpt_Section_F!$C$2:'Qry_Rpt_Section_F'!$J$1821,3,FALSE)</f>
        <v>5</v>
      </c>
      <c r="BG87" s="16">
        <f>VLOOKUP(BG84,Qry_Rpt_Section_F!$C$2:'Qry_Rpt_Section_F'!$J$1821,3,FALSE)</f>
        <v>6</v>
      </c>
      <c r="BH87" s="16">
        <f>VLOOKUP(BH84,Qry_Rpt_Section_F!$C$2:'Qry_Rpt_Section_F'!$J$1821,3,FALSE)</f>
        <v>7</v>
      </c>
      <c r="BI87" s="16">
        <f>VLOOKUP(BI84,Qry_Rpt_Section_F!$C$2:'Qry_Rpt_Section_F'!$J$1821,3,FALSE)</f>
        <v>8</v>
      </c>
      <c r="BJ87" s="16">
        <f>VLOOKUP(BJ84,Qry_Rpt_Section_F!$C$2:'Qry_Rpt_Section_F'!$J$1821,3,FALSE)</f>
        <v>5</v>
      </c>
      <c r="BK87" s="16">
        <f>VLOOKUP(BK84,Qry_Rpt_Section_F!$C$2:'Qry_Rpt_Section_F'!$J$1821,3,FALSE)</f>
        <v>6</v>
      </c>
      <c r="BL87" s="16">
        <f>VLOOKUP(BL84,Qry_Rpt_Section_F!$C$2:'Qry_Rpt_Section_F'!$J$1821,3,FALSE)</f>
        <v>7</v>
      </c>
      <c r="BM87" s="16">
        <f>VLOOKUP(BM84,Qry_Rpt_Section_F!$C$2:'Qry_Rpt_Section_F'!$J$1821,3,FALSE)</f>
        <v>8</v>
      </c>
      <c r="BN87" s="16">
        <f>VLOOKUP(BN84,Qry_Rpt_Section_F!$C$2:'Qry_Rpt_Section_F'!$J$1821,3,FALSE)</f>
        <v>5</v>
      </c>
      <c r="BO87" s="16">
        <f>VLOOKUP(BO84,Qry_Rpt_Section_F!$C$2:'Qry_Rpt_Section_F'!$J$1821,3,FALSE)</f>
        <v>6</v>
      </c>
      <c r="BP87" s="16">
        <f>VLOOKUP(BP84,Qry_Rpt_Section_F!$C$2:'Qry_Rpt_Section_F'!$J$1821,3,FALSE)</f>
        <v>7</v>
      </c>
      <c r="BQ87" s="16">
        <f>VLOOKUP(BQ84,Qry_Rpt_Section_F!$C$2:'Qry_Rpt_Section_F'!$J$1821,3,FALSE)</f>
        <v>8</v>
      </c>
      <c r="BR87" s="16">
        <f>VLOOKUP(BR84,Qry_Rpt_Section_F!$C$2:'Qry_Rpt_Section_F'!$J$1821,3,FALSE)</f>
        <v>5</v>
      </c>
      <c r="BS87" s="16">
        <f>VLOOKUP(BS84,Qry_Rpt_Section_F!$C$2:'Qry_Rpt_Section_F'!$J$1821,3,FALSE)</f>
        <v>6</v>
      </c>
      <c r="BT87" s="16">
        <f>VLOOKUP(BT84,Qry_Rpt_Section_F!$C$2:'Qry_Rpt_Section_F'!$J$1821,3,FALSE)</f>
        <v>7</v>
      </c>
      <c r="BU87" s="16">
        <f>VLOOKUP(BU84,Qry_Rpt_Section_F!$C$2:'Qry_Rpt_Section_F'!$J$1821,3,FALSE)</f>
        <v>8</v>
      </c>
      <c r="BV87" s="16">
        <f>VLOOKUP(BV84,Qry_Rpt_Section_F!$C$2:'Qry_Rpt_Section_F'!$J$1821,3,FALSE)</f>
        <v>5</v>
      </c>
      <c r="BW87" s="16">
        <f>VLOOKUP(BW84,Qry_Rpt_Section_F!$C$2:'Qry_Rpt_Section_F'!$J$1821,3,FALSE)</f>
        <v>6</v>
      </c>
      <c r="BX87" s="16">
        <f>VLOOKUP(BX84,Qry_Rpt_Section_F!$C$2:'Qry_Rpt_Section_F'!$J$1821,3,FALSE)</f>
        <v>7</v>
      </c>
      <c r="BY87" s="16">
        <f>VLOOKUP(BY84,Qry_Rpt_Section_F!$C$2:'Qry_Rpt_Section_F'!$J$1821,3,FALSE)</f>
        <v>8</v>
      </c>
      <c r="BZ87" s="16">
        <f>VLOOKUP(BZ84,Qry_Rpt_Section_F!$C$2:'Qry_Rpt_Section_F'!$J$1821,3,FALSE)</f>
        <v>8.1</v>
      </c>
      <c r="CA87" s="16">
        <f>VLOOKUP(CA84,Qry_Rpt_Section_F!$C$2:'Qry_Rpt_Section_F'!$J$1821,3,FALSE)</f>
        <v>8.1999999999999993</v>
      </c>
      <c r="CB87" s="77"/>
      <c r="CC87" s="48" t="s">
        <v>865</v>
      </c>
      <c r="CD87" s="17"/>
    </row>
    <row r="88" spans="1:82" x14ac:dyDescent="0.2">
      <c r="A88" s="1" t="s">
        <v>800</v>
      </c>
      <c r="B88" s="27">
        <v>9065</v>
      </c>
      <c r="C88" s="27">
        <v>9066</v>
      </c>
      <c r="D88" s="27">
        <v>9067</v>
      </c>
      <c r="E88" s="27">
        <v>9068</v>
      </c>
      <c r="F88" s="27">
        <v>9069</v>
      </c>
      <c r="G88" s="27">
        <v>9070</v>
      </c>
      <c r="H88" s="27">
        <v>9071</v>
      </c>
      <c r="I88" s="27">
        <v>9072</v>
      </c>
      <c r="J88" s="27">
        <v>9073</v>
      </c>
      <c r="K88" s="27">
        <v>9074</v>
      </c>
      <c r="L88" s="27">
        <v>9075</v>
      </c>
      <c r="M88" s="27">
        <v>9076</v>
      </c>
      <c r="N88" s="27">
        <v>9077</v>
      </c>
      <c r="O88" s="27">
        <v>9078</v>
      </c>
      <c r="P88" s="27">
        <v>9079</v>
      </c>
      <c r="Q88" s="27">
        <v>9080</v>
      </c>
      <c r="R88" s="27">
        <v>9081</v>
      </c>
      <c r="S88" s="27">
        <v>9082</v>
      </c>
      <c r="T88" s="27">
        <v>9083</v>
      </c>
      <c r="U88" s="27">
        <v>9084</v>
      </c>
      <c r="V88" s="27">
        <v>9085</v>
      </c>
      <c r="W88" s="27">
        <v>9086</v>
      </c>
      <c r="X88" s="27">
        <v>9087</v>
      </c>
      <c r="Y88" s="27">
        <v>9088</v>
      </c>
      <c r="Z88" s="27">
        <v>9089</v>
      </c>
      <c r="AA88" s="27">
        <v>9090</v>
      </c>
      <c r="AB88" s="27">
        <v>9091</v>
      </c>
      <c r="AC88" s="27">
        <v>9092</v>
      </c>
      <c r="AD88" s="27">
        <v>9093</v>
      </c>
      <c r="AE88" s="27">
        <v>9094</v>
      </c>
      <c r="AF88" s="27">
        <v>9095</v>
      </c>
      <c r="AG88" s="27">
        <v>9096</v>
      </c>
      <c r="AH88" s="27">
        <v>9097</v>
      </c>
      <c r="AI88" s="27">
        <v>9098</v>
      </c>
      <c r="AJ88" s="27">
        <v>9099</v>
      </c>
      <c r="AK88" s="27">
        <v>9100</v>
      </c>
      <c r="AL88" s="27">
        <v>9101</v>
      </c>
      <c r="AM88" s="27">
        <v>9102</v>
      </c>
      <c r="AN88" s="27">
        <v>9103</v>
      </c>
      <c r="AO88" s="27">
        <v>9104</v>
      </c>
      <c r="AP88" s="27">
        <v>9105</v>
      </c>
      <c r="AQ88" s="27">
        <v>9106</v>
      </c>
      <c r="AR88" s="27">
        <v>9107</v>
      </c>
      <c r="AS88" s="27">
        <v>9108</v>
      </c>
      <c r="AT88" s="27">
        <v>9109</v>
      </c>
      <c r="AU88" s="27">
        <v>9110</v>
      </c>
      <c r="AV88" s="27">
        <v>9111</v>
      </c>
      <c r="AW88" s="27">
        <v>9112</v>
      </c>
      <c r="AX88" s="27">
        <v>9113</v>
      </c>
      <c r="AY88" s="27">
        <v>9114</v>
      </c>
      <c r="AZ88" s="27">
        <v>9115</v>
      </c>
      <c r="BA88" s="27">
        <v>9116</v>
      </c>
      <c r="BB88" s="27">
        <v>9117</v>
      </c>
      <c r="BC88" s="27">
        <v>9118</v>
      </c>
      <c r="BD88" s="27">
        <v>9119</v>
      </c>
      <c r="BE88" s="27">
        <v>9120</v>
      </c>
      <c r="BF88" s="27">
        <v>9121</v>
      </c>
      <c r="BG88" s="27">
        <v>9122</v>
      </c>
      <c r="BH88" s="27">
        <v>9123</v>
      </c>
      <c r="BI88" s="27">
        <v>9124</v>
      </c>
      <c r="BJ88" s="27">
        <v>9125</v>
      </c>
      <c r="BK88" s="27">
        <v>9126</v>
      </c>
      <c r="BL88" s="27">
        <v>9127</v>
      </c>
      <c r="BM88" s="27">
        <v>9128</v>
      </c>
      <c r="BN88" s="27">
        <v>9129</v>
      </c>
      <c r="BO88" s="27">
        <v>9130</v>
      </c>
      <c r="BP88" s="27">
        <v>9131</v>
      </c>
      <c r="BQ88" s="27">
        <v>9132</v>
      </c>
      <c r="BR88" s="27">
        <v>9133</v>
      </c>
      <c r="BS88" s="27">
        <v>9134</v>
      </c>
      <c r="BT88" s="27">
        <v>9135</v>
      </c>
      <c r="BU88" s="27">
        <v>9136</v>
      </c>
      <c r="BV88" s="27">
        <v>9137</v>
      </c>
      <c r="BW88" s="27">
        <v>9138</v>
      </c>
      <c r="BX88" s="27">
        <v>9139</v>
      </c>
      <c r="BY88" s="27">
        <v>9140</v>
      </c>
      <c r="BZ88" s="73">
        <v>9140.1</v>
      </c>
      <c r="CA88" s="52">
        <v>9140.2000000000007</v>
      </c>
      <c r="CB88" s="74"/>
      <c r="CC88" s="47"/>
    </row>
    <row r="89" spans="1:82" x14ac:dyDescent="0.2">
      <c r="A89" s="44" t="s">
        <v>1828</v>
      </c>
      <c r="B89" s="5" t="str">
        <f>VLOOKUP(B88,Qry_Rpt_Section_F!$C$2:'Qry_Rpt_Section_F'!$T$1923,7,FALSE)</f>
        <v>Klipp</v>
      </c>
      <c r="C89" s="5" t="str">
        <f>VLOOKUP(C88,Qry_Rpt_Section_F!$C$2:'Qry_Rpt_Section_F'!$T$1923,7,FALSE)</f>
        <v>Klipp</v>
      </c>
      <c r="D89" s="5" t="str">
        <f>VLOOKUP(D88,Qry_Rpt_Section_F!$C$2:'Qry_Rpt_Section_F'!$T$1923,7,FALSE)</f>
        <v>Klipp</v>
      </c>
      <c r="E89" s="5" t="str">
        <f>VLOOKUP(E88,Qry_Rpt_Section_F!$C$2:'Qry_Rpt_Section_F'!$T$1923,7,FALSE)</f>
        <v>Klipp</v>
      </c>
      <c r="F89" s="5" t="str">
        <f>VLOOKUP(F88,Qry_Rpt_Section_F!$C$2:'Qry_Rpt_Section_F'!$T$1923,7,FALSE)</f>
        <v>Hayes</v>
      </c>
      <c r="G89" s="5" t="str">
        <f>VLOOKUP(G88,Qry_Rpt_Section_F!$C$2:'Qry_Rpt_Section_F'!$T$1923,7,FALSE)</f>
        <v>Hayes</v>
      </c>
      <c r="H89" s="5" t="str">
        <f>VLOOKUP(H88,Qry_Rpt_Section_F!$C$2:'Qry_Rpt_Section_F'!$T$1923,7,FALSE)</f>
        <v>Brown</v>
      </c>
      <c r="I89" s="5" t="str">
        <f>VLOOKUP(I88,Qry_Rpt_Section_F!$C$2:'Qry_Rpt_Section_F'!$T$1923,7,FALSE)</f>
        <v>Schulik</v>
      </c>
      <c r="J89" s="5" t="str">
        <f>VLOOKUP(J88,Qry_Rpt_Section_F!$C$2:'Qry_Rpt_Section_F'!$T$1923,7,FALSE)</f>
        <v>Capitano</v>
      </c>
      <c r="K89" s="5" t="str">
        <f>VLOOKUP(K88,Qry_Rpt_Section_F!$C$2:'Qry_Rpt_Section_F'!$T$1923,7,FALSE)</f>
        <v>Capitano</v>
      </c>
      <c r="L89" s="5" t="str">
        <f>VLOOKUP(L88,Qry_Rpt_Section_F!$C$2:'Qry_Rpt_Section_F'!$T$1923,7,FALSE)</f>
        <v>Harrington Jr.</v>
      </c>
      <c r="M89" s="5" t="str">
        <f>VLOOKUP(M88,Qry_Rpt_Section_F!$C$2:'Qry_Rpt_Section_F'!$T$1923,7,FALSE)</f>
        <v>Harrington</v>
      </c>
      <c r="N89" s="5" t="str">
        <f>VLOOKUP(N88,Qry_Rpt_Section_F!$C$2:'Qry_Rpt_Section_F'!$T$1923,7,FALSE)</f>
        <v>Bennett</v>
      </c>
      <c r="O89" s="5" t="str">
        <f>VLOOKUP(O88,Qry_Rpt_Section_F!$C$2:'Qry_Rpt_Section_F'!$T$1923,7,FALSE)</f>
        <v>Bennett</v>
      </c>
      <c r="P89" s="5" t="str">
        <f>VLOOKUP(P88,Qry_Rpt_Section_F!$C$2:'Qry_Rpt_Section_F'!$T$1923,7,FALSE)</f>
        <v>Mandell</v>
      </c>
      <c r="Q89" s="5" t="str">
        <f>VLOOKUP(Q88,Qry_Rpt_Section_F!$C$2:'Qry_Rpt_Section_F'!$T$1923,7,FALSE)</f>
        <v>Mandell</v>
      </c>
      <c r="R89" s="5" t="str">
        <f>VLOOKUP(R88,Qry_Rpt_Section_F!$C$2:'Qry_Rpt_Section_F'!$T$1923,7,FALSE)</f>
        <v>Hayes</v>
      </c>
      <c r="S89" s="5" t="str">
        <f>VLOOKUP(S88,Qry_Rpt_Section_F!$C$2:'Qry_Rpt_Section_F'!$T$1923,7,FALSE)</f>
        <v>Hayes</v>
      </c>
      <c r="T89" s="5" t="str">
        <f>VLOOKUP(T88,Qry_Rpt_Section_F!$C$2:'Qry_Rpt_Section_F'!$T$1923,7,FALSE)</f>
        <v>Shamblen</v>
      </c>
      <c r="U89" s="5" t="str">
        <f>VLOOKUP(U88,Qry_Rpt_Section_F!$C$2:'Qry_Rpt_Section_F'!$T$1923,7,FALSE)</f>
        <v>Shamblen</v>
      </c>
      <c r="V89" s="5" t="str">
        <f>VLOOKUP(V88,Qry_Rpt_Section_F!$C$2:'Qry_Rpt_Section_F'!$T$1923,7,FALSE)</f>
        <v>Bertram</v>
      </c>
      <c r="W89" s="5" t="str">
        <f>VLOOKUP(W88,Qry_Rpt_Section_F!$C$2:'Qry_Rpt_Section_F'!$T$1923,7,FALSE)</f>
        <v>Bradley</v>
      </c>
      <c r="X89" s="5" t="str">
        <f>VLOOKUP(X88,Qry_Rpt_Section_F!$C$2:'Qry_Rpt_Section_F'!$T$1923,7,FALSE)</f>
        <v>Hayes</v>
      </c>
      <c r="Y89" s="5" t="str">
        <f>VLOOKUP(Y88,Qry_Rpt_Section_F!$C$2:'Qry_Rpt_Section_F'!$T$1923,7,FALSE)</f>
        <v>Hayes</v>
      </c>
      <c r="Z89" s="5" t="str">
        <f>VLOOKUP(Z88,Qry_Rpt_Section_F!$C$2:'Qry_Rpt_Section_F'!$T$1923,7,FALSE)</f>
        <v>Wagner</v>
      </c>
      <c r="AA89" s="5" t="str">
        <f>VLOOKUP(AA88,Qry_Rpt_Section_F!$C$2:'Qry_Rpt_Section_F'!$T$1923,7,FALSE)</f>
        <v>Wagner</v>
      </c>
      <c r="AB89" s="5" t="str">
        <f>VLOOKUP(AB88,Qry_Rpt_Section_F!$C$2:'Qry_Rpt_Section_F'!$T$1923,7,FALSE)</f>
        <v>Wagner</v>
      </c>
      <c r="AC89" s="5" t="str">
        <f>VLOOKUP(AC88,Qry_Rpt_Section_F!$C$2:'Qry_Rpt_Section_F'!$T$1923,7,FALSE)</f>
        <v>Wagner</v>
      </c>
      <c r="AD89" s="5" t="str">
        <f>VLOOKUP(AD88,Qry_Rpt_Section_F!$C$2:'Qry_Rpt_Section_F'!$T$1923,7,FALSE)</f>
        <v>McCaffery</v>
      </c>
      <c r="AE89" s="5" t="str">
        <f>VLOOKUP(AE88,Qry_Rpt_Section_F!$C$2:'Qry_Rpt_Section_F'!$T$1923,7,FALSE)</f>
        <v>McCaffery</v>
      </c>
      <c r="AF89" s="5" t="str">
        <f>VLOOKUP(AF88,Qry_Rpt_Section_F!$C$2:'Qry_Rpt_Section_F'!$T$1923,7,FALSE)</f>
        <v>Washington</v>
      </c>
      <c r="AG89" s="5" t="str">
        <f>VLOOKUP(AG88,Qry_Rpt_Section_F!$C$2:'Qry_Rpt_Section_F'!$T$1923,7,FALSE)</f>
        <v>Rich</v>
      </c>
      <c r="AH89" s="5" t="str">
        <f>VLOOKUP(AH88,Qry_Rpt_Section_F!$C$2:'Qry_Rpt_Section_F'!$T$1923,7,FALSE)</f>
        <v>Delpha</v>
      </c>
      <c r="AI89" s="5" t="str">
        <f>VLOOKUP(AI88,Qry_Rpt_Section_F!$C$2:'Qry_Rpt_Section_F'!$T$1923,7,FALSE)</f>
        <v>Conderman</v>
      </c>
      <c r="AJ89" s="5" t="str">
        <f>VLOOKUP(AJ88,Qry_Rpt_Section_F!$C$2:'Qry_Rpt_Section_F'!$T$1923,7,FALSE)</f>
        <v>Conderman</v>
      </c>
      <c r="AK89" s="5" t="str">
        <f>VLOOKUP(AK88,Qry_Rpt_Section_F!$C$2:'Qry_Rpt_Section_F'!$T$1923,7,FALSE)</f>
        <v>Brimacomb</v>
      </c>
      <c r="AL89" s="5" t="str">
        <f>VLOOKUP(AL88,Qry_Rpt_Section_F!$C$2:'Qry_Rpt_Section_F'!$T$1923,7,FALSE)</f>
        <v>Harkai</v>
      </c>
      <c r="AM89" s="5" t="str">
        <f>VLOOKUP(AM88,Qry_Rpt_Section_F!$C$2:'Qry_Rpt_Section_F'!$T$1923,7,FALSE)</f>
        <v>Magyari</v>
      </c>
      <c r="AN89" s="5" t="str">
        <f>VLOOKUP(AN88,Qry_Rpt_Section_F!$C$2:'Qry_Rpt_Section_F'!$T$1923,7,FALSE)</f>
        <v>Harkai</v>
      </c>
      <c r="AO89" s="5" t="str">
        <f>VLOOKUP(AO88,Qry_Rpt_Section_F!$C$2:'Qry_Rpt_Section_F'!$T$1923,7,FALSE)</f>
        <v>Harkai</v>
      </c>
      <c r="AP89" s="5" t="str">
        <f>VLOOKUP(AP88,Qry_Rpt_Section_F!$C$2:'Qry_Rpt_Section_F'!$T$1923,7,FALSE)</f>
        <v>Peters</v>
      </c>
      <c r="AQ89" s="5" t="str">
        <f>VLOOKUP(AQ88,Qry_Rpt_Section_F!$C$2:'Qry_Rpt_Section_F'!$T$1923,7,FALSE)</f>
        <v>Peters</v>
      </c>
      <c r="AR89" s="5" t="str">
        <f>VLOOKUP(AR88,Qry_Rpt_Section_F!$C$2:'Qry_Rpt_Section_F'!$T$1923,7,FALSE)</f>
        <v>Chapin</v>
      </c>
      <c r="AS89" s="5" t="str">
        <f>VLOOKUP(AS88,Qry_Rpt_Section_F!$C$2:'Qry_Rpt_Section_F'!$T$1923,7,FALSE)</f>
        <v>Chapin</v>
      </c>
      <c r="AT89" s="5" t="str">
        <f>VLOOKUP(AT88,Qry_Rpt_Section_F!$C$2:'Qry_Rpt_Section_F'!$T$1923,7,FALSE)</f>
        <v>Steger</v>
      </c>
      <c r="AU89" s="5" t="str">
        <f>VLOOKUP(AU88,Qry_Rpt_Section_F!$C$2:'Qry_Rpt_Section_F'!$T$1923,7,FALSE)</f>
        <v>Green</v>
      </c>
      <c r="AV89" s="5" t="str">
        <f>VLOOKUP(AV88,Qry_Rpt_Section_F!$C$2:'Qry_Rpt_Section_F'!$T$1923,7,FALSE)</f>
        <v>Reeser</v>
      </c>
      <c r="AW89" s="5" t="str">
        <f>VLOOKUP(AW88,Qry_Rpt_Section_F!$C$2:'Qry_Rpt_Section_F'!$T$1923,7,FALSE)</f>
        <v>Reeser</v>
      </c>
      <c r="AX89" s="5" t="str">
        <f>VLOOKUP(AX88,Qry_Rpt_Section_F!$C$2:'Qry_Rpt_Section_F'!$T$1923,7,FALSE)</f>
        <v>Boucher</v>
      </c>
      <c r="AY89" s="5" t="str">
        <f>VLOOKUP(AY88,Qry_Rpt_Section_F!$C$2:'Qry_Rpt_Section_F'!$T$1923,7,FALSE)</f>
        <v>Boucher</v>
      </c>
      <c r="AZ89" s="5" t="str">
        <f>VLOOKUP(AZ88,Qry_Rpt_Section_F!$C$2:'Qry_Rpt_Section_F'!$T$1923,7,FALSE)</f>
        <v>Beckford</v>
      </c>
      <c r="BA89" s="5" t="str">
        <f>VLOOKUP(BA88,Qry_Rpt_Section_F!$C$2:'Qry_Rpt_Section_F'!$T$1923,7,FALSE)</f>
        <v>Beckford</v>
      </c>
      <c r="BB89" s="5" t="str">
        <f>VLOOKUP(BB88,Qry_Rpt_Section_F!$C$2:'Qry_Rpt_Section_F'!$T$1923,7,FALSE)</f>
        <v>Williams</v>
      </c>
      <c r="BC89" s="5" t="str">
        <f>VLOOKUP(BC88,Qry_Rpt_Section_F!$C$2:'Qry_Rpt_Section_F'!$T$1923,7,FALSE)</f>
        <v>Fridman</v>
      </c>
      <c r="BD89" s="5" t="str">
        <f>VLOOKUP(BD88,Qry_Rpt_Section_F!$C$2:'Qry_Rpt_Section_F'!$T$1923,7,FALSE)</f>
        <v>Rusinovich Sr.</v>
      </c>
      <c r="BE89" s="5" t="str">
        <f>VLOOKUP(BE88,Qry_Rpt_Section_F!$C$2:'Qry_Rpt_Section_F'!$T$1923,7,FALSE)</f>
        <v>Rusinovich</v>
      </c>
      <c r="BF89" s="5" t="str">
        <f>VLOOKUP(BF88,Qry_Rpt_Section_F!$C$2:'Qry_Rpt_Section_F'!$T$1923,7,FALSE)</f>
        <v>Rusinovich</v>
      </c>
      <c r="BG89" s="5" t="str">
        <f>VLOOKUP(BG88,Qry_Rpt_Section_F!$C$2:'Qry_Rpt_Section_F'!$T$1923,7,FALSE)</f>
        <v>Rusinovich</v>
      </c>
      <c r="BH89" s="5" t="str">
        <f>VLOOKUP(BH88,Qry_Rpt_Section_F!$C$2:'Qry_Rpt_Section_F'!$T$1923,7,FALSE)</f>
        <v>Miller</v>
      </c>
      <c r="BI89" s="5" t="str">
        <f>VLOOKUP(BI88,Qry_Rpt_Section_F!$C$2:'Qry_Rpt_Section_F'!$T$1923,7,FALSE)</f>
        <v>Miller</v>
      </c>
      <c r="BJ89" s="5" t="str">
        <f>VLOOKUP(BJ88,Qry_Rpt_Section_F!$C$2:'Qry_Rpt_Section_F'!$T$1923,7,FALSE)</f>
        <v>Rinaldi</v>
      </c>
      <c r="BK89" s="5" t="str">
        <f>VLOOKUP(BK88,Qry_Rpt_Section_F!$C$2:'Qry_Rpt_Section_F'!$T$1923,7,FALSE)</f>
        <v>Rinaldi</v>
      </c>
      <c r="BL89" s="5" t="str">
        <f>VLOOKUP(BL88,Qry_Rpt_Section_F!$C$2:'Qry_Rpt_Section_F'!$T$1923,7,FALSE)</f>
        <v>Benge</v>
      </c>
      <c r="BM89" s="5" t="str">
        <f>VLOOKUP(BM88,Qry_Rpt_Section_F!$C$2:'Qry_Rpt_Section_F'!$T$1923,7,FALSE)</f>
        <v>Benge</v>
      </c>
      <c r="BN89" s="5" t="str">
        <f>VLOOKUP(BN88,Qry_Rpt_Section_F!$C$2:'Qry_Rpt_Section_F'!$T$1923,7,FALSE)</f>
        <v>Leibert, Jr.</v>
      </c>
      <c r="BO89" s="5" t="str">
        <f>VLOOKUP(BO88,Qry_Rpt_Section_F!$C$2:'Qry_Rpt_Section_F'!$T$1923,7,FALSE)</f>
        <v>Leibert</v>
      </c>
      <c r="BP89" s="5" t="str">
        <f>VLOOKUP(BP88,Qry_Rpt_Section_F!$C$2:'Qry_Rpt_Section_F'!$T$1923,7,FALSE)</f>
        <v>Dana</v>
      </c>
      <c r="BQ89" s="5" t="str">
        <f>VLOOKUP(BQ88,Qry_Rpt_Section_F!$C$2:'Qry_Rpt_Section_F'!$T$1923,7,FALSE)</f>
        <v>Hogle</v>
      </c>
      <c r="BR89" s="5" t="str">
        <f>VLOOKUP(BR88,Qry_Rpt_Section_F!$C$2:'Qry_Rpt_Section_F'!$T$1923,7,FALSE)</f>
        <v>Hogle, IV</v>
      </c>
      <c r="BS89" s="5" t="str">
        <f>VLOOKUP(BS88,Qry_Rpt_Section_F!$C$2:'Qry_Rpt_Section_F'!$T$1923,7,FALSE)</f>
        <v>Wood</v>
      </c>
      <c r="BT89" s="5" t="str">
        <f>VLOOKUP(BT88,Qry_Rpt_Section_F!$C$2:'Qry_Rpt_Section_F'!$T$1923,7,FALSE)</f>
        <v>Muhs</v>
      </c>
      <c r="BU89" s="5" t="str">
        <f>VLOOKUP(BU88,Qry_Rpt_Section_F!$C$2:'Qry_Rpt_Section_F'!$T$1923,7,FALSE)</f>
        <v>Muhs</v>
      </c>
      <c r="BV89" s="5" t="str">
        <f>VLOOKUP(BV88,Qry_Rpt_Section_F!$C$2:'Qry_Rpt_Section_F'!$T$1923,7,FALSE)</f>
        <v>Muhs</v>
      </c>
      <c r="BW89" s="5" t="str">
        <f>VLOOKUP(BW88,Qry_Rpt_Section_F!$C$2:'Qry_Rpt_Section_F'!$T$1923,7,FALSE)</f>
        <v>Muhs</v>
      </c>
      <c r="BX89" s="5" t="str">
        <f>VLOOKUP(BX88,Qry_Rpt_Section_F!$C$2:'Qry_Rpt_Section_F'!$T$1923,7,FALSE)</f>
        <v>Stuver</v>
      </c>
      <c r="BY89" s="5" t="str">
        <f>VLOOKUP(BY88,Qry_Rpt_Section_F!$C$2:'Qry_Rpt_Section_F'!$T$1923,7,FALSE)</f>
        <v>Stuver</v>
      </c>
      <c r="BZ89" s="5" t="str">
        <f>VLOOKUP(BZ88,Qry_Rpt_Section_F!$C$2:'Qry_Rpt_Section_F'!$T$1751,7,FALSE)</f>
        <v>Logan</v>
      </c>
      <c r="CA89" s="5" t="str">
        <f>VLOOKUP(CA88,Qry_Rpt_Section_F!$C$2:'Qry_Rpt_Section_F'!$T$1751,7,FALSE)</f>
        <v>Logan</v>
      </c>
      <c r="CB89" s="49"/>
      <c r="CC89" s="47"/>
    </row>
    <row r="90" spans="1:82" ht="15.75" x14ac:dyDescent="0.25">
      <c r="A90" s="12" t="s">
        <v>798</v>
      </c>
      <c r="B90" s="13">
        <f>VLOOKUP(B88,Qry_Rpt_Section_F!$C$2:'Qry_Rpt_Section_F'!$J$1751,2,FALSE)</f>
        <v>158</v>
      </c>
      <c r="C90" s="13">
        <f>VLOOKUP(C88,Qry_Rpt_Section_F!$C$2:'Qry_Rpt_Section_F'!$J$1751,2,FALSE)</f>
        <v>158</v>
      </c>
      <c r="D90" s="13">
        <f>VLOOKUP(D88,Qry_Rpt_Section_F!$C$2:'Qry_Rpt_Section_F'!$J$1751,2,FALSE)</f>
        <v>158</v>
      </c>
      <c r="E90" s="13">
        <f>VLOOKUP(E88,Qry_Rpt_Section_F!$C$2:'Qry_Rpt_Section_F'!$J$1751,2,FALSE)</f>
        <v>158</v>
      </c>
      <c r="F90" s="13">
        <f>VLOOKUP(F88,Qry_Rpt_Section_F!$C$2:'Qry_Rpt_Section_F'!$J$1751,2,FALSE)</f>
        <v>159</v>
      </c>
      <c r="G90" s="13">
        <f>VLOOKUP(G88,Qry_Rpt_Section_F!$C$2:'Qry_Rpt_Section_F'!$J$1751,2,FALSE)</f>
        <v>159</v>
      </c>
      <c r="H90" s="13">
        <f>VLOOKUP(H88,Qry_Rpt_Section_F!$C$2:'Qry_Rpt_Section_F'!$J$1751,2,FALSE)</f>
        <v>159</v>
      </c>
      <c r="I90" s="13">
        <f>VLOOKUP(I88,Qry_Rpt_Section_F!$C$2:'Qry_Rpt_Section_F'!$J$1751,2,FALSE)</f>
        <v>159</v>
      </c>
      <c r="J90" s="13">
        <f>VLOOKUP(J88,Qry_Rpt_Section_F!$C$2:'Qry_Rpt_Section_F'!$J$1751,2,FALSE)</f>
        <v>160</v>
      </c>
      <c r="K90" s="13">
        <f>VLOOKUP(K88,Qry_Rpt_Section_F!$C$2:'Qry_Rpt_Section_F'!$J$1751,2,FALSE)</f>
        <v>160</v>
      </c>
      <c r="L90" s="13">
        <f>VLOOKUP(L88,Qry_Rpt_Section_F!$C$2:'Qry_Rpt_Section_F'!$J$1751,2,FALSE)</f>
        <v>160</v>
      </c>
      <c r="M90" s="13">
        <f>VLOOKUP(M88,Qry_Rpt_Section_F!$C$2:'Qry_Rpt_Section_F'!$J$1751,2,FALSE)</f>
        <v>160</v>
      </c>
      <c r="N90" s="13">
        <f>VLOOKUP(N88,Qry_Rpt_Section_F!$C$2:'Qry_Rpt_Section_F'!$J$1751,2,FALSE)</f>
        <v>161</v>
      </c>
      <c r="O90" s="13">
        <f>VLOOKUP(O88,Qry_Rpt_Section_F!$C$2:'Qry_Rpt_Section_F'!$J$1751,2,FALSE)</f>
        <v>161</v>
      </c>
      <c r="P90" s="13">
        <f>VLOOKUP(P88,Qry_Rpt_Section_F!$C$2:'Qry_Rpt_Section_F'!$J$1751,2,FALSE)</f>
        <v>161</v>
      </c>
      <c r="Q90" s="13">
        <f>VLOOKUP(Q88,Qry_Rpt_Section_F!$C$2:'Qry_Rpt_Section_F'!$J$1751,2,FALSE)</f>
        <v>161</v>
      </c>
      <c r="R90" s="13">
        <f>VLOOKUP(R88,Qry_Rpt_Section_F!$C$2:'Qry_Rpt_Section_F'!$J$1751,2,FALSE)</f>
        <v>162</v>
      </c>
      <c r="S90" s="13">
        <f>VLOOKUP(S88,Qry_Rpt_Section_F!$C$2:'Qry_Rpt_Section_F'!$J$1751,2,FALSE)</f>
        <v>162</v>
      </c>
      <c r="T90" s="13">
        <f>VLOOKUP(T88,Qry_Rpt_Section_F!$C$2:'Qry_Rpt_Section_F'!$J$1751,2,FALSE)</f>
        <v>162</v>
      </c>
      <c r="U90" s="13">
        <f>VLOOKUP(U88,Qry_Rpt_Section_F!$C$2:'Qry_Rpt_Section_F'!$J$1751,2,FALSE)</f>
        <v>162</v>
      </c>
      <c r="V90" s="13">
        <f>VLOOKUP(V88,Qry_Rpt_Section_F!$C$2:'Qry_Rpt_Section_F'!$J$1751,2,FALSE)</f>
        <v>163</v>
      </c>
      <c r="W90" s="13">
        <f>VLOOKUP(W88,Qry_Rpt_Section_F!$C$2:'Qry_Rpt_Section_F'!$J$1751,2,FALSE)</f>
        <v>163</v>
      </c>
      <c r="X90" s="13">
        <f>VLOOKUP(X88,Qry_Rpt_Section_F!$C$2:'Qry_Rpt_Section_F'!$J$1751,2,FALSE)</f>
        <v>163</v>
      </c>
      <c r="Y90" s="13">
        <f>VLOOKUP(Y88,Qry_Rpt_Section_F!$C$2:'Qry_Rpt_Section_F'!$J$1751,2,FALSE)</f>
        <v>163</v>
      </c>
      <c r="Z90" s="13">
        <f>VLOOKUP(Z88,Qry_Rpt_Section_F!$C$2:'Qry_Rpt_Section_F'!$J$1751,2,FALSE)</f>
        <v>164</v>
      </c>
      <c r="AA90" s="13">
        <f>VLOOKUP(AA88,Qry_Rpt_Section_F!$C$2:'Qry_Rpt_Section_F'!$J$1751,2,FALSE)</f>
        <v>164</v>
      </c>
      <c r="AB90" s="13">
        <f>VLOOKUP(AB88,Qry_Rpt_Section_F!$C$2:'Qry_Rpt_Section_F'!$J$1751,2,FALSE)</f>
        <v>164</v>
      </c>
      <c r="AC90" s="13">
        <f>VLOOKUP(AC88,Qry_Rpt_Section_F!$C$2:'Qry_Rpt_Section_F'!$J$1751,2,FALSE)</f>
        <v>164</v>
      </c>
      <c r="AD90" s="13">
        <f>VLOOKUP(AD88,Qry_Rpt_Section_F!$C$2:'Qry_Rpt_Section_F'!$J$1751,2,FALSE)</f>
        <v>165</v>
      </c>
      <c r="AE90" s="13">
        <f>VLOOKUP(AE88,Qry_Rpt_Section_F!$C$2:'Qry_Rpt_Section_F'!$J$1751,2,FALSE)</f>
        <v>165</v>
      </c>
      <c r="AF90" s="13">
        <f>VLOOKUP(AF88,Qry_Rpt_Section_F!$C$2:'Qry_Rpt_Section_F'!$J$1751,2,FALSE)</f>
        <v>165</v>
      </c>
      <c r="AG90" s="13">
        <f>VLOOKUP(AG88,Qry_Rpt_Section_F!$C$2:'Qry_Rpt_Section_F'!$J$1751,2,FALSE)</f>
        <v>165</v>
      </c>
      <c r="AH90" s="13">
        <f>VLOOKUP(AH88,Qry_Rpt_Section_F!$C$2:'Qry_Rpt_Section_F'!$J$1751,2,FALSE)</f>
        <v>166</v>
      </c>
      <c r="AI90" s="13">
        <f>VLOOKUP(AI88,Qry_Rpt_Section_F!$C$2:'Qry_Rpt_Section_F'!$J$1751,2,FALSE)</f>
        <v>166</v>
      </c>
      <c r="AJ90" s="13">
        <f>VLOOKUP(AJ88,Qry_Rpt_Section_F!$C$2:'Qry_Rpt_Section_F'!$J$1751,2,FALSE)</f>
        <v>166</v>
      </c>
      <c r="AK90" s="13">
        <f>VLOOKUP(AK88,Qry_Rpt_Section_F!$C$2:'Qry_Rpt_Section_F'!$J$1751,2,FALSE)</f>
        <v>166</v>
      </c>
      <c r="AL90" s="13">
        <f>VLOOKUP(AL88,Qry_Rpt_Section_F!$C$2:'Qry_Rpt_Section_F'!$J$1821,2,FALSE)</f>
        <v>167</v>
      </c>
      <c r="AM90" s="13">
        <f>VLOOKUP(AM88,Qry_Rpt_Section_F!$C$2:'Qry_Rpt_Section_F'!$J$1821,2,FALSE)</f>
        <v>167</v>
      </c>
      <c r="AN90" s="13">
        <f>VLOOKUP(AN88,Qry_Rpt_Section_F!$C$2:'Qry_Rpt_Section_F'!$J$1821,2,FALSE)</f>
        <v>167</v>
      </c>
      <c r="AO90" s="13">
        <f>VLOOKUP(AO88,Qry_Rpt_Section_F!$C$2:'Qry_Rpt_Section_F'!$J$1821,2,FALSE)</f>
        <v>167</v>
      </c>
      <c r="AP90" s="13">
        <f>VLOOKUP(AP88,Qry_Rpt_Section_F!$C$2:'Qry_Rpt_Section_F'!$J$1821,2,FALSE)</f>
        <v>168</v>
      </c>
      <c r="AQ90" s="13">
        <f>VLOOKUP(AQ88,Qry_Rpt_Section_F!$C$2:'Qry_Rpt_Section_F'!$J$1821,2,FALSE)</f>
        <v>168</v>
      </c>
      <c r="AR90" s="13">
        <f>VLOOKUP(AR88,Qry_Rpt_Section_F!$C$2:'Qry_Rpt_Section_F'!$J$1821,2,FALSE)</f>
        <v>168</v>
      </c>
      <c r="AS90" s="13">
        <f>VLOOKUP(AS88,Qry_Rpt_Section_F!$C$2:'Qry_Rpt_Section_F'!$J$1821,2,FALSE)</f>
        <v>168</v>
      </c>
      <c r="AT90" s="13">
        <f>VLOOKUP(AT88,Qry_Rpt_Section_F!$C$2:'Qry_Rpt_Section_F'!$J$1821,2,FALSE)</f>
        <v>169</v>
      </c>
      <c r="AU90" s="13">
        <f>VLOOKUP(AU88,Qry_Rpt_Section_F!$C$2:'Qry_Rpt_Section_F'!$J$1821,2,FALSE)</f>
        <v>169</v>
      </c>
      <c r="AV90" s="13">
        <f>VLOOKUP(AV88,Qry_Rpt_Section_F!$C$2:'Qry_Rpt_Section_F'!$J$1821,2,FALSE)</f>
        <v>169</v>
      </c>
      <c r="AW90" s="13">
        <f>VLOOKUP(AW88,Qry_Rpt_Section_F!$C$2:'Qry_Rpt_Section_F'!$J$1821,2,FALSE)</f>
        <v>169</v>
      </c>
      <c r="AX90" s="13">
        <f>VLOOKUP(AX88,Qry_Rpt_Section_F!$C$2:'Qry_Rpt_Section_F'!$J$1751,2,FALSE)</f>
        <v>170</v>
      </c>
      <c r="AY90" s="13">
        <f>VLOOKUP(AY88,Qry_Rpt_Section_F!$C$2:'Qry_Rpt_Section_F'!$J$1751,2,FALSE)</f>
        <v>170</v>
      </c>
      <c r="AZ90" s="13">
        <f>VLOOKUP(AZ88,Qry_Rpt_Section_F!$C$2:'Qry_Rpt_Section_F'!$J$1751,2,FALSE)</f>
        <v>170</v>
      </c>
      <c r="BA90" s="13">
        <f>VLOOKUP(BA88,Qry_Rpt_Section_F!$C$2:'Qry_Rpt_Section_F'!$J$1751,2,FALSE)</f>
        <v>170</v>
      </c>
      <c r="BB90" s="13">
        <f>VLOOKUP(BB88,Qry_Rpt_Section_F!$C$2:'Qry_Rpt_Section_F'!$J$1821,2,FALSE)</f>
        <v>171</v>
      </c>
      <c r="BC90" s="13">
        <f>VLOOKUP(BC88,Qry_Rpt_Section_F!$C$2:'Qry_Rpt_Section_F'!$J$1821,2,FALSE)</f>
        <v>171</v>
      </c>
      <c r="BD90" s="13">
        <f>VLOOKUP(BD88,Qry_Rpt_Section_F!$C$2:'Qry_Rpt_Section_F'!$J$1821,2,FALSE)</f>
        <v>171</v>
      </c>
      <c r="BE90" s="13">
        <f>VLOOKUP(BE88,Qry_Rpt_Section_F!$C$2:'Qry_Rpt_Section_F'!$J$1821,2,FALSE)</f>
        <v>171</v>
      </c>
      <c r="BF90" s="13">
        <f>VLOOKUP(BF88,Qry_Rpt_Section_F!$C$2:'Qry_Rpt_Section_F'!$J$1821,2,FALSE)</f>
        <v>172</v>
      </c>
      <c r="BG90" s="13">
        <f>VLOOKUP(BG88,Qry_Rpt_Section_F!$C$2:'Qry_Rpt_Section_F'!$J$1821,2,FALSE)</f>
        <v>172</v>
      </c>
      <c r="BH90" s="13">
        <f>VLOOKUP(BH88,Qry_Rpt_Section_F!$C$2:'Qry_Rpt_Section_F'!$J$1821,2,FALSE)</f>
        <v>172</v>
      </c>
      <c r="BI90" s="13">
        <f>VLOOKUP(BI88,Qry_Rpt_Section_F!$C$2:'Qry_Rpt_Section_F'!$J$1821,2,FALSE)</f>
        <v>172</v>
      </c>
      <c r="BJ90" s="13">
        <f>VLOOKUP(BJ88,Qry_Rpt_Section_F!$C$2:'Qry_Rpt_Section_F'!$J$1821,2,FALSE)</f>
        <v>173</v>
      </c>
      <c r="BK90" s="13">
        <f>VLOOKUP(BK88,Qry_Rpt_Section_F!$C$2:'Qry_Rpt_Section_F'!$J$1821,2,FALSE)</f>
        <v>173</v>
      </c>
      <c r="BL90" s="13">
        <f>VLOOKUP(BL88,Qry_Rpt_Section_F!$C$2:'Qry_Rpt_Section_F'!$J$1821,2,FALSE)</f>
        <v>173</v>
      </c>
      <c r="BM90" s="13">
        <f>VLOOKUP(BM88,Qry_Rpt_Section_F!$C$2:'Qry_Rpt_Section_F'!$J$1821,2,FALSE)</f>
        <v>173</v>
      </c>
      <c r="BN90" s="13">
        <f>VLOOKUP(BN88,Qry_Rpt_Section_F!$C$2:'Qry_Rpt_Section_F'!$J$1821,2,FALSE)</f>
        <v>174</v>
      </c>
      <c r="BO90" s="13">
        <f>VLOOKUP(BO88,Qry_Rpt_Section_F!$C$2:'Qry_Rpt_Section_F'!$J$1821,2,FALSE)</f>
        <v>174</v>
      </c>
      <c r="BP90" s="13">
        <f>VLOOKUP(BP88,Qry_Rpt_Section_F!$C$2:'Qry_Rpt_Section_F'!$J$1821,2,FALSE)</f>
        <v>174</v>
      </c>
      <c r="BQ90" s="13">
        <f>VLOOKUP(BQ88,Qry_Rpt_Section_F!$C$2:'Qry_Rpt_Section_F'!$J$1821,2,FALSE)</f>
        <v>174</v>
      </c>
      <c r="BR90" s="13">
        <f>VLOOKUP(BR88,Qry_Rpt_Section_F!$C$2:'Qry_Rpt_Section_F'!$J$1821,2,FALSE)</f>
        <v>175</v>
      </c>
      <c r="BS90" s="13">
        <f>VLOOKUP(BS88,Qry_Rpt_Section_F!$C$2:'Qry_Rpt_Section_F'!$J$1821,2,FALSE)</f>
        <v>175</v>
      </c>
      <c r="BT90" s="13">
        <f>VLOOKUP(BT88,Qry_Rpt_Section_F!$C$2:'Qry_Rpt_Section_F'!$J$1821,2,FALSE)</f>
        <v>175</v>
      </c>
      <c r="BU90" s="13">
        <f>VLOOKUP(BU88,Qry_Rpt_Section_F!$C$2:'Qry_Rpt_Section_F'!$J$1821,2,FALSE)</f>
        <v>175</v>
      </c>
      <c r="BV90" s="13">
        <f>VLOOKUP(BV88,Qry_Rpt_Section_F!$C$2:'Qry_Rpt_Section_F'!$J$1821,2,FALSE)</f>
        <v>176</v>
      </c>
      <c r="BW90" s="13">
        <f>VLOOKUP(BW88,Qry_Rpt_Section_F!$C$2:'Qry_Rpt_Section_F'!$J$1821,2,FALSE)</f>
        <v>176</v>
      </c>
      <c r="BX90" s="13">
        <f>VLOOKUP(BX88,Qry_Rpt_Section_F!$C$2:'Qry_Rpt_Section_F'!$J$1821,2,FALSE)</f>
        <v>176</v>
      </c>
      <c r="BY90" s="13">
        <f>VLOOKUP(BY88,Qry_Rpt_Section_F!$C$2:'Qry_Rpt_Section_F'!$J$1821,2,FALSE)</f>
        <v>176</v>
      </c>
      <c r="BZ90" s="13">
        <f>VLOOKUP(BZ88,Qry_Rpt_Section_F!$C$2:'Qry_Rpt_Section_F'!$J$1821,2,FALSE)</f>
        <v>176</v>
      </c>
      <c r="CA90" s="13">
        <f>VLOOKUP(CA88,Qry_Rpt_Section_F!$C$2:'Qry_Rpt_Section_F'!$J$1821,2,FALSE)</f>
        <v>176</v>
      </c>
      <c r="CB90" s="76"/>
      <c r="CC90" s="45"/>
      <c r="CD90" s="14"/>
    </row>
    <row r="91" spans="1:82" x14ac:dyDescent="0.2">
      <c r="A91" s="15" t="s">
        <v>799</v>
      </c>
      <c r="B91" s="16">
        <f>VLOOKUP(B88,Qry_Rpt_Section_F!$C$2:'Qry_Rpt_Section_F'!$J$1751,3,FALSE)</f>
        <v>1</v>
      </c>
      <c r="C91" s="16">
        <f>VLOOKUP(C88,Qry_Rpt_Section_F!$C$2:'Qry_Rpt_Section_F'!$J$1751,3,FALSE)</f>
        <v>2</v>
      </c>
      <c r="D91" s="16">
        <f>VLOOKUP(D88,Qry_Rpt_Section_F!$C$2:'Qry_Rpt_Section_F'!$J$1751,3,FALSE)</f>
        <v>3</v>
      </c>
      <c r="E91" s="16">
        <f>VLOOKUP(E88,Qry_Rpt_Section_F!$C$2:'Qry_Rpt_Section_F'!$J$1751,3,FALSE)</f>
        <v>4</v>
      </c>
      <c r="F91" s="16">
        <f>VLOOKUP(F88,Qry_Rpt_Section_F!$C$2:'Qry_Rpt_Section_F'!$J$1751,3,FALSE)</f>
        <v>1</v>
      </c>
      <c r="G91" s="16">
        <f>VLOOKUP(G88,Qry_Rpt_Section_F!$C$2:'Qry_Rpt_Section_F'!$J$1751,3,FALSE)</f>
        <v>2</v>
      </c>
      <c r="H91" s="16">
        <f>VLOOKUP(H88,Qry_Rpt_Section_F!$C$2:'Qry_Rpt_Section_F'!$J$1751,3,FALSE)</f>
        <v>3</v>
      </c>
      <c r="I91" s="16">
        <f>VLOOKUP(I88,Qry_Rpt_Section_F!$C$2:'Qry_Rpt_Section_F'!$J$1751,3,FALSE)</f>
        <v>4</v>
      </c>
      <c r="J91" s="16">
        <f>VLOOKUP(J88,Qry_Rpt_Section_F!$C$2:'Qry_Rpt_Section_F'!$J$1751,3,FALSE)</f>
        <v>1</v>
      </c>
      <c r="K91" s="16">
        <f>VLOOKUP(K88,Qry_Rpt_Section_F!$C$2:'Qry_Rpt_Section_F'!$J$1751,3,FALSE)</f>
        <v>2</v>
      </c>
      <c r="L91" s="16">
        <f>VLOOKUP(L88,Qry_Rpt_Section_F!$C$2:'Qry_Rpt_Section_F'!$J$1751,3,FALSE)</f>
        <v>3</v>
      </c>
      <c r="M91" s="16">
        <f>VLOOKUP(M88,Qry_Rpt_Section_F!$C$2:'Qry_Rpt_Section_F'!$J$1751,3,FALSE)</f>
        <v>4</v>
      </c>
      <c r="N91" s="16">
        <f>VLOOKUP(N88,Qry_Rpt_Section_F!$C$2:'Qry_Rpt_Section_F'!$J$1751,3,FALSE)</f>
        <v>1</v>
      </c>
      <c r="O91" s="16">
        <f>VLOOKUP(O88,Qry_Rpt_Section_F!$C$2:'Qry_Rpt_Section_F'!$J$1751,3,FALSE)</f>
        <v>2</v>
      </c>
      <c r="P91" s="16">
        <f>VLOOKUP(P88,Qry_Rpt_Section_F!$C$2:'Qry_Rpt_Section_F'!$J$1751,3,FALSE)</f>
        <v>3</v>
      </c>
      <c r="Q91" s="16">
        <f>VLOOKUP(Q88,Qry_Rpt_Section_F!$C$2:'Qry_Rpt_Section_F'!$J$1751,3,FALSE)</f>
        <v>4</v>
      </c>
      <c r="R91" s="16">
        <f>VLOOKUP(R88,Qry_Rpt_Section_F!$C$2:'Qry_Rpt_Section_F'!$J$1751,3,FALSE)</f>
        <v>1</v>
      </c>
      <c r="S91" s="16">
        <f>VLOOKUP(S88,Qry_Rpt_Section_F!$C$2:'Qry_Rpt_Section_F'!$J$1751,3,FALSE)</f>
        <v>2</v>
      </c>
      <c r="T91" s="16">
        <f>VLOOKUP(T88,Qry_Rpt_Section_F!$C$2:'Qry_Rpt_Section_F'!$J$1751,3,FALSE)</f>
        <v>3</v>
      </c>
      <c r="U91" s="16">
        <f>VLOOKUP(U88,Qry_Rpt_Section_F!$C$2:'Qry_Rpt_Section_F'!$J$1751,3,FALSE)</f>
        <v>4</v>
      </c>
      <c r="V91" s="16">
        <f>VLOOKUP(V88,Qry_Rpt_Section_F!$C$2:'Qry_Rpt_Section_F'!$J$1751,3,FALSE)</f>
        <v>1</v>
      </c>
      <c r="W91" s="16">
        <f>VLOOKUP(W88,Qry_Rpt_Section_F!$C$2:'Qry_Rpt_Section_F'!$J$1751,3,FALSE)</f>
        <v>2</v>
      </c>
      <c r="X91" s="16">
        <f>VLOOKUP(X88,Qry_Rpt_Section_F!$C$2:'Qry_Rpt_Section_F'!$J$1751,3,FALSE)</f>
        <v>3</v>
      </c>
      <c r="Y91" s="16">
        <f>VLOOKUP(Y88,Qry_Rpt_Section_F!$C$2:'Qry_Rpt_Section_F'!$J$1751,3,FALSE)</f>
        <v>4</v>
      </c>
      <c r="Z91" s="16">
        <f>VLOOKUP(Z88,Qry_Rpt_Section_F!$C$2:'Qry_Rpt_Section_F'!$J$1751,3,FALSE)</f>
        <v>1</v>
      </c>
      <c r="AA91" s="16">
        <f>VLOOKUP(AA88,Qry_Rpt_Section_F!$C$2:'Qry_Rpt_Section_F'!$J$1751,3,FALSE)</f>
        <v>2</v>
      </c>
      <c r="AB91" s="16">
        <f>VLOOKUP(AB88,Qry_Rpt_Section_F!$C$2:'Qry_Rpt_Section_F'!$J$1751,3,FALSE)</f>
        <v>3</v>
      </c>
      <c r="AC91" s="16">
        <f>VLOOKUP(AC88,Qry_Rpt_Section_F!$C$2:'Qry_Rpt_Section_F'!$J$1751,3,FALSE)</f>
        <v>4</v>
      </c>
      <c r="AD91" s="16">
        <f>VLOOKUP(AD88,Qry_Rpt_Section_F!$C$2:'Qry_Rpt_Section_F'!$J$1751,3,FALSE)</f>
        <v>1</v>
      </c>
      <c r="AE91" s="16">
        <f>VLOOKUP(AE88,Qry_Rpt_Section_F!$C$2:'Qry_Rpt_Section_F'!$J$1751,3,FALSE)</f>
        <v>2</v>
      </c>
      <c r="AF91" s="16">
        <f>VLOOKUP(AF88,Qry_Rpt_Section_F!$C$2:'Qry_Rpt_Section_F'!$J$1751,3,FALSE)</f>
        <v>3</v>
      </c>
      <c r="AG91" s="16">
        <f>VLOOKUP(AG88,Qry_Rpt_Section_F!$C$2:'Qry_Rpt_Section_F'!$J$1751,3,FALSE)</f>
        <v>4</v>
      </c>
      <c r="AH91" s="16">
        <f>VLOOKUP(AH88,Qry_Rpt_Section_F!$C$2:'Qry_Rpt_Section_F'!$J$1751,3,FALSE)</f>
        <v>1</v>
      </c>
      <c r="AI91" s="16">
        <f>VLOOKUP(AI88,Qry_Rpt_Section_F!$C$2:'Qry_Rpt_Section_F'!$J$1751,3,FALSE)</f>
        <v>2</v>
      </c>
      <c r="AJ91" s="16">
        <f>VLOOKUP(AJ88,Qry_Rpt_Section_F!$C$2:'Qry_Rpt_Section_F'!$J$1751,3,FALSE)</f>
        <v>3</v>
      </c>
      <c r="AK91" s="16">
        <f>VLOOKUP(AK88,Qry_Rpt_Section_F!$C$2:'Qry_Rpt_Section_F'!$J$1751,3,FALSE)</f>
        <v>4</v>
      </c>
      <c r="AL91" s="16">
        <f>VLOOKUP(AL88,Qry_Rpt_Section_F!$C$2:'Qry_Rpt_Section_F'!$J$18053,3,FALSE)</f>
        <v>1</v>
      </c>
      <c r="AM91" s="16">
        <f>VLOOKUP(AM88,Qry_Rpt_Section_F!$C$2:'Qry_Rpt_Section_F'!$J$18053,3,FALSE)</f>
        <v>2</v>
      </c>
      <c r="AN91" s="16">
        <f>VLOOKUP(AN88,Qry_Rpt_Section_F!$C$2:'Qry_Rpt_Section_F'!$J$18053,3,FALSE)</f>
        <v>3</v>
      </c>
      <c r="AO91" s="16">
        <f>VLOOKUP(AO88,Qry_Rpt_Section_F!$C$2:'Qry_Rpt_Section_F'!$J$18053,3,FALSE)</f>
        <v>4</v>
      </c>
      <c r="AP91" s="16">
        <f>VLOOKUP(AP88,Qry_Rpt_Section_F!$C$2:'Qry_Rpt_Section_F'!$J$18053,3,FALSE)</f>
        <v>1</v>
      </c>
      <c r="AQ91" s="16">
        <f>VLOOKUP(AQ88,Qry_Rpt_Section_F!$C$2:'Qry_Rpt_Section_F'!$J$18053,3,FALSE)</f>
        <v>2</v>
      </c>
      <c r="AR91" s="16">
        <f>VLOOKUP(AR88,Qry_Rpt_Section_F!$C$2:'Qry_Rpt_Section_F'!$J$18053,3,FALSE)</f>
        <v>3</v>
      </c>
      <c r="AS91" s="16">
        <f>VLOOKUP(AS88,Qry_Rpt_Section_F!$C$2:'Qry_Rpt_Section_F'!$J$18053,3,FALSE)</f>
        <v>4</v>
      </c>
      <c r="AT91" s="16">
        <f>VLOOKUP(AT88,Qry_Rpt_Section_F!$C$2:'Qry_Rpt_Section_F'!$J$18053,3,FALSE)</f>
        <v>1</v>
      </c>
      <c r="AU91" s="16">
        <f>VLOOKUP(AU88,Qry_Rpt_Section_F!$C$2:'Qry_Rpt_Section_F'!$J$18053,3,FALSE)</f>
        <v>2</v>
      </c>
      <c r="AV91" s="16">
        <f>VLOOKUP(AV88,Qry_Rpt_Section_F!$C$2:'Qry_Rpt_Section_F'!$J$18053,3,FALSE)</f>
        <v>3</v>
      </c>
      <c r="AW91" s="16">
        <f>VLOOKUP(AW88,Qry_Rpt_Section_F!$C$2:'Qry_Rpt_Section_F'!$J$18053,3,FALSE)</f>
        <v>4</v>
      </c>
      <c r="AX91" s="16">
        <f>VLOOKUP(AX88,Qry_Rpt_Section_F!$C$2:'Qry_Rpt_Section_F'!$J$1751,3,FALSE)</f>
        <v>1</v>
      </c>
      <c r="AY91" s="16">
        <f>VLOOKUP(AY88,Qry_Rpt_Section_F!$C$2:'Qry_Rpt_Section_F'!$J$1751,3,FALSE)</f>
        <v>2</v>
      </c>
      <c r="AZ91" s="16">
        <f>VLOOKUP(AZ88,Qry_Rpt_Section_F!$C$2:'Qry_Rpt_Section_F'!$J$1751,3,FALSE)</f>
        <v>3</v>
      </c>
      <c r="BA91" s="16">
        <f>VLOOKUP(BA88,Qry_Rpt_Section_F!$C$2:'Qry_Rpt_Section_F'!$J$1751,3,FALSE)</f>
        <v>4</v>
      </c>
      <c r="BB91" s="16">
        <f>VLOOKUP(BB88,Qry_Rpt_Section_F!$C$2:'Qry_Rpt_Section_F'!$J$1821,3,FALSE)</f>
        <v>1</v>
      </c>
      <c r="BC91" s="16">
        <f>VLOOKUP(BC88,Qry_Rpt_Section_F!$C$2:'Qry_Rpt_Section_F'!$J$1821,3,FALSE)</f>
        <v>2</v>
      </c>
      <c r="BD91" s="16">
        <f>VLOOKUP(BD88,Qry_Rpt_Section_F!$C$2:'Qry_Rpt_Section_F'!$J$1821,3,FALSE)</f>
        <v>3</v>
      </c>
      <c r="BE91" s="16">
        <f>VLOOKUP(BE88,Qry_Rpt_Section_F!$C$2:'Qry_Rpt_Section_F'!$J$1821,3,FALSE)</f>
        <v>4</v>
      </c>
      <c r="BF91" s="16">
        <f>VLOOKUP(BF88,Qry_Rpt_Section_F!$C$2:'Qry_Rpt_Section_F'!$J$1821,3,FALSE)</f>
        <v>1</v>
      </c>
      <c r="BG91" s="16">
        <f>VLOOKUP(BG88,Qry_Rpt_Section_F!$C$2:'Qry_Rpt_Section_F'!$J$1821,3,FALSE)</f>
        <v>2</v>
      </c>
      <c r="BH91" s="16">
        <f>VLOOKUP(BH88,Qry_Rpt_Section_F!$C$2:'Qry_Rpt_Section_F'!$J$1821,3,FALSE)</f>
        <v>3</v>
      </c>
      <c r="BI91" s="16">
        <f>VLOOKUP(BI88,Qry_Rpt_Section_F!$C$2:'Qry_Rpt_Section_F'!$J$1821,3,FALSE)</f>
        <v>4</v>
      </c>
      <c r="BJ91" s="16">
        <f>VLOOKUP(BJ88,Qry_Rpt_Section_F!$C$2:'Qry_Rpt_Section_F'!$J$1821,3,FALSE)</f>
        <v>1</v>
      </c>
      <c r="BK91" s="16">
        <f>VLOOKUP(BK88,Qry_Rpt_Section_F!$C$2:'Qry_Rpt_Section_F'!$J$1821,3,FALSE)</f>
        <v>2</v>
      </c>
      <c r="BL91" s="16">
        <f>VLOOKUP(BL88,Qry_Rpt_Section_F!$C$2:'Qry_Rpt_Section_F'!$J$1821,3,FALSE)</f>
        <v>3</v>
      </c>
      <c r="BM91" s="16">
        <f>VLOOKUP(BM88,Qry_Rpt_Section_F!$C$2:'Qry_Rpt_Section_F'!$J$1821,3,FALSE)</f>
        <v>4</v>
      </c>
      <c r="BN91" s="16">
        <f>VLOOKUP(BN88,Qry_Rpt_Section_F!$C$2:'Qry_Rpt_Section_F'!$J$1821,3,FALSE)</f>
        <v>1</v>
      </c>
      <c r="BO91" s="16">
        <f>VLOOKUP(BO88,Qry_Rpt_Section_F!$C$2:'Qry_Rpt_Section_F'!$J$1821,3,FALSE)</f>
        <v>2</v>
      </c>
      <c r="BP91" s="16">
        <f>VLOOKUP(BP88,Qry_Rpt_Section_F!$C$2:'Qry_Rpt_Section_F'!$J$1821,3,FALSE)</f>
        <v>3</v>
      </c>
      <c r="BQ91" s="16">
        <f>VLOOKUP(BQ88,Qry_Rpt_Section_F!$C$2:'Qry_Rpt_Section_F'!$J$1821,3,FALSE)</f>
        <v>4</v>
      </c>
      <c r="BR91" s="16">
        <f>VLOOKUP(BR88,Qry_Rpt_Section_F!$C$2:'Qry_Rpt_Section_F'!$J$1821,3,FALSE)</f>
        <v>1</v>
      </c>
      <c r="BS91" s="16">
        <f>VLOOKUP(BS88,Qry_Rpt_Section_F!$C$2:'Qry_Rpt_Section_F'!$J$1821,3,FALSE)</f>
        <v>2</v>
      </c>
      <c r="BT91" s="16">
        <f>VLOOKUP(BT88,Qry_Rpt_Section_F!$C$2:'Qry_Rpt_Section_F'!$J$1821,3,FALSE)</f>
        <v>3</v>
      </c>
      <c r="BU91" s="16">
        <f>VLOOKUP(BU88,Qry_Rpt_Section_F!$C$2:'Qry_Rpt_Section_F'!$J$1821,3,FALSE)</f>
        <v>4</v>
      </c>
      <c r="BV91" s="16">
        <f>VLOOKUP(BV88,Qry_Rpt_Section_F!$C$2:'Qry_Rpt_Section_F'!$J$1821,3,FALSE)</f>
        <v>1</v>
      </c>
      <c r="BW91" s="16">
        <f>VLOOKUP(BW88,Qry_Rpt_Section_F!$C$2:'Qry_Rpt_Section_F'!$J$1821,3,FALSE)</f>
        <v>2</v>
      </c>
      <c r="BX91" s="16">
        <f>VLOOKUP(BX88,Qry_Rpt_Section_F!$C$2:'Qry_Rpt_Section_F'!$J$1821,3,FALSE)</f>
        <v>3</v>
      </c>
      <c r="BY91" s="16">
        <f>VLOOKUP(BY88,Qry_Rpt_Section_F!$C$2:'Qry_Rpt_Section_F'!$J$1821,3,FALSE)</f>
        <v>4</v>
      </c>
      <c r="BZ91" s="16">
        <f>VLOOKUP(BZ88,Qry_Rpt_Section_F!$C$2:'Qry_Rpt_Section_F'!$J$1821,3,FALSE)</f>
        <v>4.0999999999999996</v>
      </c>
      <c r="CA91" s="16">
        <f>VLOOKUP(CA88,Qry_Rpt_Section_F!$C$2:'Qry_Rpt_Section_F'!$J$1821,3,FALSE)</f>
        <v>4.2</v>
      </c>
      <c r="CB91" s="77"/>
      <c r="CC91" s="46"/>
      <c r="CD91" s="17"/>
    </row>
    <row r="92" spans="1:82" x14ac:dyDescent="0.2">
      <c r="A92" s="1" t="s">
        <v>800</v>
      </c>
      <c r="B92" s="27">
        <v>10065</v>
      </c>
      <c r="C92" s="27">
        <v>10066</v>
      </c>
      <c r="D92" s="27">
        <v>10067</v>
      </c>
      <c r="E92" s="27">
        <v>10068</v>
      </c>
      <c r="F92" s="27">
        <v>10069</v>
      </c>
      <c r="G92" s="27">
        <v>10070</v>
      </c>
      <c r="H92" s="27">
        <v>10071</v>
      </c>
      <c r="I92" s="27">
        <v>10072</v>
      </c>
      <c r="J92" s="27">
        <v>10073</v>
      </c>
      <c r="K92" s="27">
        <v>10074</v>
      </c>
      <c r="L92" s="27">
        <v>10075</v>
      </c>
      <c r="M92" s="27">
        <v>10076</v>
      </c>
      <c r="N92" s="27">
        <v>10077</v>
      </c>
      <c r="O92" s="27">
        <v>10078</v>
      </c>
      <c r="P92" s="27">
        <v>10079</v>
      </c>
      <c r="Q92" s="27">
        <v>10080</v>
      </c>
      <c r="R92" s="27">
        <v>10081</v>
      </c>
      <c r="S92" s="27">
        <v>10082</v>
      </c>
      <c r="T92" s="27">
        <v>10083</v>
      </c>
      <c r="U92" s="27">
        <v>10084</v>
      </c>
      <c r="V92" s="27">
        <v>10085</v>
      </c>
      <c r="W92" s="27">
        <v>10086</v>
      </c>
      <c r="X92" s="27">
        <v>10087</v>
      </c>
      <c r="Y92" s="27">
        <v>10088</v>
      </c>
      <c r="Z92" s="27">
        <v>10089</v>
      </c>
      <c r="AA92" s="27">
        <v>10090</v>
      </c>
      <c r="AB92" s="27">
        <v>10091</v>
      </c>
      <c r="AC92" s="27">
        <v>10092</v>
      </c>
      <c r="AD92" s="27">
        <v>10093</v>
      </c>
      <c r="AE92" s="27">
        <v>10094</v>
      </c>
      <c r="AF92" s="27">
        <v>10095</v>
      </c>
      <c r="AG92" s="27">
        <v>10096</v>
      </c>
      <c r="AH92" s="27">
        <v>10097</v>
      </c>
      <c r="AI92" s="27">
        <v>10098</v>
      </c>
      <c r="AJ92" s="27">
        <v>10099</v>
      </c>
      <c r="AK92" s="27">
        <v>10100</v>
      </c>
      <c r="AL92" s="27">
        <v>10101</v>
      </c>
      <c r="AM92" s="27">
        <v>10102</v>
      </c>
      <c r="AN92" s="27">
        <v>10103</v>
      </c>
      <c r="AO92" s="27">
        <v>10104</v>
      </c>
      <c r="AP92" s="27">
        <v>10105</v>
      </c>
      <c r="AQ92" s="27">
        <v>10106</v>
      </c>
      <c r="AR92" s="27">
        <v>10107</v>
      </c>
      <c r="AS92" s="27">
        <v>10108</v>
      </c>
      <c r="AT92" s="27">
        <v>10109</v>
      </c>
      <c r="AU92" s="27">
        <v>10110</v>
      </c>
      <c r="AV92" s="27">
        <v>10111</v>
      </c>
      <c r="AW92" s="27">
        <v>10112</v>
      </c>
      <c r="AX92" s="27">
        <v>10113</v>
      </c>
      <c r="AY92" s="27">
        <v>10114</v>
      </c>
      <c r="AZ92" s="27">
        <v>10115</v>
      </c>
      <c r="BA92" s="27">
        <v>10116</v>
      </c>
      <c r="BB92" s="27">
        <v>10117</v>
      </c>
      <c r="BC92" s="27">
        <v>10118</v>
      </c>
      <c r="BD92" s="27">
        <v>10119</v>
      </c>
      <c r="BE92" s="27">
        <v>10120</v>
      </c>
      <c r="BF92" s="27">
        <v>10121</v>
      </c>
      <c r="BG92" s="27">
        <v>10122</v>
      </c>
      <c r="BH92" s="27">
        <v>10123</v>
      </c>
      <c r="BI92" s="27">
        <v>10124</v>
      </c>
      <c r="BJ92" s="27">
        <v>10125</v>
      </c>
      <c r="BK92" s="27">
        <v>10126</v>
      </c>
      <c r="BL92" s="27">
        <v>10127</v>
      </c>
      <c r="BM92" s="27">
        <v>10128</v>
      </c>
      <c r="BN92" s="27">
        <v>10129</v>
      </c>
      <c r="BO92" s="27">
        <v>10130</v>
      </c>
      <c r="BP92" s="27">
        <v>10131</v>
      </c>
      <c r="BQ92" s="27">
        <v>10132</v>
      </c>
      <c r="BR92" s="27">
        <v>10133</v>
      </c>
      <c r="BS92" s="27">
        <v>10134</v>
      </c>
      <c r="BT92" s="27">
        <v>10135</v>
      </c>
      <c r="BU92" s="27">
        <v>10136</v>
      </c>
      <c r="BV92" s="27">
        <v>10137</v>
      </c>
      <c r="BW92" s="27">
        <v>10138</v>
      </c>
      <c r="BX92" s="27">
        <v>10139</v>
      </c>
      <c r="BY92" s="27">
        <v>10140</v>
      </c>
      <c r="BZ92" s="73">
        <v>10140.1</v>
      </c>
      <c r="CA92" s="52">
        <v>10140.200000000001</v>
      </c>
      <c r="CB92" s="74"/>
      <c r="CC92" s="47"/>
    </row>
    <row r="93" spans="1:82" x14ac:dyDescent="0.2">
      <c r="A93" s="44" t="s">
        <v>1828</v>
      </c>
      <c r="B93" s="5" t="str">
        <f>VLOOKUP(B92,Qry_Rpt_Section_F!$C$2:'Qry_Rpt_Section_F'!$T$1923,7,FALSE)</f>
        <v>Richard</v>
      </c>
      <c r="C93" s="5" t="str">
        <f>VLOOKUP(C92,Qry_Rpt_Section_F!$C$2:'Qry_Rpt_Section_F'!$T$1923,7,FALSE)</f>
        <v>Richard</v>
      </c>
      <c r="D93" s="5" t="str">
        <f>VLOOKUP(D92,Qry_Rpt_Section_F!$C$2:'Qry_Rpt_Section_F'!$T$1923,7,FALSE)</f>
        <v>Hastings III</v>
      </c>
      <c r="E93" s="5" t="str">
        <f>VLOOKUP(E92,Qry_Rpt_Section_F!$C$2:'Qry_Rpt_Section_F'!$T$1923,7,FALSE)</f>
        <v>Hastings</v>
      </c>
      <c r="F93" s="5" t="str">
        <f>VLOOKUP(F92,Qry_Rpt_Section_F!$C$2:'Qry_Rpt_Section_F'!$T$1923,7,FALSE)</f>
        <v>Robinson</v>
      </c>
      <c r="G93" s="5" t="str">
        <f>VLOOKUP(G92,Qry_Rpt_Section_F!$C$2:'Qry_Rpt_Section_F'!$T$1923,7,FALSE)</f>
        <v>Kerry</v>
      </c>
      <c r="H93" s="5" t="str">
        <f>VLOOKUP(H92,Qry_Rpt_Section_F!$C$2:'Qry_Rpt_Section_F'!$T$1923,7,FALSE)</f>
        <v>Heffernan</v>
      </c>
      <c r="I93" s="5" t="str">
        <f>VLOOKUP(I92,Qry_Rpt_Section_F!$C$2:'Qry_Rpt_Section_F'!$T$1923,7,FALSE)</f>
        <v>Schulik, Jr.</v>
      </c>
      <c r="J93" s="5" t="str">
        <f>VLOOKUP(J92,Qry_Rpt_Section_F!$C$2:'Qry_Rpt_Section_F'!$T$1923,7,FALSE)</f>
        <v>Voss</v>
      </c>
      <c r="K93" s="5" t="str">
        <f>VLOOKUP(K92,Qry_Rpt_Section_F!$C$2:'Qry_Rpt_Section_F'!$T$1923,7,FALSE)</f>
        <v>Voss</v>
      </c>
      <c r="L93" s="5" t="str">
        <f>VLOOKUP(L92,Qry_Rpt_Section_F!$C$2:'Qry_Rpt_Section_F'!$T$1923,7,FALSE)</f>
        <v>Voss</v>
      </c>
      <c r="M93" s="5" t="str">
        <f>VLOOKUP(M92,Qry_Rpt_Section_F!$C$2:'Qry_Rpt_Section_F'!$T$1923,7,FALSE)</f>
        <v>McLeod</v>
      </c>
      <c r="N93" s="5" t="str">
        <f>VLOOKUP(N92,Qry_Rpt_Section_F!$C$2:'Qry_Rpt_Section_F'!$T$1923,7,FALSE)</f>
        <v>Shepherd</v>
      </c>
      <c r="O93" s="5" t="str">
        <f>VLOOKUP(O92,Qry_Rpt_Section_F!$C$2:'Qry_Rpt_Section_F'!$T$1923,7,FALSE)</f>
        <v>Shepherd</v>
      </c>
      <c r="P93" s="5" t="str">
        <f>VLOOKUP(P92,Qry_Rpt_Section_F!$C$2:'Qry_Rpt_Section_F'!$T$1923,7,FALSE)</f>
        <v>Schulik</v>
      </c>
      <c r="Q93" s="5" t="str">
        <f>VLOOKUP(Q92,Qry_Rpt_Section_F!$C$2:'Qry_Rpt_Section_F'!$T$1923,7,FALSE)</f>
        <v>Savage</v>
      </c>
      <c r="R93" s="5" t="str">
        <f>VLOOKUP(R92,Qry_Rpt_Section_F!$C$2:'Qry_Rpt_Section_F'!$T$1923,7,FALSE)</f>
        <v>Pealo</v>
      </c>
      <c r="S93" s="5" t="str">
        <f>VLOOKUP(S92,Qry_Rpt_Section_F!$C$2:'Qry_Rpt_Section_F'!$T$1923,7,FALSE)</f>
        <v>Washington</v>
      </c>
      <c r="T93" s="5" t="str">
        <f>VLOOKUP(T92,Qry_Rpt_Section_F!$C$2:'Qry_Rpt_Section_F'!$T$1923,7,FALSE)</f>
        <v>Majors</v>
      </c>
      <c r="U93" s="5" t="str">
        <f>VLOOKUP(U92,Qry_Rpt_Section_F!$C$2:'Qry_Rpt_Section_F'!$T$1923,7,FALSE)</f>
        <v>Majors</v>
      </c>
      <c r="V93" s="5" t="str">
        <f>VLOOKUP(V92,Qry_Rpt_Section_F!$C$2:'Qry_Rpt_Section_F'!$T$1923,7,FALSE)</f>
        <v>Majors</v>
      </c>
      <c r="W93" s="5" t="str">
        <f>VLOOKUP(W92,Qry_Rpt_Section_F!$C$2:'Qry_Rpt_Section_F'!$T$1923,7,FALSE)</f>
        <v>Majors</v>
      </c>
      <c r="X93" s="5" t="str">
        <f>VLOOKUP(X92,Qry_Rpt_Section_F!$C$2:'Qry_Rpt_Section_F'!$T$1923,7,FALSE)</f>
        <v>Majors</v>
      </c>
      <c r="Y93" s="5" t="str">
        <f>VLOOKUP(Y92,Qry_Rpt_Section_F!$C$2:'Qry_Rpt_Section_F'!$T$1923,7,FALSE)</f>
        <v>Majors</v>
      </c>
      <c r="Z93" s="5" t="str">
        <f>VLOOKUP(Z92,Qry_Rpt_Section_F!$C$2:'Qry_Rpt_Section_F'!$T$1923,7,FALSE)</f>
        <v>Wagner</v>
      </c>
      <c r="AA93" s="5" t="str">
        <f>VLOOKUP(AA92,Qry_Rpt_Section_F!$C$2:'Qry_Rpt_Section_F'!$T$1923,7,FALSE)</f>
        <v>Wagner</v>
      </c>
      <c r="AB93" s="5" t="str">
        <f>VLOOKUP(AB92,Qry_Rpt_Section_F!$C$2:'Qry_Rpt_Section_F'!$T$1923,7,FALSE)</f>
        <v>Wagner</v>
      </c>
      <c r="AC93" s="5" t="str">
        <f>VLOOKUP(AC92,Qry_Rpt_Section_F!$C$2:'Qry_Rpt_Section_F'!$T$1923,7,FALSE)</f>
        <v>Wagner</v>
      </c>
      <c r="AD93" s="5" t="str">
        <f>VLOOKUP(AD92,Qry_Rpt_Section_F!$C$2:'Qry_Rpt_Section_F'!$T$1923,7,FALSE)</f>
        <v>Benz</v>
      </c>
      <c r="AE93" s="5" t="str">
        <f>VLOOKUP(AE92,Qry_Rpt_Section_F!$C$2:'Qry_Rpt_Section_F'!$T$1923,7,FALSE)</f>
        <v>Jones</v>
      </c>
      <c r="AF93" s="5" t="str">
        <f>VLOOKUP(AF92,Qry_Rpt_Section_F!$C$2:'Qry_Rpt_Section_F'!$T$1923,7,FALSE)</f>
        <v>Mryglod</v>
      </c>
      <c r="AG93" s="5" t="str">
        <f>VLOOKUP(AG92,Qry_Rpt_Section_F!$C$2:'Qry_Rpt_Section_F'!$T$1923,7,FALSE)</f>
        <v>Upshaw II</v>
      </c>
      <c r="AH93" s="5" t="str">
        <f>VLOOKUP(AH92,Qry_Rpt_Section_F!$C$2:'Qry_Rpt_Section_F'!$T$1923,7,FALSE)</f>
        <v>Upshaw</v>
      </c>
      <c r="AI93" s="5" t="str">
        <f>VLOOKUP(AI92,Qry_Rpt_Section_F!$C$2:'Qry_Rpt_Section_F'!$T$1923,7,FALSE)</f>
        <v>Upshaw Jr.</v>
      </c>
      <c r="AJ93" s="5" t="str">
        <f>VLOOKUP(AJ92,Qry_Rpt_Section_F!$C$2:'Qry_Rpt_Section_F'!$T$1923,7,FALSE)</f>
        <v>Upshaw</v>
      </c>
      <c r="AK93" s="5" t="str">
        <f>VLOOKUP(AK92,Qry_Rpt_Section_F!$C$2:'Qry_Rpt_Section_F'!$T$1923,7,FALSE)</f>
        <v>Upshaw III</v>
      </c>
      <c r="AL93" s="5" t="str">
        <f>VLOOKUP(AL92,Qry_Rpt_Section_F!$C$2:'Qry_Rpt_Section_F'!$T$1923,7,FALSE)</f>
        <v>Benvenuti</v>
      </c>
      <c r="AM93" s="5" t="str">
        <f>VLOOKUP(AM92,Qry_Rpt_Section_F!$C$2:'Qry_Rpt_Section_F'!$T$1923,7,FALSE)</f>
        <v>Rizzo</v>
      </c>
      <c r="AN93" s="5" t="str">
        <f>VLOOKUP(AN92,Qry_Rpt_Section_F!$C$2:'Qry_Rpt_Section_F'!$T$1923,7,FALSE)</f>
        <v>Spinnichia</v>
      </c>
      <c r="AO93" s="5" t="str">
        <f>VLOOKUP(AO92,Qry_Rpt_Section_F!$C$2:'Qry_Rpt_Section_F'!$T$1923,7,FALSE)</f>
        <v>Spinnichia</v>
      </c>
      <c r="AP93" s="5" t="str">
        <f>VLOOKUP(AP92,Qry_Rpt_Section_F!$C$2:'Qry_Rpt_Section_F'!$T$1923,7,FALSE)</f>
        <v>Gastin</v>
      </c>
      <c r="AQ93" s="5" t="str">
        <f>VLOOKUP(AQ92,Qry_Rpt_Section_F!$C$2:'Qry_Rpt_Section_F'!$T$1923,7,FALSE)</f>
        <v>Gastin</v>
      </c>
      <c r="AR93" s="5" t="str">
        <f>VLOOKUP(AR92,Qry_Rpt_Section_F!$C$2:'Qry_Rpt_Section_F'!$T$1923,7,FALSE)</f>
        <v>Feketi</v>
      </c>
      <c r="AS93" s="5" t="str">
        <f>VLOOKUP(AS92,Qry_Rpt_Section_F!$C$2:'Qry_Rpt_Section_F'!$T$1923,7,FALSE)</f>
        <v>Feketi</v>
      </c>
      <c r="AT93" s="5" t="str">
        <f>VLOOKUP(AT92,Qry_Rpt_Section_F!$C$2:'Qry_Rpt_Section_F'!$T$1923,7,FALSE)</f>
        <v>Lonski</v>
      </c>
      <c r="AU93" s="5" t="str">
        <f>VLOOKUP(AU92,Qry_Rpt_Section_F!$C$2:'Qry_Rpt_Section_F'!$T$1923,7,FALSE)</f>
        <v>Miller</v>
      </c>
      <c r="AV93" s="5" t="str">
        <f>VLOOKUP(AV92,Qry_Rpt_Section_F!$C$2:'Qry_Rpt_Section_F'!$T$1923,7,FALSE)</f>
        <v>Lonski</v>
      </c>
      <c r="AW93" s="5" t="str">
        <f>VLOOKUP(AW92,Qry_Rpt_Section_F!$C$2:'Qry_Rpt_Section_F'!$T$1923,7,FALSE)</f>
        <v>Lonski</v>
      </c>
      <c r="AX93" s="5" t="str">
        <f>VLOOKUP(AX92,Qry_Rpt_Section_F!$C$2:'Qry_Rpt_Section_F'!$T$1923,7,FALSE)</f>
        <v>Harrington</v>
      </c>
      <c r="AY93" s="5" t="str">
        <f>VLOOKUP(AY92,Qry_Rpt_Section_F!$C$2:'Qry_Rpt_Section_F'!$T$1923,7,FALSE)</f>
        <v>Harrington</v>
      </c>
      <c r="AZ93" s="5" t="str">
        <f>VLOOKUP(AZ92,Qry_Rpt_Section_F!$C$2:'Qry_Rpt_Section_F'!$T$1923,7,FALSE)</f>
        <v>Harrington</v>
      </c>
      <c r="BA93" s="5" t="str">
        <f>VLOOKUP(BA92,Qry_Rpt_Section_F!$C$2:'Qry_Rpt_Section_F'!$T$1923,7,FALSE)</f>
        <v>Harrington</v>
      </c>
      <c r="BB93" s="5" t="str">
        <f>VLOOKUP(BB92,Qry_Rpt_Section_F!$C$2:'Qry_Rpt_Section_F'!$T$1923,7,FALSE)</f>
        <v>Berry</v>
      </c>
      <c r="BC93" s="5" t="str">
        <f>VLOOKUP(BC92,Qry_Rpt_Section_F!$C$2:'Qry_Rpt_Section_F'!$T$1923,7,FALSE)</f>
        <v>Berry</v>
      </c>
      <c r="BD93" s="5" t="str">
        <f>VLOOKUP(BD92,Qry_Rpt_Section_F!$C$2:'Qry_Rpt_Section_F'!$T$1923,7,FALSE)</f>
        <v>Siverd</v>
      </c>
      <c r="BE93" s="5" t="str">
        <f>VLOOKUP(BE92,Qry_Rpt_Section_F!$C$2:'Qry_Rpt_Section_F'!$T$1923,7,FALSE)</f>
        <v>Woolworth</v>
      </c>
      <c r="BF93" s="5" t="str">
        <f>VLOOKUP(BF92,Qry_Rpt_Section_F!$C$2:'Qry_Rpt_Section_F'!$T$1923,7,FALSE)</f>
        <v>On</v>
      </c>
      <c r="BG93" s="5" t="str">
        <f>VLOOKUP(BG92,Qry_Rpt_Section_F!$C$2:'Qry_Rpt_Section_F'!$T$1923,7,FALSE)</f>
        <v>On</v>
      </c>
      <c r="BH93" s="5" t="str">
        <f>VLOOKUP(BH92,Qry_Rpt_Section_F!$C$2:'Qry_Rpt_Section_F'!$T$1923,7,FALSE)</f>
        <v>Vosefski</v>
      </c>
      <c r="BI93" s="5" t="str">
        <f>VLOOKUP(BI92,Qry_Rpt_Section_F!$C$2:'Qry_Rpt_Section_F'!$T$1923,7,FALSE)</f>
        <v>Lane</v>
      </c>
      <c r="BJ93" s="5" t="str">
        <f>VLOOKUP(BJ92,Qry_Rpt_Section_F!$C$2:'Qry_Rpt_Section_F'!$T$1923,7,FALSE)</f>
        <v>Badger</v>
      </c>
      <c r="BK93" s="5" t="str">
        <f>VLOOKUP(BK92,Qry_Rpt_Section_F!$C$2:'Qry_Rpt_Section_F'!$T$1923,7,FALSE)</f>
        <v>Badger</v>
      </c>
      <c r="BL93" s="5" t="str">
        <f>VLOOKUP(BL92,Qry_Rpt_Section_F!$C$2:'Qry_Rpt_Section_F'!$T$1923,7,FALSE)</f>
        <v>Thorpe</v>
      </c>
      <c r="BM93" s="5" t="str">
        <f>VLOOKUP(BM92,Qry_Rpt_Section_F!$C$2:'Qry_Rpt_Section_F'!$T$1923,7,FALSE)</f>
        <v>Thorpe</v>
      </c>
      <c r="BN93" s="5" t="str">
        <f>VLOOKUP(BN92,Qry_Rpt_Section_F!$C$2:'Qry_Rpt_Section_F'!$T$1923,7,FALSE)</f>
        <v>Brock</v>
      </c>
      <c r="BO93" s="5" t="str">
        <f>VLOOKUP(BO92,Qry_Rpt_Section_F!$C$2:'Qry_Rpt_Section_F'!$T$1923,7,FALSE)</f>
        <v>Brock</v>
      </c>
      <c r="BP93" s="5" t="str">
        <f>VLOOKUP(BP92,Qry_Rpt_Section_F!$C$2:'Qry_Rpt_Section_F'!$T$1923,7,FALSE)</f>
        <v>Tougas</v>
      </c>
      <c r="BQ93" s="5" t="str">
        <f>VLOOKUP(BQ92,Qry_Rpt_Section_F!$C$2:'Qry_Rpt_Section_F'!$T$1923,7,FALSE)</f>
        <v>Tougas</v>
      </c>
      <c r="BR93" s="5" t="str">
        <f>VLOOKUP(BR92,Qry_Rpt_Section_F!$C$2:'Qry_Rpt_Section_F'!$T$1923,7,FALSE)</f>
        <v>Hering</v>
      </c>
      <c r="BS93" s="5" t="str">
        <f>VLOOKUP(BS92,Qry_Rpt_Section_F!$C$2:'Qry_Rpt_Section_F'!$T$1923,7,FALSE)</f>
        <v>Hering</v>
      </c>
      <c r="BT93" s="5" t="str">
        <f>VLOOKUP(BT92,Qry_Rpt_Section_F!$C$2:'Qry_Rpt_Section_F'!$T$1923,7,FALSE)</f>
        <v>Hering</v>
      </c>
      <c r="BU93" s="5" t="str">
        <f>VLOOKUP(BU92,Qry_Rpt_Section_F!$C$2:'Qry_Rpt_Section_F'!$T$1923,7,FALSE)</f>
        <v>Hering</v>
      </c>
      <c r="BV93" s="5" t="str">
        <f>VLOOKUP(BV92,Qry_Rpt_Section_F!$C$2:'Qry_Rpt_Section_F'!$T$1923,7,FALSE)</f>
        <v>Lansing</v>
      </c>
      <c r="BW93" s="5" t="str">
        <f>VLOOKUP(BW92,Qry_Rpt_Section_F!$C$2:'Qry_Rpt_Section_F'!$T$1923,7,FALSE)</f>
        <v>Lansing</v>
      </c>
      <c r="BX93" s="5" t="str">
        <f>VLOOKUP(BX92,Qry_Rpt_Section_F!$C$2:'Qry_Rpt_Section_F'!$T$1923,7,FALSE)</f>
        <v>Philio</v>
      </c>
      <c r="BY93" s="5" t="str">
        <f>VLOOKUP(BY92,Qry_Rpt_Section_F!$C$2:'Qry_Rpt_Section_F'!$T$1923,7,FALSE)</f>
        <v>Lemke</v>
      </c>
      <c r="BZ93" s="5" t="str">
        <f>VLOOKUP(BZ92,Qry_Rpt_Section_F!$C$2:'Qry_Rpt_Section_F'!$T$1751,7,FALSE)</f>
        <v>Beckford</v>
      </c>
      <c r="CA93" s="5" t="str">
        <f>VLOOKUP(CA92,Qry_Rpt_Section_F!$C$2:'Qry_Rpt_Section_F'!$T$1751,7,FALSE)</f>
        <v>Beckford</v>
      </c>
      <c r="CB93" s="49"/>
      <c r="CC93" s="47"/>
    </row>
    <row r="94" spans="1:82" ht="15.75" x14ac:dyDescent="0.25">
      <c r="A94" s="12" t="s">
        <v>798</v>
      </c>
      <c r="B94" s="13">
        <f>VLOOKUP(B92,Qry_Rpt_Section_F!$C$2:'Qry_Rpt_Section_F'!$J$1751,2,FALSE)</f>
        <v>158</v>
      </c>
      <c r="C94" s="13">
        <f>VLOOKUP(C92,Qry_Rpt_Section_F!$C$2:'Qry_Rpt_Section_F'!$J$1751,2,FALSE)</f>
        <v>158</v>
      </c>
      <c r="D94" s="13">
        <f>VLOOKUP(D92,Qry_Rpt_Section_F!$C$2:'Qry_Rpt_Section_F'!$J$1751,2,FALSE)</f>
        <v>158</v>
      </c>
      <c r="E94" s="13">
        <f>VLOOKUP(E92,Qry_Rpt_Section_F!$C$2:'Qry_Rpt_Section_F'!$J$1751,2,FALSE)</f>
        <v>158</v>
      </c>
      <c r="F94" s="13">
        <f>VLOOKUP(F92,Qry_Rpt_Section_F!$C$2:'Qry_Rpt_Section_F'!$J$1751,2,FALSE)</f>
        <v>159</v>
      </c>
      <c r="G94" s="13">
        <f>VLOOKUP(G92,Qry_Rpt_Section_F!$C$2:'Qry_Rpt_Section_F'!$J$1751,2,FALSE)</f>
        <v>159</v>
      </c>
      <c r="H94" s="13">
        <f>VLOOKUP(H92,Qry_Rpt_Section_F!$C$2:'Qry_Rpt_Section_F'!$J$1751,2,FALSE)</f>
        <v>159</v>
      </c>
      <c r="I94" s="13">
        <f>VLOOKUP(I92,Qry_Rpt_Section_F!$C$2:'Qry_Rpt_Section_F'!$J$1751,2,FALSE)</f>
        <v>159</v>
      </c>
      <c r="J94" s="13">
        <f>VLOOKUP(J92,Qry_Rpt_Section_F!$C$2:'Qry_Rpt_Section_F'!$J$1751,2,FALSE)</f>
        <v>160</v>
      </c>
      <c r="K94" s="13">
        <f>VLOOKUP(K92,Qry_Rpt_Section_F!$C$2:'Qry_Rpt_Section_F'!$J$1751,2,FALSE)</f>
        <v>160</v>
      </c>
      <c r="L94" s="13">
        <f>VLOOKUP(L92,Qry_Rpt_Section_F!$C$2:'Qry_Rpt_Section_F'!$J$1751,2,FALSE)</f>
        <v>160</v>
      </c>
      <c r="M94" s="13">
        <f>VLOOKUP(M92,Qry_Rpt_Section_F!$C$2:'Qry_Rpt_Section_F'!$J$1751,2,FALSE)</f>
        <v>160</v>
      </c>
      <c r="N94" s="13">
        <f>VLOOKUP(N92,Qry_Rpt_Section_F!$C$2:'Qry_Rpt_Section_F'!$J$1751,2,FALSE)</f>
        <v>161</v>
      </c>
      <c r="O94" s="13">
        <f>VLOOKUP(O92,Qry_Rpt_Section_F!$C$2:'Qry_Rpt_Section_F'!$J$1751,2,FALSE)</f>
        <v>161</v>
      </c>
      <c r="P94" s="13">
        <f>VLOOKUP(P92,Qry_Rpt_Section_F!$C$2:'Qry_Rpt_Section_F'!$J$1751,2,FALSE)</f>
        <v>161</v>
      </c>
      <c r="Q94" s="13">
        <f>VLOOKUP(Q92,Qry_Rpt_Section_F!$C$2:'Qry_Rpt_Section_F'!$J$1751,2,FALSE)</f>
        <v>161</v>
      </c>
      <c r="R94" s="13">
        <f>VLOOKUP(R92,Qry_Rpt_Section_F!$C$2:'Qry_Rpt_Section_F'!$J$1751,2,FALSE)</f>
        <v>162</v>
      </c>
      <c r="S94" s="13">
        <f>VLOOKUP(S92,Qry_Rpt_Section_F!$C$2:'Qry_Rpt_Section_F'!$J$1751,2,FALSE)</f>
        <v>162</v>
      </c>
      <c r="T94" s="13">
        <f>VLOOKUP(T92,Qry_Rpt_Section_F!$C$2:'Qry_Rpt_Section_F'!$J$1751,2,FALSE)</f>
        <v>162</v>
      </c>
      <c r="U94" s="13">
        <f>VLOOKUP(U92,Qry_Rpt_Section_F!$C$2:'Qry_Rpt_Section_F'!$J$1751,2,FALSE)</f>
        <v>162</v>
      </c>
      <c r="V94" s="13">
        <f>VLOOKUP(V92,Qry_Rpt_Section_F!$C$2:'Qry_Rpt_Section_F'!$J$1751,2,FALSE)</f>
        <v>163</v>
      </c>
      <c r="W94" s="13">
        <f>VLOOKUP(W92,Qry_Rpt_Section_F!$C$2:'Qry_Rpt_Section_F'!$J$1751,2,FALSE)</f>
        <v>163</v>
      </c>
      <c r="X94" s="13">
        <f>VLOOKUP(X92,Qry_Rpt_Section_F!$C$2:'Qry_Rpt_Section_F'!$J$1751,2,FALSE)</f>
        <v>163</v>
      </c>
      <c r="Y94" s="13">
        <f>VLOOKUP(Y92,Qry_Rpt_Section_F!$C$2:'Qry_Rpt_Section_F'!$J$1751,2,FALSE)</f>
        <v>163</v>
      </c>
      <c r="Z94" s="13">
        <f>VLOOKUP(Z92,Qry_Rpt_Section_F!$C$2:'Qry_Rpt_Section_F'!$J$1751,2,FALSE)</f>
        <v>164</v>
      </c>
      <c r="AA94" s="13">
        <f>VLOOKUP(AA92,Qry_Rpt_Section_F!$C$2:'Qry_Rpt_Section_F'!$J$1751,2,FALSE)</f>
        <v>164</v>
      </c>
      <c r="AB94" s="13">
        <f>VLOOKUP(AB92,Qry_Rpt_Section_F!$C$2:'Qry_Rpt_Section_F'!$J$1751,2,FALSE)</f>
        <v>164</v>
      </c>
      <c r="AC94" s="13">
        <f>VLOOKUP(AC92,Qry_Rpt_Section_F!$C$2:'Qry_Rpt_Section_F'!$J$1751,2,FALSE)</f>
        <v>164</v>
      </c>
      <c r="AD94" s="13">
        <f>VLOOKUP(AD92,Qry_Rpt_Section_F!$C$2:'Qry_Rpt_Section_F'!$J$1751,2,FALSE)</f>
        <v>165</v>
      </c>
      <c r="AE94" s="13">
        <f>VLOOKUP(AE92,Qry_Rpt_Section_F!$C$2:'Qry_Rpt_Section_F'!$J$1751,2,FALSE)</f>
        <v>165</v>
      </c>
      <c r="AF94" s="13">
        <f>VLOOKUP(AF92,Qry_Rpt_Section_F!$C$2:'Qry_Rpt_Section_F'!$J$1751,2,FALSE)</f>
        <v>165</v>
      </c>
      <c r="AG94" s="13">
        <f>VLOOKUP(AG92,Qry_Rpt_Section_F!$C$2:'Qry_Rpt_Section_F'!$J$1751,2,FALSE)</f>
        <v>165</v>
      </c>
      <c r="AH94" s="13">
        <f>VLOOKUP(AH92,Qry_Rpt_Section_F!$C$2:'Qry_Rpt_Section_F'!$J$1751,2,FALSE)</f>
        <v>166</v>
      </c>
      <c r="AI94" s="13">
        <f>VLOOKUP(AI92,Qry_Rpt_Section_F!$C$2:'Qry_Rpt_Section_F'!$J$1751,2,FALSE)</f>
        <v>166</v>
      </c>
      <c r="AJ94" s="13">
        <f>VLOOKUP(AJ92,Qry_Rpt_Section_F!$C$2:'Qry_Rpt_Section_F'!$J$1751,2,FALSE)</f>
        <v>166</v>
      </c>
      <c r="AK94" s="13">
        <f>VLOOKUP(AK92,Qry_Rpt_Section_F!$C$2:'Qry_Rpt_Section_F'!$J$1751,2,FALSE)</f>
        <v>166</v>
      </c>
      <c r="AL94" s="13">
        <f>VLOOKUP(AL92,Qry_Rpt_Section_F!$C$2:'Qry_Rpt_Section_F'!$J$1821,2,FALSE)</f>
        <v>167</v>
      </c>
      <c r="AM94" s="13">
        <f>VLOOKUP(AM92,Qry_Rpt_Section_F!$C$2:'Qry_Rpt_Section_F'!$J$1821,2,FALSE)</f>
        <v>167</v>
      </c>
      <c r="AN94" s="13">
        <f>VLOOKUP(AN92,Qry_Rpt_Section_F!$C$2:'Qry_Rpt_Section_F'!$J$1821,2,FALSE)</f>
        <v>167</v>
      </c>
      <c r="AO94" s="13">
        <f>VLOOKUP(AO92,Qry_Rpt_Section_F!$C$2:'Qry_Rpt_Section_F'!$J$1821,2,FALSE)</f>
        <v>167</v>
      </c>
      <c r="AP94" s="13">
        <f>VLOOKUP(AP92,Qry_Rpt_Section_F!$C$2:'Qry_Rpt_Section_F'!$J$1821,2,FALSE)</f>
        <v>168</v>
      </c>
      <c r="AQ94" s="13">
        <f>VLOOKUP(AQ92,Qry_Rpt_Section_F!$C$2:'Qry_Rpt_Section_F'!$J$1821,2,FALSE)</f>
        <v>168</v>
      </c>
      <c r="AR94" s="13">
        <f>VLOOKUP(AR92,Qry_Rpt_Section_F!$C$2:'Qry_Rpt_Section_F'!$J$1821,2,FALSE)</f>
        <v>168</v>
      </c>
      <c r="AS94" s="13">
        <f>VLOOKUP(AS92,Qry_Rpt_Section_F!$C$2:'Qry_Rpt_Section_F'!$J$1821,2,FALSE)</f>
        <v>168</v>
      </c>
      <c r="AT94" s="13">
        <f>VLOOKUP(AT92,Qry_Rpt_Section_F!$C$2:'Qry_Rpt_Section_F'!$J$1821,2,FALSE)</f>
        <v>169</v>
      </c>
      <c r="AU94" s="13">
        <f>VLOOKUP(AU92,Qry_Rpt_Section_F!$C$2:'Qry_Rpt_Section_F'!$J$1821,2,FALSE)</f>
        <v>169</v>
      </c>
      <c r="AV94" s="13">
        <f>VLOOKUP(AV92,Qry_Rpt_Section_F!$C$2:'Qry_Rpt_Section_F'!$J$1821,2,FALSE)</f>
        <v>169</v>
      </c>
      <c r="AW94" s="13">
        <f>VLOOKUP(AW92,Qry_Rpt_Section_F!$C$2:'Qry_Rpt_Section_F'!$J$1821,2,FALSE)</f>
        <v>169</v>
      </c>
      <c r="AX94" s="13">
        <f>VLOOKUP(AX92,Qry_Rpt_Section_F!$C$2:'Qry_Rpt_Section_F'!$J$1821,2,FALSE)</f>
        <v>170</v>
      </c>
      <c r="AY94" s="13">
        <f>VLOOKUP(AY92,Qry_Rpt_Section_F!$C$2:'Qry_Rpt_Section_F'!$J$1821,2,FALSE)</f>
        <v>170</v>
      </c>
      <c r="AZ94" s="13">
        <f>VLOOKUP(AZ92,Qry_Rpt_Section_F!$C$2:'Qry_Rpt_Section_F'!$J$1821,2,FALSE)</f>
        <v>170</v>
      </c>
      <c r="BA94" s="13">
        <f>VLOOKUP(BA92,Qry_Rpt_Section_F!$C$2:'Qry_Rpt_Section_F'!$J$1821,2,FALSE)</f>
        <v>170</v>
      </c>
      <c r="BB94" s="13">
        <f>VLOOKUP(BB92,Qry_Rpt_Section_F!$C$2:'Qry_Rpt_Section_F'!$J$1821,2,FALSE)</f>
        <v>171</v>
      </c>
      <c r="BC94" s="13">
        <f>VLOOKUP(BC92,Qry_Rpt_Section_F!$C$2:'Qry_Rpt_Section_F'!$J$1821,2,FALSE)</f>
        <v>171</v>
      </c>
      <c r="BD94" s="13">
        <f>VLOOKUP(BD92,Qry_Rpt_Section_F!$C$2:'Qry_Rpt_Section_F'!$J$1821,2,FALSE)</f>
        <v>171</v>
      </c>
      <c r="BE94" s="13">
        <f>VLOOKUP(BE92,Qry_Rpt_Section_F!$C$2:'Qry_Rpt_Section_F'!$J$1821,2,FALSE)</f>
        <v>171</v>
      </c>
      <c r="BF94" s="13">
        <f>VLOOKUP(BF92,Qry_Rpt_Section_F!$C$2:'Qry_Rpt_Section_F'!$J$1821,2,FALSE)</f>
        <v>172</v>
      </c>
      <c r="BG94" s="13">
        <f>VLOOKUP(BG92,Qry_Rpt_Section_F!$C$2:'Qry_Rpt_Section_F'!$J$1821,2,FALSE)</f>
        <v>172</v>
      </c>
      <c r="BH94" s="13">
        <f>VLOOKUP(BH92,Qry_Rpt_Section_F!$C$2:'Qry_Rpt_Section_F'!$J$1821,2,FALSE)</f>
        <v>172</v>
      </c>
      <c r="BI94" s="13">
        <f>VLOOKUP(BI92,Qry_Rpt_Section_F!$C$2:'Qry_Rpt_Section_F'!$J$1821,2,FALSE)</f>
        <v>172</v>
      </c>
      <c r="BJ94" s="13">
        <f>VLOOKUP(BJ92,Qry_Rpt_Section_F!$C$2:'Qry_Rpt_Section_F'!$J$1821,2,FALSE)</f>
        <v>173</v>
      </c>
      <c r="BK94" s="13">
        <f>VLOOKUP(BK92,Qry_Rpt_Section_F!$C$2:'Qry_Rpt_Section_F'!$J$1821,2,FALSE)</f>
        <v>173</v>
      </c>
      <c r="BL94" s="13">
        <f>VLOOKUP(BL92,Qry_Rpt_Section_F!$C$2:'Qry_Rpt_Section_F'!$J$1821,2,FALSE)</f>
        <v>173</v>
      </c>
      <c r="BM94" s="13">
        <f>VLOOKUP(BM92,Qry_Rpt_Section_F!$C$2:'Qry_Rpt_Section_F'!$J$1821,2,FALSE)</f>
        <v>173</v>
      </c>
      <c r="BN94" s="13">
        <f>VLOOKUP(BN92,Qry_Rpt_Section_F!$C$2:'Qry_Rpt_Section_F'!$J$1821,2,FALSE)</f>
        <v>174</v>
      </c>
      <c r="BO94" s="13">
        <f>VLOOKUP(BO92,Qry_Rpt_Section_F!$C$2:'Qry_Rpt_Section_F'!$J$1821,2,FALSE)</f>
        <v>174</v>
      </c>
      <c r="BP94" s="13">
        <f>VLOOKUP(BP92,Qry_Rpt_Section_F!$C$2:'Qry_Rpt_Section_F'!$J$1821,2,FALSE)</f>
        <v>174</v>
      </c>
      <c r="BQ94" s="13">
        <f>VLOOKUP(BQ92,Qry_Rpt_Section_F!$C$2:'Qry_Rpt_Section_F'!$J$1821,2,FALSE)</f>
        <v>174</v>
      </c>
      <c r="BR94" s="13">
        <f>VLOOKUP(BR92,Qry_Rpt_Section_F!$C$2:'Qry_Rpt_Section_F'!$J$1821,2,FALSE)</f>
        <v>175</v>
      </c>
      <c r="BS94" s="13">
        <f>VLOOKUP(BS92,Qry_Rpt_Section_F!$C$2:'Qry_Rpt_Section_F'!$J$1821,2,FALSE)</f>
        <v>175</v>
      </c>
      <c r="BT94" s="13">
        <f>VLOOKUP(BT92,Qry_Rpt_Section_F!$C$2:'Qry_Rpt_Section_F'!$J$1821,2,FALSE)</f>
        <v>175</v>
      </c>
      <c r="BU94" s="13">
        <f>VLOOKUP(BU92,Qry_Rpt_Section_F!$C$2:'Qry_Rpt_Section_F'!$J$1821,2,FALSE)</f>
        <v>175</v>
      </c>
      <c r="BV94" s="13">
        <f>VLOOKUP(BV92,Qry_Rpt_Section_F!$C$2:'Qry_Rpt_Section_F'!$J$1821,2,FALSE)</f>
        <v>176</v>
      </c>
      <c r="BW94" s="13">
        <f>VLOOKUP(BW92,Qry_Rpt_Section_F!$C$2:'Qry_Rpt_Section_F'!$J$1821,2,FALSE)</f>
        <v>176</v>
      </c>
      <c r="BX94" s="13">
        <f>VLOOKUP(BX92,Qry_Rpt_Section_F!$C$2:'Qry_Rpt_Section_F'!$J$1821,2,FALSE)</f>
        <v>176</v>
      </c>
      <c r="BY94" s="13">
        <f>VLOOKUP(BY92,Qry_Rpt_Section_F!$C$2:'Qry_Rpt_Section_F'!$J$1821,2,FALSE)</f>
        <v>176</v>
      </c>
      <c r="BZ94" s="13">
        <f>VLOOKUP(BZ92,Qry_Rpt_Section_F!$C$2:'Qry_Rpt_Section_F'!$J$1821,2,FALSE)</f>
        <v>176</v>
      </c>
      <c r="CA94" s="13">
        <f>VLOOKUP(CA92,Qry_Rpt_Section_F!$C$2:'Qry_Rpt_Section_F'!$J$1821,2,FALSE)</f>
        <v>176</v>
      </c>
      <c r="CB94" s="76"/>
      <c r="CC94" s="14"/>
      <c r="CD94" s="14"/>
    </row>
    <row r="95" spans="1:82" x14ac:dyDescent="0.2">
      <c r="A95" s="15" t="s">
        <v>799</v>
      </c>
      <c r="B95" s="16">
        <f>VLOOKUP(B92,Qry_Rpt_Section_F!$C$2:'Qry_Rpt_Section_F'!$J$1751,3,FALSE)</f>
        <v>5</v>
      </c>
      <c r="C95" s="16">
        <f>VLOOKUP(C92,Qry_Rpt_Section_F!$C$2:'Qry_Rpt_Section_F'!$J$1751,3,FALSE)</f>
        <v>6</v>
      </c>
      <c r="D95" s="16">
        <f>VLOOKUP(D92,Qry_Rpt_Section_F!$C$2:'Qry_Rpt_Section_F'!$J$1751,3,FALSE)</f>
        <v>7</v>
      </c>
      <c r="E95" s="16">
        <f>VLOOKUP(E92,Qry_Rpt_Section_F!$C$2:'Qry_Rpt_Section_F'!$J$1751,3,FALSE)</f>
        <v>8</v>
      </c>
      <c r="F95" s="16">
        <f>VLOOKUP(F92,Qry_Rpt_Section_F!$C$2:'Qry_Rpt_Section_F'!$J$1751,3,FALSE)</f>
        <v>5</v>
      </c>
      <c r="G95" s="16">
        <f>VLOOKUP(G92,Qry_Rpt_Section_F!$C$2:'Qry_Rpt_Section_F'!$J$1751,3,FALSE)</f>
        <v>6</v>
      </c>
      <c r="H95" s="16">
        <f>VLOOKUP(H92,Qry_Rpt_Section_F!$C$2:'Qry_Rpt_Section_F'!$J$1751,3,FALSE)</f>
        <v>7</v>
      </c>
      <c r="I95" s="16">
        <f>VLOOKUP(I92,Qry_Rpt_Section_F!$C$2:'Qry_Rpt_Section_F'!$J$1751,3,FALSE)</f>
        <v>8</v>
      </c>
      <c r="J95" s="16">
        <f>VLOOKUP(J92,Qry_Rpt_Section_F!$C$2:'Qry_Rpt_Section_F'!$J$1751,3,FALSE)</f>
        <v>5</v>
      </c>
      <c r="K95" s="16">
        <f>VLOOKUP(K92,Qry_Rpt_Section_F!$C$2:'Qry_Rpt_Section_F'!$J$1751,3,FALSE)</f>
        <v>6</v>
      </c>
      <c r="L95" s="16">
        <f>VLOOKUP(L92,Qry_Rpt_Section_F!$C$2:'Qry_Rpt_Section_F'!$J$1751,3,FALSE)</f>
        <v>7</v>
      </c>
      <c r="M95" s="16">
        <f>VLOOKUP(M92,Qry_Rpt_Section_F!$C$2:'Qry_Rpt_Section_F'!$J$1751,3,FALSE)</f>
        <v>8</v>
      </c>
      <c r="N95" s="16">
        <f>VLOOKUP(N92,Qry_Rpt_Section_F!$C$2:'Qry_Rpt_Section_F'!$J$1751,3,FALSE)</f>
        <v>5</v>
      </c>
      <c r="O95" s="16">
        <f>VLOOKUP(O92,Qry_Rpt_Section_F!$C$2:'Qry_Rpt_Section_F'!$J$1751,3,FALSE)</f>
        <v>6</v>
      </c>
      <c r="P95" s="16">
        <f>VLOOKUP(P92,Qry_Rpt_Section_F!$C$2:'Qry_Rpt_Section_F'!$J$1751,3,FALSE)</f>
        <v>7</v>
      </c>
      <c r="Q95" s="16">
        <f>VLOOKUP(Q92,Qry_Rpt_Section_F!$C$2:'Qry_Rpt_Section_F'!$J$1751,3,FALSE)</f>
        <v>8</v>
      </c>
      <c r="R95" s="16">
        <f>VLOOKUP(R92,Qry_Rpt_Section_F!$C$2:'Qry_Rpt_Section_F'!$J$1751,3,FALSE)</f>
        <v>5</v>
      </c>
      <c r="S95" s="16">
        <f>VLOOKUP(S92,Qry_Rpt_Section_F!$C$2:'Qry_Rpt_Section_F'!$J$1751,3,FALSE)</f>
        <v>6</v>
      </c>
      <c r="T95" s="16">
        <f>VLOOKUP(T92,Qry_Rpt_Section_F!$C$2:'Qry_Rpt_Section_F'!$J$1751,3,FALSE)</f>
        <v>7</v>
      </c>
      <c r="U95" s="16">
        <f>VLOOKUP(U92,Qry_Rpt_Section_F!$C$2:'Qry_Rpt_Section_F'!$J$1751,3,FALSE)</f>
        <v>8</v>
      </c>
      <c r="V95" s="16">
        <f>VLOOKUP(V92,Qry_Rpt_Section_F!$C$2:'Qry_Rpt_Section_F'!$J$1751,3,FALSE)</f>
        <v>5</v>
      </c>
      <c r="W95" s="16">
        <f>VLOOKUP(W92,Qry_Rpt_Section_F!$C$2:'Qry_Rpt_Section_F'!$J$1751,3,FALSE)</f>
        <v>6</v>
      </c>
      <c r="X95" s="16">
        <f>VLOOKUP(X92,Qry_Rpt_Section_F!$C$2:'Qry_Rpt_Section_F'!$J$1751,3,FALSE)</f>
        <v>7</v>
      </c>
      <c r="Y95" s="16">
        <f>VLOOKUP(Y92,Qry_Rpt_Section_F!$C$2:'Qry_Rpt_Section_F'!$J$1751,3,FALSE)</f>
        <v>8</v>
      </c>
      <c r="Z95" s="16">
        <f>VLOOKUP(Z92,Qry_Rpt_Section_F!$C$2:'Qry_Rpt_Section_F'!$J$1751,3,FALSE)</f>
        <v>5</v>
      </c>
      <c r="AA95" s="16">
        <f>VLOOKUP(AA92,Qry_Rpt_Section_F!$C$2:'Qry_Rpt_Section_F'!$J$1751,3,FALSE)</f>
        <v>6</v>
      </c>
      <c r="AB95" s="16">
        <f>VLOOKUP(AB92,Qry_Rpt_Section_F!$C$2:'Qry_Rpt_Section_F'!$J$1751,3,FALSE)</f>
        <v>7</v>
      </c>
      <c r="AC95" s="16">
        <f>VLOOKUP(AC92,Qry_Rpt_Section_F!$C$2:'Qry_Rpt_Section_F'!$J$1751,3,FALSE)</f>
        <v>8</v>
      </c>
      <c r="AD95" s="16">
        <f>VLOOKUP(AD92,Qry_Rpt_Section_F!$C$2:'Qry_Rpt_Section_F'!$J$1751,3,FALSE)</f>
        <v>5</v>
      </c>
      <c r="AE95" s="16">
        <f>VLOOKUP(AE92,Qry_Rpt_Section_F!$C$2:'Qry_Rpt_Section_F'!$J$1751,3,FALSE)</f>
        <v>6</v>
      </c>
      <c r="AF95" s="16">
        <f>VLOOKUP(AF92,Qry_Rpt_Section_F!$C$2:'Qry_Rpt_Section_F'!$J$1751,3,FALSE)</f>
        <v>7</v>
      </c>
      <c r="AG95" s="16">
        <f>VLOOKUP(AG92,Qry_Rpt_Section_F!$C$2:'Qry_Rpt_Section_F'!$J$1751,3,FALSE)</f>
        <v>8</v>
      </c>
      <c r="AH95" s="16">
        <f>VLOOKUP(AH92,Qry_Rpt_Section_F!$C$2:'Qry_Rpt_Section_F'!$J$1751,3,FALSE)</f>
        <v>5</v>
      </c>
      <c r="AI95" s="16">
        <f>VLOOKUP(AI92,Qry_Rpt_Section_F!$C$2:'Qry_Rpt_Section_F'!$J$1751,3,FALSE)</f>
        <v>6</v>
      </c>
      <c r="AJ95" s="16">
        <f>VLOOKUP(AJ92,Qry_Rpt_Section_F!$C$2:'Qry_Rpt_Section_F'!$J$1751,3,FALSE)</f>
        <v>7</v>
      </c>
      <c r="AK95" s="16">
        <f>VLOOKUP(AK92,Qry_Rpt_Section_F!$C$2:'Qry_Rpt_Section_F'!$J$1751,3,FALSE)</f>
        <v>8</v>
      </c>
      <c r="AL95" s="16">
        <f>VLOOKUP(AL92,Qry_Rpt_Section_F!$C$2:'Qry_Rpt_Section_F'!$J$18053,3,FALSE)</f>
        <v>5</v>
      </c>
      <c r="AM95" s="16">
        <f>VLOOKUP(AM92,Qry_Rpt_Section_F!$C$2:'Qry_Rpt_Section_F'!$J$18053,3,FALSE)</f>
        <v>6</v>
      </c>
      <c r="AN95" s="16">
        <f>VLOOKUP(AN92,Qry_Rpt_Section_F!$C$2:'Qry_Rpt_Section_F'!$J$18053,3,FALSE)</f>
        <v>7</v>
      </c>
      <c r="AO95" s="16">
        <f>VLOOKUP(AO92,Qry_Rpt_Section_F!$C$2:'Qry_Rpt_Section_F'!$J$18053,3,FALSE)</f>
        <v>8</v>
      </c>
      <c r="AP95" s="16">
        <f>VLOOKUP(AP92,Qry_Rpt_Section_F!$C$2:'Qry_Rpt_Section_F'!$J$18053,3,FALSE)</f>
        <v>5</v>
      </c>
      <c r="AQ95" s="16">
        <f>VLOOKUP(AQ92,Qry_Rpt_Section_F!$C$2:'Qry_Rpt_Section_F'!$J$18053,3,FALSE)</f>
        <v>6</v>
      </c>
      <c r="AR95" s="16">
        <f>VLOOKUP(AR92,Qry_Rpt_Section_F!$C$2:'Qry_Rpt_Section_F'!$J$18053,3,FALSE)</f>
        <v>7</v>
      </c>
      <c r="AS95" s="16">
        <f>VLOOKUP(AS92,Qry_Rpt_Section_F!$C$2:'Qry_Rpt_Section_F'!$J$18053,3,FALSE)</f>
        <v>8</v>
      </c>
      <c r="AT95" s="16">
        <f>VLOOKUP(AT92,Qry_Rpt_Section_F!$C$2:'Qry_Rpt_Section_F'!$J$18053,3,FALSE)</f>
        <v>5</v>
      </c>
      <c r="AU95" s="16">
        <f>VLOOKUP(AU92,Qry_Rpt_Section_F!$C$2:'Qry_Rpt_Section_F'!$J$18053,3,FALSE)</f>
        <v>6</v>
      </c>
      <c r="AV95" s="16">
        <f>VLOOKUP(AV92,Qry_Rpt_Section_F!$C$2:'Qry_Rpt_Section_F'!$J$18053,3,FALSE)</f>
        <v>7</v>
      </c>
      <c r="AW95" s="16">
        <f>VLOOKUP(AW92,Qry_Rpt_Section_F!$C$2:'Qry_Rpt_Section_F'!$J$18053,3,FALSE)</f>
        <v>8</v>
      </c>
      <c r="AX95" s="16">
        <f>VLOOKUP(AX92,Qry_Rpt_Section_F!$C$2:'Qry_Rpt_Section_F'!$J$18053,3,FALSE)</f>
        <v>5</v>
      </c>
      <c r="AY95" s="16">
        <f>VLOOKUP(AY92,Qry_Rpt_Section_F!$C$2:'Qry_Rpt_Section_F'!$J$18053,3,FALSE)</f>
        <v>6</v>
      </c>
      <c r="AZ95" s="16">
        <f>VLOOKUP(AZ92,Qry_Rpt_Section_F!$C$2:'Qry_Rpt_Section_F'!$J$18053,3,FALSE)</f>
        <v>7</v>
      </c>
      <c r="BA95" s="16">
        <f>VLOOKUP(BA92,Qry_Rpt_Section_F!$C$2:'Qry_Rpt_Section_F'!$J$18053,3,FALSE)</f>
        <v>8</v>
      </c>
      <c r="BB95" s="16">
        <f>VLOOKUP(BB92,Qry_Rpt_Section_F!$C$2:'Qry_Rpt_Section_F'!$J$1821,3,FALSE)</f>
        <v>5</v>
      </c>
      <c r="BC95" s="16">
        <f>VLOOKUP(BC92,Qry_Rpt_Section_F!$C$2:'Qry_Rpt_Section_F'!$J$1821,3,FALSE)</f>
        <v>6</v>
      </c>
      <c r="BD95" s="16">
        <f>VLOOKUP(BD92,Qry_Rpt_Section_F!$C$2:'Qry_Rpt_Section_F'!$J$1821,3,FALSE)</f>
        <v>7</v>
      </c>
      <c r="BE95" s="16">
        <f>VLOOKUP(BE92,Qry_Rpt_Section_F!$C$2:'Qry_Rpt_Section_F'!$J$1821,3,FALSE)</f>
        <v>8</v>
      </c>
      <c r="BF95" s="16">
        <f>VLOOKUP(BF92,Qry_Rpt_Section_F!$C$2:'Qry_Rpt_Section_F'!$J$1821,3,FALSE)</f>
        <v>5</v>
      </c>
      <c r="BG95" s="16">
        <f>VLOOKUP(BG92,Qry_Rpt_Section_F!$C$2:'Qry_Rpt_Section_F'!$J$1821,3,FALSE)</f>
        <v>6</v>
      </c>
      <c r="BH95" s="16">
        <f>VLOOKUP(BH92,Qry_Rpt_Section_F!$C$2:'Qry_Rpt_Section_F'!$J$1821,3,FALSE)</f>
        <v>7</v>
      </c>
      <c r="BI95" s="16">
        <f>VLOOKUP(BI92,Qry_Rpt_Section_F!$C$2:'Qry_Rpt_Section_F'!$J$1821,3,FALSE)</f>
        <v>8</v>
      </c>
      <c r="BJ95" s="16">
        <f>VLOOKUP(BJ92,Qry_Rpt_Section_F!$C$2:'Qry_Rpt_Section_F'!$J$1821,3,FALSE)</f>
        <v>5</v>
      </c>
      <c r="BK95" s="16">
        <f>VLOOKUP(BK92,Qry_Rpt_Section_F!$C$2:'Qry_Rpt_Section_F'!$J$1821,3,FALSE)</f>
        <v>6</v>
      </c>
      <c r="BL95" s="16">
        <f>VLOOKUP(BL92,Qry_Rpt_Section_F!$C$2:'Qry_Rpt_Section_F'!$J$1821,3,FALSE)</f>
        <v>7</v>
      </c>
      <c r="BM95" s="16">
        <f>VLOOKUP(BM92,Qry_Rpt_Section_F!$C$2:'Qry_Rpt_Section_F'!$J$1821,3,FALSE)</f>
        <v>8</v>
      </c>
      <c r="BN95" s="16">
        <f>VLOOKUP(BN92,Qry_Rpt_Section_F!$C$2:'Qry_Rpt_Section_F'!$J$1821,3,FALSE)</f>
        <v>5</v>
      </c>
      <c r="BO95" s="16">
        <f>VLOOKUP(BO92,Qry_Rpt_Section_F!$C$2:'Qry_Rpt_Section_F'!$J$1821,3,FALSE)</f>
        <v>6</v>
      </c>
      <c r="BP95" s="16">
        <f>VLOOKUP(BP92,Qry_Rpt_Section_F!$C$2:'Qry_Rpt_Section_F'!$J$1821,3,FALSE)</f>
        <v>7</v>
      </c>
      <c r="BQ95" s="16">
        <f>VLOOKUP(BQ92,Qry_Rpt_Section_F!$C$2:'Qry_Rpt_Section_F'!$J$1821,3,FALSE)</f>
        <v>8</v>
      </c>
      <c r="BR95" s="16">
        <f>VLOOKUP(BR92,Qry_Rpt_Section_F!$C$2:'Qry_Rpt_Section_F'!$J$1821,3,FALSE)</f>
        <v>5</v>
      </c>
      <c r="BS95" s="16">
        <f>VLOOKUP(BS92,Qry_Rpt_Section_F!$C$2:'Qry_Rpt_Section_F'!$J$1821,3,FALSE)</f>
        <v>6</v>
      </c>
      <c r="BT95" s="16">
        <f>VLOOKUP(BT92,Qry_Rpt_Section_F!$C$2:'Qry_Rpt_Section_F'!$J$1821,3,FALSE)</f>
        <v>7</v>
      </c>
      <c r="BU95" s="16">
        <f>VLOOKUP(BU92,Qry_Rpt_Section_F!$C$2:'Qry_Rpt_Section_F'!$J$1821,3,FALSE)</f>
        <v>8</v>
      </c>
      <c r="BV95" s="16">
        <f>VLOOKUP(BV92,Qry_Rpt_Section_F!$C$2:'Qry_Rpt_Section_F'!$J$1821,3,FALSE)</f>
        <v>5</v>
      </c>
      <c r="BW95" s="16">
        <f>VLOOKUP(BW92,Qry_Rpt_Section_F!$C$2:'Qry_Rpt_Section_F'!$J$1821,3,FALSE)</f>
        <v>6</v>
      </c>
      <c r="BX95" s="16">
        <f>VLOOKUP(BX92,Qry_Rpt_Section_F!$C$2:'Qry_Rpt_Section_F'!$J$1821,3,FALSE)</f>
        <v>7</v>
      </c>
      <c r="BY95" s="16">
        <f>VLOOKUP(BY92,Qry_Rpt_Section_F!$C$2:'Qry_Rpt_Section_F'!$J$1821,3,FALSE)</f>
        <v>8</v>
      </c>
      <c r="BZ95" s="16">
        <f>VLOOKUP(BZ92,Qry_Rpt_Section_F!$C$2:'Qry_Rpt_Section_F'!$J$1821,3,FALSE)</f>
        <v>8.1</v>
      </c>
      <c r="CA95" s="16">
        <f>VLOOKUP(CA92,Qry_Rpt_Section_F!$C$2:'Qry_Rpt_Section_F'!$J$1821,3,FALSE)</f>
        <v>8.1999999999999993</v>
      </c>
      <c r="CB95" s="77"/>
      <c r="CC95" s="17"/>
      <c r="CD95" s="17"/>
    </row>
    <row r="96" spans="1:82" x14ac:dyDescent="0.2">
      <c r="A96" s="1" t="s">
        <v>800</v>
      </c>
      <c r="B96" s="27">
        <v>11065</v>
      </c>
      <c r="C96" s="27">
        <v>11066</v>
      </c>
      <c r="D96" s="27">
        <v>11067</v>
      </c>
      <c r="E96" s="27">
        <v>11068</v>
      </c>
      <c r="F96" s="27">
        <v>11069</v>
      </c>
      <c r="G96" s="27">
        <v>11070</v>
      </c>
      <c r="H96" s="27">
        <v>11071</v>
      </c>
      <c r="I96" s="27">
        <v>11072</v>
      </c>
      <c r="J96" s="27">
        <v>11073</v>
      </c>
      <c r="K96" s="27">
        <v>11074</v>
      </c>
      <c r="L96" s="27">
        <v>11075</v>
      </c>
      <c r="M96" s="27">
        <v>11076</v>
      </c>
      <c r="N96" s="27">
        <v>11077</v>
      </c>
      <c r="O96" s="27">
        <v>11078</v>
      </c>
      <c r="P96" s="27">
        <v>11079</v>
      </c>
      <c r="Q96" s="27">
        <v>11080</v>
      </c>
      <c r="R96" s="27">
        <v>11081</v>
      </c>
      <c r="S96" s="27">
        <v>11082</v>
      </c>
      <c r="T96" s="27">
        <v>11083</v>
      </c>
      <c r="U96" s="27">
        <v>11084</v>
      </c>
      <c r="V96" s="27">
        <v>11085</v>
      </c>
      <c r="W96" s="27">
        <v>11086</v>
      </c>
      <c r="X96" s="27">
        <v>11087</v>
      </c>
      <c r="Y96" s="27">
        <v>11088</v>
      </c>
      <c r="Z96" s="27">
        <v>11089</v>
      </c>
      <c r="AA96" s="27">
        <v>11090</v>
      </c>
      <c r="AB96" s="27">
        <v>11091</v>
      </c>
      <c r="AC96" s="27">
        <v>11092</v>
      </c>
      <c r="AD96" s="27">
        <v>11093</v>
      </c>
      <c r="AE96" s="27">
        <v>11094</v>
      </c>
      <c r="AF96" s="27">
        <v>11095</v>
      </c>
      <c r="AG96" s="27">
        <v>11096</v>
      </c>
      <c r="AH96" s="27">
        <v>11097</v>
      </c>
      <c r="AI96" s="27">
        <v>11098</v>
      </c>
      <c r="AJ96" s="27">
        <v>11099</v>
      </c>
      <c r="AK96" s="27">
        <v>11100</v>
      </c>
      <c r="AL96" s="27">
        <v>11101</v>
      </c>
      <c r="AM96" s="27">
        <v>11102</v>
      </c>
      <c r="AN96" s="27">
        <v>11103</v>
      </c>
      <c r="AO96" s="27">
        <v>11104</v>
      </c>
      <c r="AP96" s="27">
        <v>11105</v>
      </c>
      <c r="AQ96" s="27">
        <v>11106</v>
      </c>
      <c r="AR96" s="27">
        <v>11107</v>
      </c>
      <c r="AS96" s="27">
        <v>11108</v>
      </c>
      <c r="AT96" s="27">
        <v>11109</v>
      </c>
      <c r="AU96" s="27">
        <v>11110</v>
      </c>
      <c r="AV96" s="27">
        <v>11111</v>
      </c>
      <c r="AW96" s="27">
        <v>11112</v>
      </c>
      <c r="AX96" s="27">
        <v>11113</v>
      </c>
      <c r="AY96" s="27">
        <v>11114</v>
      </c>
      <c r="AZ96" s="27">
        <v>11115</v>
      </c>
      <c r="BA96" s="27">
        <v>11116</v>
      </c>
      <c r="BB96" s="27">
        <v>11117</v>
      </c>
      <c r="BC96" s="27">
        <v>11118</v>
      </c>
      <c r="BD96" s="27">
        <v>11119</v>
      </c>
      <c r="BE96" s="27">
        <v>11120</v>
      </c>
      <c r="BF96" s="27">
        <v>11121</v>
      </c>
      <c r="BG96" s="27">
        <v>11122</v>
      </c>
      <c r="BH96" s="27">
        <v>11123</v>
      </c>
      <c r="BI96" s="27">
        <v>11124</v>
      </c>
      <c r="BJ96" s="27">
        <v>11125</v>
      </c>
      <c r="BK96" s="27">
        <v>11126</v>
      </c>
      <c r="BL96" s="27">
        <v>11127</v>
      </c>
      <c r="BM96" s="27">
        <v>11128</v>
      </c>
      <c r="BN96" s="27">
        <v>11129</v>
      </c>
      <c r="BO96" s="27">
        <v>11130</v>
      </c>
      <c r="BP96" s="27">
        <v>11131</v>
      </c>
      <c r="BQ96" s="27">
        <v>11132</v>
      </c>
      <c r="BR96" s="27">
        <v>11133</v>
      </c>
      <c r="BS96" s="27">
        <v>11134</v>
      </c>
      <c r="BT96" s="27">
        <v>11135</v>
      </c>
      <c r="BU96" s="27">
        <v>11136</v>
      </c>
      <c r="BV96" s="27">
        <v>11137</v>
      </c>
      <c r="BW96" s="27">
        <v>11138</v>
      </c>
      <c r="BX96" s="27">
        <v>11139</v>
      </c>
      <c r="BY96" s="27">
        <v>11140</v>
      </c>
      <c r="BZ96" s="73">
        <v>11140.1</v>
      </c>
      <c r="CA96" s="52">
        <v>11140.2</v>
      </c>
      <c r="CB96" s="74"/>
    </row>
    <row r="97" spans="1:82" x14ac:dyDescent="0.2">
      <c r="A97" s="44" t="s">
        <v>1828</v>
      </c>
      <c r="B97" s="5" t="str">
        <f>VLOOKUP(B96,Qry_Rpt_Section_F!$C$2:'Qry_Rpt_Section_F'!$T$1923,7,FALSE)</f>
        <v>Murray Sr.</v>
      </c>
      <c r="C97" s="5" t="str">
        <f>VLOOKUP(C96,Qry_Rpt_Section_F!$C$2:'Qry_Rpt_Section_F'!$T$1923,7,FALSE)</f>
        <v>Murray</v>
      </c>
      <c r="D97" s="5" t="str">
        <f>VLOOKUP(D96,Qry_Rpt_Section_F!$C$2:'Qry_Rpt_Section_F'!$T$1923,7,FALSE)</f>
        <v>Murray</v>
      </c>
      <c r="E97" s="5" t="str">
        <f>VLOOKUP(E96,Qry_Rpt_Section_F!$C$2:'Qry_Rpt_Section_F'!$T$1923,7,FALSE)</f>
        <v>Every</v>
      </c>
      <c r="F97" s="5" t="str">
        <f>VLOOKUP(F96,Qry_Rpt_Section_F!$C$2:'Qry_Rpt_Section_F'!$T$1923,7,FALSE)</f>
        <v>Chilson</v>
      </c>
      <c r="G97" s="5" t="str">
        <f>VLOOKUP(G96,Qry_Rpt_Section_F!$C$2:'Qry_Rpt_Section_F'!$T$1923,7,FALSE)</f>
        <v>Fausette</v>
      </c>
      <c r="H97" s="5" t="str">
        <f>VLOOKUP(H96,Qry_Rpt_Section_F!$C$2:'Qry_Rpt_Section_F'!$T$1923,7,FALSE)</f>
        <v>Alexander</v>
      </c>
      <c r="I97" s="5" t="str">
        <f>VLOOKUP(I96,Qry_Rpt_Section_F!$C$2:'Qry_Rpt_Section_F'!$T$1923,7,FALSE)</f>
        <v>Alexander</v>
      </c>
      <c r="J97" s="5" t="str">
        <f>VLOOKUP(J96,Qry_Rpt_Section_F!$C$2:'Qry_Rpt_Section_F'!$T$1923,7,FALSE)</f>
        <v>Scowcroft</v>
      </c>
      <c r="K97" s="5" t="str">
        <f>VLOOKUP(K96,Qry_Rpt_Section_F!$C$2:'Qry_Rpt_Section_F'!$T$1923,7,FALSE)</f>
        <v>Hanson</v>
      </c>
      <c r="L97" s="5" t="str">
        <f>VLOOKUP(L96,Qry_Rpt_Section_F!$C$2:'Qry_Rpt_Section_F'!$T$1972,7,FALSE)</f>
        <v>Bradbury</v>
      </c>
      <c r="M97" s="5" t="str">
        <f>VLOOKUP(M96,Qry_Rpt_Section_F!$C$2:'Qry_Rpt_Section_F'!$T$1972,7,FALSE)</f>
        <v>McLeod</v>
      </c>
      <c r="N97" s="5" t="str">
        <f>VLOOKUP(N96,Qry_Rpt_Section_F!$C$2:'Qry_Rpt_Section_F'!$T$1972,7,FALSE)</f>
        <v>Voss</v>
      </c>
      <c r="O97" s="5" t="str">
        <f>VLOOKUP(O96,Qry_Rpt_Section_F!$C$2:'Qry_Rpt_Section_F'!$T$1923,7,FALSE)</f>
        <v>Voss</v>
      </c>
      <c r="P97" s="5" t="str">
        <f>VLOOKUP(P96,Qry_Rpt_Section_F!$C$2:'Qry_Rpt_Section_F'!$T$1923,7,FALSE)</f>
        <v>Fisk</v>
      </c>
      <c r="Q97" s="5" t="str">
        <f>VLOOKUP(Q96,Qry_Rpt_Section_F!$C$2:'Qry_Rpt_Section_F'!$T$1923,7,FALSE)</f>
        <v>Masseth</v>
      </c>
      <c r="R97" s="5" t="str">
        <f>VLOOKUP(R96,Qry_Rpt_Section_F!$C$2:'Qry_Rpt_Section_F'!$T$1923,7,FALSE)</f>
        <v>Schulik</v>
      </c>
      <c r="S97" s="5" t="str">
        <f>VLOOKUP(S96,Qry_Rpt_Section_F!$C$2:'Qry_Rpt_Section_F'!$T$1923,7,FALSE)</f>
        <v>Lincourt</v>
      </c>
      <c r="T97" s="5" t="str">
        <f>VLOOKUP(T96,Qry_Rpt_Section_F!$C$2:'Qry_Rpt_Section_F'!$T$1923,7,FALSE)</f>
        <v>Jones</v>
      </c>
      <c r="U97" s="5" t="str">
        <f>VLOOKUP(U96,Qry_Rpt_Section_F!$C$2:'Qry_Rpt_Section_F'!$T$1923,7,FALSE)</f>
        <v>Jones</v>
      </c>
      <c r="V97" s="5" t="str">
        <f>VLOOKUP(V96,Qry_Rpt_Section_F!$C$2:'Qry_Rpt_Section_F'!$T$1923,7,FALSE)</f>
        <v>Call</v>
      </c>
      <c r="W97" s="5" t="str">
        <f>VLOOKUP(W96,Qry_Rpt_Section_F!$C$2:'Qry_Rpt_Section_F'!$T$1923,7,FALSE)</f>
        <v>Sapozhnikova</v>
      </c>
      <c r="X97" s="5" t="str">
        <f>VLOOKUP(X96,Qry_Rpt_Section_F!$C$2:'Qry_Rpt_Section_F'!$T$1923,7,FALSE)</f>
        <v>Sorber</v>
      </c>
      <c r="Y97" s="5" t="str">
        <f>VLOOKUP(Y96,Qry_Rpt_Section_F!$C$2:'Qry_Rpt_Section_F'!$T$1923,7,FALSE)</f>
        <v>Sorber</v>
      </c>
      <c r="Z97" s="5" t="str">
        <f>VLOOKUP(Z96,Qry_Rpt_Section_F!$C$2:'Qry_Rpt_Section_F'!$T$1923,7,FALSE)</f>
        <v>Beckford</v>
      </c>
      <c r="AA97" s="5" t="str">
        <f>VLOOKUP(AA96,Qry_Rpt_Section_F!$C$2:'Qry_Rpt_Section_F'!$T$1923,7,FALSE)</f>
        <v>Whiteman</v>
      </c>
      <c r="AB97" s="5" t="str">
        <f>VLOOKUP(AB96,Qry_Rpt_Section_F!$C$2:'Qry_Rpt_Section_F'!$T$1923,7,FALSE)</f>
        <v>McCloud Jr. Rev.</v>
      </c>
      <c r="AC97" s="5" t="str">
        <f>VLOOKUP(AC96,Qry_Rpt_Section_F!$C$2:'Qry_Rpt_Section_F'!$T$1923,7,FALSE)</f>
        <v>McCloud</v>
      </c>
      <c r="AD97" s="5" t="str">
        <f>VLOOKUP(AD96,Qry_Rpt_Section_F!$C$2:'Qry_Rpt_Section_F'!$T$1923,7,FALSE)</f>
        <v>Mryglod</v>
      </c>
      <c r="AE97" s="5" t="str">
        <f>VLOOKUP(AE96,Qry_Rpt_Section_F!$C$2:'Qry_Rpt_Section_F'!$T$1923,7,FALSE)</f>
        <v>Mryglod</v>
      </c>
      <c r="AF97" s="5" t="str">
        <f>VLOOKUP(AF96,Qry_Rpt_Section_F!$C$2:'Qry_Rpt_Section_F'!$T$1923,7,FALSE)</f>
        <v>Quagliata</v>
      </c>
      <c r="AG97" s="5" t="str">
        <f>VLOOKUP(AG96,Qry_Rpt_Section_F!$C$2:'Qry_Rpt_Section_F'!$T$1923,7,FALSE)</f>
        <v>Quagliata</v>
      </c>
      <c r="AH97" s="5" t="str">
        <f>VLOOKUP(AH96,Qry_Rpt_Section_F!$C$2:'Qry_Rpt_Section_F'!$T$1923,7,FALSE)</f>
        <v>Sturtevant  Jr.</v>
      </c>
      <c r="AI97" s="5" t="str">
        <f>VLOOKUP(AI96,Qry_Rpt_Section_F!$C$2:'Qry_Rpt_Section_F'!$T$1923,7,FALSE)</f>
        <v>Rawden</v>
      </c>
      <c r="AJ97" s="5" t="str">
        <f>VLOOKUP(AJ96,Qry_Rpt_Section_F!$C$2:'Qry_Rpt_Section_F'!$T$1923,7,FALSE)</f>
        <v>Rawden</v>
      </c>
      <c r="AK97" s="5" t="str">
        <f>VLOOKUP(AK96,Qry_Rpt_Section_F!$C$2:'Qry_Rpt_Section_F'!$T$1923,7,FALSE)</f>
        <v>Rawden</v>
      </c>
      <c r="AL97" s="5" t="str">
        <f>VLOOKUP(AL96,Qry_Rpt_Section_F!$C$2:'Qry_Rpt_Section_F'!$T$1923,7,FALSE)</f>
        <v>Seidel</v>
      </c>
      <c r="AM97" s="5" t="str">
        <f>VLOOKUP(AM96,Qry_Rpt_Section_F!$C$2:'Qry_Rpt_Section_F'!$T$1923,7,FALSE)</f>
        <v>Seidel</v>
      </c>
      <c r="AN97" s="5" t="str">
        <f>VLOOKUP(AN96,Qry_Rpt_Section_F!$C$2:'Qry_Rpt_Section_F'!$T$1923,7,FALSE)</f>
        <v>Catt</v>
      </c>
      <c r="AO97" s="5" t="str">
        <f>VLOOKUP(AO96,Qry_Rpt_Section_F!$C$2:'Qry_Rpt_Section_F'!$T$1923,7,FALSE)</f>
        <v>Pinkoski</v>
      </c>
      <c r="AP97" s="5" t="str">
        <f>VLOOKUP(AP96,Qry_Rpt_Section_F!$C$2:'Qry_Rpt_Section_F'!$T$1923,7,FALSE)</f>
        <v>Snyder</v>
      </c>
      <c r="AQ97" s="5" t="str">
        <f>VLOOKUP(AQ96,Qry_Rpt_Section_F!$C$2:'Qry_Rpt_Section_F'!$T$1923,7,FALSE)</f>
        <v>Snyder</v>
      </c>
      <c r="AR97" s="5" t="str">
        <f>VLOOKUP(AR96,Qry_Rpt_Section_F!$C$2:'Qry_Rpt_Section_F'!$T$1923,7,FALSE)</f>
        <v>Snyder</v>
      </c>
      <c r="AS97" s="5" t="str">
        <f>VLOOKUP(AS96,Qry_Rpt_Section_F!$C$2:'Qry_Rpt_Section_F'!$T$1923,7,FALSE)</f>
        <v>Feketi</v>
      </c>
      <c r="AT97" s="5" t="str">
        <f>VLOOKUP(AT96,Qry_Rpt_Section_F!$C$2:'Qry_Rpt_Section_F'!$T$1923,7,FALSE)</f>
        <v>Chapin</v>
      </c>
      <c r="AU97" s="5" t="str">
        <f>VLOOKUP(AU96,Qry_Rpt_Section_F!$C$2:'Qry_Rpt_Section_F'!$T$1923,7,FALSE)</f>
        <v>Waterstreet</v>
      </c>
      <c r="AV97" s="5" t="str">
        <f>VLOOKUP(AV96,Qry_Rpt_Section_F!$C$2:'Qry_Rpt_Section_F'!$T$1923,7,FALSE)</f>
        <v>Waterstreet</v>
      </c>
      <c r="AW97" s="5" t="str">
        <f>VLOOKUP(AW96,Qry_Rpt_Section_F!$C$2:'Qry_Rpt_Section_F'!$T$1923,7,FALSE)</f>
        <v>Waterstreet</v>
      </c>
      <c r="AX97" s="5" t="str">
        <f>VLOOKUP(AX96,Qry_Rpt_Section_F!$C$2:'Qry_Rpt_Section_F'!$T$1923,7,FALSE)</f>
        <v>Schwarz</v>
      </c>
      <c r="AY97" s="5" t="str">
        <f>VLOOKUP(AY96,Qry_Rpt_Section_F!$C$2:'Qry_Rpt_Section_F'!$T$1923,7,FALSE)</f>
        <v>Matthews</v>
      </c>
      <c r="AZ97" s="5" t="str">
        <f>VLOOKUP(AZ96,Qry_Rpt_Section_F!$C$2:'Qry_Rpt_Section_F'!$T$1923,7,FALSE)</f>
        <v>Kraft</v>
      </c>
      <c r="BA97" s="5" t="str">
        <f>VLOOKUP(BA96,Qry_Rpt_Section_F!$C$2:'Qry_Rpt_Section_F'!$T$1923,7,FALSE)</f>
        <v>Philio</v>
      </c>
      <c r="BB97" s="5" t="str">
        <f>VLOOKUP(BB96,Qry_Rpt_Section_F!$C$2:'Qry_Rpt_Section_F'!$T$1923,7,FALSE)</f>
        <v>Bankes</v>
      </c>
      <c r="BC97" s="5" t="str">
        <f>VLOOKUP(BC96,Qry_Rpt_Section_F!$C$2:'Qry_Rpt_Section_F'!$T$1923,7,FALSE)</f>
        <v>Bankes</v>
      </c>
      <c r="BD97" s="5" t="str">
        <f>VLOOKUP(BD96,Qry_Rpt_Section_F!$C$2:'Qry_Rpt_Section_F'!$T$1923,7,FALSE)</f>
        <v>Kalb</v>
      </c>
      <c r="BE97" s="5" t="str">
        <f>VLOOKUP(BE96,Qry_Rpt_Section_F!$C$2:'Qry_Rpt_Section_F'!$T$1923,7,FALSE)</f>
        <v>Hopkinson</v>
      </c>
      <c r="BF97" s="5" t="str">
        <f>VLOOKUP(BF96,Qry_Rpt_Section_F!$C$2:'Qry_Rpt_Section_F'!$T$1923,7,FALSE)</f>
        <v>Finley</v>
      </c>
      <c r="BG97" s="5" t="str">
        <f>VLOOKUP(BG96,Qry_Rpt_Section_F!$C$2:'Qry_Rpt_Section_F'!$T$1923,7,FALSE)</f>
        <v>Finley</v>
      </c>
      <c r="BH97" s="65" t="str">
        <f>VLOOKUP(BH96,Qry_Rpt_Section_F!$C$2:'Qry_Rpt_Section_F'!$T$1923,7,FALSE)</f>
        <v>Costner</v>
      </c>
      <c r="BI97" s="65" t="str">
        <f>VLOOKUP(BI96,Qry_Rpt_Section_F!$C$2:'Qry_Rpt_Section_F'!$T$1923,7,FALSE)</f>
        <v>Brooks</v>
      </c>
      <c r="BJ97" s="5" t="str">
        <f>VLOOKUP(BJ96,Qry_Rpt_Section_F!$C$2:'Qry_Rpt_Section_F'!$T$1923,7,FALSE)</f>
        <v>Radix</v>
      </c>
      <c r="BK97" s="5" t="str">
        <f>VLOOKUP(BK96,Qry_Rpt_Section_F!$C$2:'Qry_Rpt_Section_F'!$T$1923,7,FALSE)</f>
        <v>Hanley Jr.</v>
      </c>
      <c r="BL97" s="5" t="str">
        <f>VLOOKUP(BL96,Qry_Rpt_Section_F!$C$2:'Qry_Rpt_Section_F'!$T$1923,7,FALSE)</f>
        <v>Hanley Sr.</v>
      </c>
      <c r="BM97" s="5" t="str">
        <f>VLOOKUP(BM96,Qry_Rpt_Section_F!$C$2:'Qry_Rpt_Section_F'!$T$1923,7,FALSE)</f>
        <v>Ruggeri</v>
      </c>
      <c r="BN97" s="5" t="str">
        <f>VLOOKUP(BN96,Qry_Rpt_Section_F!$C$2:'Qry_Rpt_Section_F'!$T$1923,7,FALSE)</f>
        <v>Ferner</v>
      </c>
      <c r="BO97" s="5" t="str">
        <f>VLOOKUP(BO96,Qry_Rpt_Section_F!$C$2:'Qry_Rpt_Section_F'!$T$1923,7,FALSE)</f>
        <v>Ferner</v>
      </c>
      <c r="BP97" s="5" t="str">
        <f>VLOOKUP(BP96,Qry_Rpt_Section_F!$C$2:'Qry_Rpt_Section_F'!$T$1923,7,FALSE)</f>
        <v>Ferner</v>
      </c>
      <c r="BQ97" s="5" t="str">
        <f>VLOOKUP(BQ96,Qry_Rpt_Section_F!$C$2:'Qry_Rpt_Section_F'!$T$1923,7,FALSE)</f>
        <v>Ferner</v>
      </c>
      <c r="BR97" s="5" t="str">
        <f>VLOOKUP(BR96,Qry_Rpt_Section_F!$C$2:'Qry_Rpt_Section_F'!$T$1923,7,FALSE)</f>
        <v>Austin</v>
      </c>
      <c r="BS97" s="5" t="str">
        <f>VLOOKUP(BS96,Qry_Rpt_Section_F!$C$2:'Qry_Rpt_Section_F'!$T$1923,7,FALSE)</f>
        <v>Stone</v>
      </c>
      <c r="BT97" s="5" t="str">
        <f>VLOOKUP(BT96,Qry_Rpt_Section_F!$C$2:'Qry_Rpt_Section_F'!$T$1923,7,FALSE)</f>
        <v>Stone</v>
      </c>
      <c r="BU97" s="5" t="str">
        <f>VLOOKUP(BU96,Qry_Rpt_Section_F!$C$2:'Qry_Rpt_Section_F'!$T$1923,7,FALSE)</f>
        <v>Gerringer</v>
      </c>
      <c r="BV97" s="5" t="str">
        <f>VLOOKUP(BV96,Qry_Rpt_Section_F!$C$2:'Qry_Rpt_Section_F'!$T$1923,7,FALSE)</f>
        <v>Miller</v>
      </c>
      <c r="BW97" s="5" t="str">
        <f>VLOOKUP(BW96,Qry_Rpt_Section_F!$C$2:'Qry_Rpt_Section_F'!$T$1923,7,FALSE)</f>
        <v>Miller</v>
      </c>
      <c r="BX97" s="5" t="str">
        <f>VLOOKUP(BX96,Qry_Rpt_Section_F!$C$2:'Qry_Rpt_Section_F'!$T$1923,7,FALSE)</f>
        <v>Ericson</v>
      </c>
      <c r="BY97" s="5" t="str">
        <f>VLOOKUP(BY96,Qry_Rpt_Section_F!$C$2:'Qry_Rpt_Section_F'!$T$1923,7,FALSE)</f>
        <v>Buxton</v>
      </c>
      <c r="BZ97" s="5" t="str">
        <f>VLOOKUP(BZ96,Qry_Rpt_Section_F!$C$2:'Qry_Rpt_Section_F'!$T$1952,7,FALSE)</f>
        <v>Ruby</v>
      </c>
      <c r="CA97" s="5" t="str">
        <f>VLOOKUP(CA96,Qry_Rpt_Section_F!$C$2:'Qry_Rpt_Section_F'!$T$1952,7,FALSE)</f>
        <v>Ruby</v>
      </c>
      <c r="CB97" s="49"/>
    </row>
    <row r="98" spans="1:82" ht="15.75" x14ac:dyDescent="0.25">
      <c r="A98" s="12" t="s">
        <v>798</v>
      </c>
      <c r="B98" s="13">
        <f>VLOOKUP(B96,Qry_Rpt_Section_F!$C$2:'Qry_Rpt_Section_F'!$J$1751,2,FALSE)</f>
        <v>193</v>
      </c>
      <c r="C98" s="13">
        <f>VLOOKUP(C96,Qry_Rpt_Section_F!$C$2:'Qry_Rpt_Section_F'!$J$1751,2,FALSE)</f>
        <v>193</v>
      </c>
      <c r="D98" s="13">
        <f>VLOOKUP(D96,Qry_Rpt_Section_F!$C$2:'Qry_Rpt_Section_F'!$J$1751,2,FALSE)</f>
        <v>193</v>
      </c>
      <c r="E98" s="13">
        <f>VLOOKUP(E96,Qry_Rpt_Section_F!$C$2:'Qry_Rpt_Section_F'!$J$1751,2,FALSE)</f>
        <v>193</v>
      </c>
      <c r="F98" s="13">
        <f>VLOOKUP(F96,Qry_Rpt_Section_F!$C$2:'Qry_Rpt_Section_F'!$J$1751,2,FALSE)</f>
        <v>194</v>
      </c>
      <c r="G98" s="13">
        <f>VLOOKUP(G96,Qry_Rpt_Section_F!$C$2:'Qry_Rpt_Section_F'!$J$1751,2,FALSE)</f>
        <v>194</v>
      </c>
      <c r="H98" s="13">
        <f>VLOOKUP(H96,Qry_Rpt_Section_F!$C$2:'Qry_Rpt_Section_F'!$J$1751,2,FALSE)</f>
        <v>194</v>
      </c>
      <c r="I98" s="13">
        <f>VLOOKUP(I96,Qry_Rpt_Section_F!$C$2:'Qry_Rpt_Section_F'!$J$1751,2,FALSE)</f>
        <v>194</v>
      </c>
      <c r="J98" s="13">
        <f>VLOOKUP(J96,Qry_Rpt_Section_F!$C$2:'Qry_Rpt_Section_F'!$J$1751,2,FALSE)</f>
        <v>195</v>
      </c>
      <c r="K98" s="13">
        <f>VLOOKUP(K96,Qry_Rpt_Section_F!$C$2:'Qry_Rpt_Section_F'!$J$1751,2,FALSE)</f>
        <v>195</v>
      </c>
      <c r="L98" s="13">
        <f>VLOOKUP(L96,Qry_Rpt_Section_F!$C$2:'Qry_Rpt_Section_F'!$J$19523,2,FALSE)</f>
        <v>195</v>
      </c>
      <c r="M98" s="13">
        <f>VLOOKUP(M96,Qry_Rpt_Section_F!$C$2:'Qry_Rpt_Section_F'!$J$19523,2,FALSE)</f>
        <v>195</v>
      </c>
      <c r="N98" s="13">
        <f>VLOOKUP(N96,Qry_Rpt_Section_F!$C$2:'Qry_Rpt_Section_F'!$J$19523,2,FALSE)</f>
        <v>196</v>
      </c>
      <c r="O98" s="13">
        <f>VLOOKUP(O96,Qry_Rpt_Section_F!$C$2:'Qry_Rpt_Section_F'!$J$1923,2,FALSE)</f>
        <v>196</v>
      </c>
      <c r="P98" s="13">
        <f>VLOOKUP(P96,Qry_Rpt_Section_F!$C$2:'Qry_Rpt_Section_F'!$J$1923,2,FALSE)</f>
        <v>196</v>
      </c>
      <c r="Q98" s="13">
        <f>VLOOKUP(Q96,Qry_Rpt_Section_F!$C$2:'Qry_Rpt_Section_F'!$J$1923,2,FALSE)</f>
        <v>196</v>
      </c>
      <c r="R98" s="13">
        <f>VLOOKUP(R96,Qry_Rpt_Section_F!$C$2:'Qry_Rpt_Section_F'!$J$1923,2,FALSE)</f>
        <v>197</v>
      </c>
      <c r="S98" s="13">
        <f>VLOOKUP(S96,Qry_Rpt_Section_F!$C$2:'Qry_Rpt_Section_F'!$J$1923,2,FALSE)</f>
        <v>197</v>
      </c>
      <c r="T98" s="13">
        <f>VLOOKUP(T96,Qry_Rpt_Section_F!$C$2:'Qry_Rpt_Section_F'!$J$1923,2,FALSE)</f>
        <v>197</v>
      </c>
      <c r="U98" s="13">
        <f>VLOOKUP(U96,Qry_Rpt_Section_F!$C$2:'Qry_Rpt_Section_F'!$J$1923,2,FALSE)</f>
        <v>197</v>
      </c>
      <c r="V98" s="13">
        <f>VLOOKUP(V96,Qry_Rpt_Section_F!$C$2:'Qry_Rpt_Section_F'!$J$1923,2,FALSE)</f>
        <v>198</v>
      </c>
      <c r="W98" s="13">
        <f>VLOOKUP(W96,Qry_Rpt_Section_F!$C$2:'Qry_Rpt_Section_F'!$J$1923,2,FALSE)</f>
        <v>198</v>
      </c>
      <c r="X98" s="13">
        <f>VLOOKUP(X96,Qry_Rpt_Section_F!$C$2:'Qry_Rpt_Section_F'!$J$1923,2,FALSE)</f>
        <v>198</v>
      </c>
      <c r="Y98" s="13">
        <f>VLOOKUP(Y96,Qry_Rpt_Section_F!$C$2:'Qry_Rpt_Section_F'!$J$1923,2,FALSE)</f>
        <v>198</v>
      </c>
      <c r="Z98" s="13">
        <f>VLOOKUP(Z96,Qry_Rpt_Section_F!$C$2:'Qry_Rpt_Section_F'!$J$1923,2,FALSE)</f>
        <v>199</v>
      </c>
      <c r="AA98" s="13">
        <f>VLOOKUP(AA96,Qry_Rpt_Section_F!$C$2:'Qry_Rpt_Section_F'!$J$1923,2,FALSE)</f>
        <v>199</v>
      </c>
      <c r="AB98" s="13">
        <f>VLOOKUP(AB96,Qry_Rpt_Section_F!$C$2:'Qry_Rpt_Section_F'!$J$1923,2,FALSE)</f>
        <v>199</v>
      </c>
      <c r="AC98" s="13">
        <f>VLOOKUP(AC96,Qry_Rpt_Section_F!$C$2:'Qry_Rpt_Section_F'!$J$1923,2,FALSE)</f>
        <v>199</v>
      </c>
      <c r="AD98" s="13">
        <f>VLOOKUP(AD96,Qry_Rpt_Section_F!$C$2:'Qry_Rpt_Section_F'!$J$1923,2,FALSE)</f>
        <v>200</v>
      </c>
      <c r="AE98" s="13">
        <f>VLOOKUP(AE96,Qry_Rpt_Section_F!$C$2:'Qry_Rpt_Section_F'!$J$1923,2,FALSE)</f>
        <v>200</v>
      </c>
      <c r="AF98" s="13">
        <f>VLOOKUP(AF96,Qry_Rpt_Section_F!$C$2:'Qry_Rpt_Section_F'!$J$1923,2,FALSE)</f>
        <v>200</v>
      </c>
      <c r="AG98" s="13">
        <f>VLOOKUP(AG96,Qry_Rpt_Section_F!$C$2:'Qry_Rpt_Section_F'!$J$1923,2,FALSE)</f>
        <v>200</v>
      </c>
      <c r="AH98" s="13">
        <f>VLOOKUP(AH96,Qry_Rpt_Section_F!$C$2:'Qry_Rpt_Section_F'!$J$1923,2,FALSE)</f>
        <v>201</v>
      </c>
      <c r="AI98" s="13">
        <f>VLOOKUP(AI96,Qry_Rpt_Section_F!$C$2:'Qry_Rpt_Section_F'!$J$1923,2,FALSE)</f>
        <v>201</v>
      </c>
      <c r="AJ98" s="13">
        <f>VLOOKUP(AJ96,Qry_Rpt_Section_F!$C$2:'Qry_Rpt_Section_F'!$J$1923,2,FALSE)</f>
        <v>201</v>
      </c>
      <c r="AK98" s="13">
        <f>VLOOKUP(AK96,Qry_Rpt_Section_F!$C$2:'Qry_Rpt_Section_F'!$J$1923,2,FALSE)</f>
        <v>201</v>
      </c>
      <c r="AL98" s="13">
        <f>VLOOKUP(AL96,Qry_Rpt_Section_F!$C$2:'Qry_Rpt_Section_F'!$J$1923,2,FALSE)</f>
        <v>202</v>
      </c>
      <c r="AM98" s="13">
        <f>VLOOKUP(AM96,Qry_Rpt_Section_F!$C$2:'Qry_Rpt_Section_F'!$J$1923,2,FALSE)</f>
        <v>202</v>
      </c>
      <c r="AN98" s="13">
        <f>VLOOKUP(AN96,Qry_Rpt_Section_F!$C$2:'Qry_Rpt_Section_F'!$J$1923,2,FALSE)</f>
        <v>202</v>
      </c>
      <c r="AO98" s="13">
        <f>VLOOKUP(AO96,Qry_Rpt_Section_F!$C$2:'Qry_Rpt_Section_F'!$J$1923,2,FALSE)</f>
        <v>202</v>
      </c>
      <c r="AP98" s="13">
        <f>VLOOKUP(AP96,Qry_Rpt_Section_F!$C$2:'Qry_Rpt_Section_F'!$J$1923,2,FALSE)</f>
        <v>203</v>
      </c>
      <c r="AQ98" s="13">
        <f>VLOOKUP(AQ96,Qry_Rpt_Section_F!$C$2:'Qry_Rpt_Section_F'!$J$1923,2,FALSE)</f>
        <v>203</v>
      </c>
      <c r="AR98" s="13">
        <f>VLOOKUP(AR96,Qry_Rpt_Section_F!$C$2:'Qry_Rpt_Section_F'!$J$1923,2,FALSE)</f>
        <v>203</v>
      </c>
      <c r="AS98" s="13">
        <f>VLOOKUP(AS96,Qry_Rpt_Section_F!$C$2:'Qry_Rpt_Section_F'!$J$1923,2,FALSE)</f>
        <v>203</v>
      </c>
      <c r="AT98" s="13">
        <f>VLOOKUP(AT96,Qry_Rpt_Section_F!$C$2:'Qry_Rpt_Section_F'!$J$1923,2,FALSE)</f>
        <v>204</v>
      </c>
      <c r="AU98" s="13">
        <f>VLOOKUP(AU96,Qry_Rpt_Section_F!$C$2:'Qry_Rpt_Section_F'!$J$1923,2,FALSE)</f>
        <v>204</v>
      </c>
      <c r="AV98" s="13">
        <f>VLOOKUP(AV96,Qry_Rpt_Section_F!$C$2:'Qry_Rpt_Section_F'!$J$1923,2,FALSE)</f>
        <v>204</v>
      </c>
      <c r="AW98" s="13">
        <f>VLOOKUP(AW96,Qry_Rpt_Section_F!$C$2:'Qry_Rpt_Section_F'!$J$1923,2,FALSE)</f>
        <v>204</v>
      </c>
      <c r="AX98" s="13">
        <f>VLOOKUP(AX96,Qry_Rpt_Section_F!$C$2:'Qry_Rpt_Section_F'!$J$1923,2,FALSE)</f>
        <v>205</v>
      </c>
      <c r="AY98" s="13">
        <f>VLOOKUP(AY96,Qry_Rpt_Section_F!$C$2:'Qry_Rpt_Section_F'!$J$1923,2,FALSE)</f>
        <v>205</v>
      </c>
      <c r="AZ98" s="13">
        <f>VLOOKUP(AZ96,Qry_Rpt_Section_F!$C$2:'Qry_Rpt_Section_F'!$J$1923,2,FALSE)</f>
        <v>205</v>
      </c>
      <c r="BA98" s="13">
        <f>VLOOKUP(BA96,Qry_Rpt_Section_F!$C$2:'Qry_Rpt_Section_F'!$J$1923,2,FALSE)</f>
        <v>205</v>
      </c>
      <c r="BB98" s="13">
        <f>VLOOKUP(BB96,Qry_Rpt_Section_F!$C$2:'Qry_Rpt_Section_F'!$J$1923,2,FALSE)</f>
        <v>206</v>
      </c>
      <c r="BC98" s="13">
        <f>VLOOKUP(BC96,Qry_Rpt_Section_F!$C$2:'Qry_Rpt_Section_F'!$J$1923,2,FALSE)</f>
        <v>206</v>
      </c>
      <c r="BD98" s="13">
        <f>VLOOKUP(BD96,Qry_Rpt_Section_F!$C$2:'Qry_Rpt_Section_F'!$J$1923,2,FALSE)</f>
        <v>206</v>
      </c>
      <c r="BE98" s="13">
        <f>VLOOKUP(BE96,Qry_Rpt_Section_F!$C$2:'Qry_Rpt_Section_F'!$J$1923,2,FALSE)</f>
        <v>206</v>
      </c>
      <c r="BF98" s="13">
        <f>VLOOKUP(BF96,Qry_Rpt_Section_F!$C$2:'Qry_Rpt_Section_F'!$J$1923,2,FALSE)</f>
        <v>207</v>
      </c>
      <c r="BG98" s="13">
        <f>VLOOKUP(BG96,Qry_Rpt_Section_F!$C$2:'Qry_Rpt_Section_F'!$J$1923,2,FALSE)</f>
        <v>207</v>
      </c>
      <c r="BH98" s="13">
        <f>VLOOKUP(BH96,Qry_Rpt_Section_F!$C$2:'Qry_Rpt_Section_F'!$J$1923,2,FALSE)</f>
        <v>207</v>
      </c>
      <c r="BI98" s="13">
        <f>VLOOKUP(BI96,Qry_Rpt_Section_F!$C$2:'Qry_Rpt_Section_F'!$J$1923,2,FALSE)</f>
        <v>207</v>
      </c>
      <c r="BJ98" s="13">
        <f>VLOOKUP(BJ96,Qry_Rpt_Section_F!$C$2:'Qry_Rpt_Section_F'!$J$1923,2,FALSE)</f>
        <v>208</v>
      </c>
      <c r="BK98" s="13">
        <f>VLOOKUP(BK96,Qry_Rpt_Section_F!$C$2:'Qry_Rpt_Section_F'!$J$1923,2,FALSE)</f>
        <v>208</v>
      </c>
      <c r="BL98" s="13">
        <f>VLOOKUP(BL96,Qry_Rpt_Section_F!$C$2:'Qry_Rpt_Section_F'!$J$1923,2,FALSE)</f>
        <v>208</v>
      </c>
      <c r="BM98" s="13">
        <f>VLOOKUP(BM96,Qry_Rpt_Section_F!$C$2:'Qry_Rpt_Section_F'!$J$1923,2,FALSE)</f>
        <v>208</v>
      </c>
      <c r="BN98" s="13">
        <f>VLOOKUP(BN96,Qry_Rpt_Section_F!$C$2:'Qry_Rpt_Section_F'!$J$1923,2,FALSE)</f>
        <v>209</v>
      </c>
      <c r="BO98" s="13">
        <f>VLOOKUP(BO96,Qry_Rpt_Section_F!$C$2:'Qry_Rpt_Section_F'!$J$1923,2,FALSE)</f>
        <v>209</v>
      </c>
      <c r="BP98" s="13">
        <f>VLOOKUP(BP96,Qry_Rpt_Section_F!$C$2:'Qry_Rpt_Section_F'!$J$1923,2,FALSE)</f>
        <v>209</v>
      </c>
      <c r="BQ98" s="13">
        <f>VLOOKUP(BQ96,Qry_Rpt_Section_F!$C$2:'Qry_Rpt_Section_F'!$J$1923,2,FALSE)</f>
        <v>209</v>
      </c>
      <c r="BR98" s="13">
        <f>VLOOKUP(BR96,Qry_Rpt_Section_F!$C$2:'Qry_Rpt_Section_F'!$J$1923,2,FALSE)</f>
        <v>210</v>
      </c>
      <c r="BS98" s="13">
        <f>VLOOKUP(BS96,Qry_Rpt_Section_F!$C$2:'Qry_Rpt_Section_F'!$J$1923,2,FALSE)</f>
        <v>210</v>
      </c>
      <c r="BT98" s="13">
        <f>VLOOKUP(BT96,Qry_Rpt_Section_F!$C$2:'Qry_Rpt_Section_F'!$J$1923,2,FALSE)</f>
        <v>210</v>
      </c>
      <c r="BU98" s="13">
        <f>VLOOKUP(BU96,Qry_Rpt_Section_F!$C$2:'Qry_Rpt_Section_F'!$J$1923,2,FALSE)</f>
        <v>210</v>
      </c>
      <c r="BV98" s="13">
        <f>VLOOKUP(BV96,Qry_Rpt_Section_F!$C$2:'Qry_Rpt_Section_F'!$J$1923,2,FALSE)</f>
        <v>211</v>
      </c>
      <c r="BW98" s="13">
        <f>VLOOKUP(BW96,Qry_Rpt_Section_F!$C$2:'Qry_Rpt_Section_F'!$J$1923,2,FALSE)</f>
        <v>211</v>
      </c>
      <c r="BX98" s="13">
        <f>VLOOKUP(BX96,Qry_Rpt_Section_F!$C$2:'Qry_Rpt_Section_F'!$J$1923,2,FALSE)</f>
        <v>211</v>
      </c>
      <c r="BY98" s="13">
        <f>VLOOKUP(BY96,Qry_Rpt_Section_F!$C$2:'Qry_Rpt_Section_F'!$J$1923,2,FALSE)</f>
        <v>211</v>
      </c>
      <c r="BZ98" s="13">
        <f>VLOOKUP(BZ96,Qry_Rpt_Section_F!$C$2:'Qry_Rpt_Section_F'!$J$1952,2,FALSE)</f>
        <v>211</v>
      </c>
      <c r="CA98" s="13">
        <f>VLOOKUP(CA96,Qry_Rpt_Section_F!$C$2:'Qry_Rpt_Section_F'!$J$1952,2,FALSE)</f>
        <v>211</v>
      </c>
      <c r="CB98" s="76"/>
      <c r="CC98" s="14"/>
      <c r="CD98" s="14"/>
    </row>
    <row r="99" spans="1:82" x14ac:dyDescent="0.2">
      <c r="A99" s="15" t="s">
        <v>799</v>
      </c>
      <c r="B99" s="16">
        <f>VLOOKUP(B96,Qry_Rpt_Section_F!$C$2:'Qry_Rpt_Section_F'!$J$1751,3,FALSE)</f>
        <v>1</v>
      </c>
      <c r="C99" s="16">
        <f>VLOOKUP(C96,Qry_Rpt_Section_F!$C$2:'Qry_Rpt_Section_F'!$J$1751,3,FALSE)</f>
        <v>2</v>
      </c>
      <c r="D99" s="16">
        <f>VLOOKUP(D96,Qry_Rpt_Section_F!$C$2:'Qry_Rpt_Section_F'!$J$1751,3,FALSE)</f>
        <v>3</v>
      </c>
      <c r="E99" s="16">
        <f>VLOOKUP(E96,Qry_Rpt_Section_F!$C$2:'Qry_Rpt_Section_F'!$J$1751,3,FALSE)</f>
        <v>4</v>
      </c>
      <c r="F99" s="16">
        <f>VLOOKUP(F96,Qry_Rpt_Section_F!$C$2:'Qry_Rpt_Section_F'!$J$1751,3,FALSE)</f>
        <v>1</v>
      </c>
      <c r="G99" s="16">
        <f>VLOOKUP(G96,Qry_Rpt_Section_F!$C$2:'Qry_Rpt_Section_F'!$J$1751,3,FALSE)</f>
        <v>2</v>
      </c>
      <c r="H99" s="16">
        <f>VLOOKUP(H96,Qry_Rpt_Section_F!$C$2:'Qry_Rpt_Section_F'!$J$1751,3,FALSE)</f>
        <v>3</v>
      </c>
      <c r="I99" s="16">
        <f>VLOOKUP(I96,Qry_Rpt_Section_F!$C$2:'Qry_Rpt_Section_F'!$J$1751,3,FALSE)</f>
        <v>4</v>
      </c>
      <c r="J99" s="16">
        <f>VLOOKUP(J96,Qry_Rpt_Section_F!$C$2:'Qry_Rpt_Section_F'!$J$1751,3,FALSE)</f>
        <v>1</v>
      </c>
      <c r="K99" s="16">
        <f>VLOOKUP(K96,Qry_Rpt_Section_F!$C$2:'Qry_Rpt_Section_F'!$J$1751,3,FALSE)</f>
        <v>2</v>
      </c>
      <c r="L99" s="16">
        <f>VLOOKUP(L96,Qry_Rpt_Section_F!$C$2:'Qry_Rpt_Section_F'!$J$1972,3,FALSE)</f>
        <v>3</v>
      </c>
      <c r="M99" s="16">
        <f>VLOOKUP(M96,Qry_Rpt_Section_F!$C$2:'Qry_Rpt_Section_F'!$J$1972,3,FALSE)</f>
        <v>4</v>
      </c>
      <c r="N99" s="16">
        <f>VLOOKUP(N96,Qry_Rpt_Section_F!$C$2:'Qry_Rpt_Section_F'!$J$1972,3,FALSE)</f>
        <v>1</v>
      </c>
      <c r="O99" s="16">
        <f>VLOOKUP(O96,Qry_Rpt_Section_F!$C$2:'Qry_Rpt_Section_F'!$J$1923,3,FALSE)</f>
        <v>2</v>
      </c>
      <c r="P99" s="16">
        <f>VLOOKUP(P96,Qry_Rpt_Section_F!$C$2:'Qry_Rpt_Section_F'!$J$1923,3,FALSE)</f>
        <v>3</v>
      </c>
      <c r="Q99" s="16">
        <f>VLOOKUP(Q96,Qry_Rpt_Section_F!$C$2:'Qry_Rpt_Section_F'!$J$1923,3,FALSE)</f>
        <v>4</v>
      </c>
      <c r="R99" s="16">
        <f>VLOOKUP(R96,Qry_Rpt_Section_F!$C$2:'Qry_Rpt_Section_F'!$J$1923,3,FALSE)</f>
        <v>1</v>
      </c>
      <c r="S99" s="16">
        <f>VLOOKUP(S96,Qry_Rpt_Section_F!$C$2:'Qry_Rpt_Section_F'!$J$1923,3,FALSE)</f>
        <v>2</v>
      </c>
      <c r="T99" s="16">
        <f>VLOOKUP(T96,Qry_Rpt_Section_F!$C$2:'Qry_Rpt_Section_F'!$J$1923,3,FALSE)</f>
        <v>3</v>
      </c>
      <c r="U99" s="16">
        <f>VLOOKUP(U96,Qry_Rpt_Section_F!$C$2:'Qry_Rpt_Section_F'!$J$1923,3,FALSE)</f>
        <v>4</v>
      </c>
      <c r="V99" s="16">
        <f>VLOOKUP(V96,Qry_Rpt_Section_F!$C$2:'Qry_Rpt_Section_F'!$J$1923,3,FALSE)</f>
        <v>1</v>
      </c>
      <c r="W99" s="16">
        <f>VLOOKUP(W96,Qry_Rpt_Section_F!$C$2:'Qry_Rpt_Section_F'!$J$1923,3,FALSE)</f>
        <v>2</v>
      </c>
      <c r="X99" s="16">
        <f>VLOOKUP(X96,Qry_Rpt_Section_F!$C$2:'Qry_Rpt_Section_F'!$J$1923,3,FALSE)</f>
        <v>3</v>
      </c>
      <c r="Y99" s="16">
        <f>VLOOKUP(Y96,Qry_Rpt_Section_F!$C$2:'Qry_Rpt_Section_F'!$J$1923,3,FALSE)</f>
        <v>4</v>
      </c>
      <c r="Z99" s="16">
        <f>VLOOKUP(Z96,Qry_Rpt_Section_F!$C$2:'Qry_Rpt_Section_F'!$J$1923,3,FALSE)</f>
        <v>1</v>
      </c>
      <c r="AA99" s="16">
        <f>VLOOKUP(AA96,Qry_Rpt_Section_F!$C$2:'Qry_Rpt_Section_F'!$J$1923,3,FALSE)</f>
        <v>2</v>
      </c>
      <c r="AB99" s="16">
        <f>VLOOKUP(AB96,Qry_Rpt_Section_F!$C$2:'Qry_Rpt_Section_F'!$J$1923,3,FALSE)</f>
        <v>3</v>
      </c>
      <c r="AC99" s="16">
        <f>VLOOKUP(AC96,Qry_Rpt_Section_F!$C$2:'Qry_Rpt_Section_F'!$J$1923,3,FALSE)</f>
        <v>4</v>
      </c>
      <c r="AD99" s="16">
        <f>VLOOKUP(AD96,Qry_Rpt_Section_F!$C$2:'Qry_Rpt_Section_F'!$J$1923,3,FALSE)</f>
        <v>1</v>
      </c>
      <c r="AE99" s="16">
        <f>VLOOKUP(AE96,Qry_Rpt_Section_F!$C$2:'Qry_Rpt_Section_F'!$J$1923,3,FALSE)</f>
        <v>2</v>
      </c>
      <c r="AF99" s="16">
        <f>VLOOKUP(AF96,Qry_Rpt_Section_F!$C$2:'Qry_Rpt_Section_F'!$J$1923,3,FALSE)</f>
        <v>3</v>
      </c>
      <c r="AG99" s="16">
        <f>VLOOKUP(AG96,Qry_Rpt_Section_F!$C$2:'Qry_Rpt_Section_F'!$J$1923,3,FALSE)</f>
        <v>4</v>
      </c>
      <c r="AH99" s="16">
        <f>VLOOKUP(AH96,Qry_Rpt_Section_F!$C$2:'Qry_Rpt_Section_F'!$J$1923,3,FALSE)</f>
        <v>1</v>
      </c>
      <c r="AI99" s="16">
        <f>VLOOKUP(AI96,Qry_Rpt_Section_F!$C$2:'Qry_Rpt_Section_F'!$J$1923,3,FALSE)</f>
        <v>2</v>
      </c>
      <c r="AJ99" s="16">
        <f>VLOOKUP(AJ96,Qry_Rpt_Section_F!$C$2:'Qry_Rpt_Section_F'!$J$1923,3,FALSE)</f>
        <v>3</v>
      </c>
      <c r="AK99" s="16">
        <f>VLOOKUP(AK96,Qry_Rpt_Section_F!$C$2:'Qry_Rpt_Section_F'!$J$1923,3,FALSE)</f>
        <v>4</v>
      </c>
      <c r="AL99" s="16">
        <f>VLOOKUP(AL96,Qry_Rpt_Section_F!$C$2:'Qry_Rpt_Section_F'!$J$1923,3,FALSE)</f>
        <v>1</v>
      </c>
      <c r="AM99" s="16">
        <f>VLOOKUP(AM96,Qry_Rpt_Section_F!$C$2:'Qry_Rpt_Section_F'!$J$1923,3,FALSE)</f>
        <v>2</v>
      </c>
      <c r="AN99" s="16">
        <f>VLOOKUP(AN96,Qry_Rpt_Section_F!$C$2:'Qry_Rpt_Section_F'!$J$1923,3,FALSE)</f>
        <v>3</v>
      </c>
      <c r="AO99" s="16">
        <f>VLOOKUP(AO96,Qry_Rpt_Section_F!$C$2:'Qry_Rpt_Section_F'!$J$1923,3,FALSE)</f>
        <v>4</v>
      </c>
      <c r="AP99" s="16">
        <f>VLOOKUP(AP96,Qry_Rpt_Section_F!$C$2:'Qry_Rpt_Section_F'!$J$1923,3,FALSE)</f>
        <v>1</v>
      </c>
      <c r="AQ99" s="16">
        <f>VLOOKUP(AQ96,Qry_Rpt_Section_F!$C$2:'Qry_Rpt_Section_F'!$J$1923,3,FALSE)</f>
        <v>2</v>
      </c>
      <c r="AR99" s="16">
        <f>VLOOKUP(AR96,Qry_Rpt_Section_F!$C$2:'Qry_Rpt_Section_F'!$J$1923,3,FALSE)</f>
        <v>3</v>
      </c>
      <c r="AS99" s="16">
        <f>VLOOKUP(AS96,Qry_Rpt_Section_F!$C$2:'Qry_Rpt_Section_F'!$J$1923,3,FALSE)</f>
        <v>4</v>
      </c>
      <c r="AT99" s="16">
        <f>VLOOKUP(AT96,Qry_Rpt_Section_F!$C$2:'Qry_Rpt_Section_F'!$J$1923,3,FALSE)</f>
        <v>1</v>
      </c>
      <c r="AU99" s="16">
        <f>VLOOKUP(AU96,Qry_Rpt_Section_F!$C$2:'Qry_Rpt_Section_F'!$J$1923,3,FALSE)</f>
        <v>2</v>
      </c>
      <c r="AV99" s="16">
        <f>VLOOKUP(AV96,Qry_Rpt_Section_F!$C$2:'Qry_Rpt_Section_F'!$J$1923,3,FALSE)</f>
        <v>3</v>
      </c>
      <c r="AW99" s="16">
        <f>VLOOKUP(AW96,Qry_Rpt_Section_F!$C$2:'Qry_Rpt_Section_F'!$J$1923,3,FALSE)</f>
        <v>4</v>
      </c>
      <c r="AX99" s="16">
        <f>VLOOKUP(AX96,Qry_Rpt_Section_F!$C$2:'Qry_Rpt_Section_F'!$J$1923,3,FALSE)</f>
        <v>1</v>
      </c>
      <c r="AY99" s="16">
        <f>VLOOKUP(AY96,Qry_Rpt_Section_F!$C$2:'Qry_Rpt_Section_F'!$J$1923,3,FALSE)</f>
        <v>2</v>
      </c>
      <c r="AZ99" s="16">
        <f>VLOOKUP(AZ96,Qry_Rpt_Section_F!$C$2:'Qry_Rpt_Section_F'!$J$1923,3,FALSE)</f>
        <v>3</v>
      </c>
      <c r="BA99" s="16">
        <f>VLOOKUP(BA96,Qry_Rpt_Section_F!$C$2:'Qry_Rpt_Section_F'!$J$1923,3,FALSE)</f>
        <v>4</v>
      </c>
      <c r="BB99" s="16">
        <f>VLOOKUP(BB96,Qry_Rpt_Section_F!$C$2:'Qry_Rpt_Section_F'!$J$1923,3,FALSE)</f>
        <v>1</v>
      </c>
      <c r="BC99" s="16">
        <f>VLOOKUP(BC96,Qry_Rpt_Section_F!$C$2:'Qry_Rpt_Section_F'!$J$1923,3,FALSE)</f>
        <v>2</v>
      </c>
      <c r="BD99" s="16">
        <f>VLOOKUP(BD96,Qry_Rpt_Section_F!$C$2:'Qry_Rpt_Section_F'!$J$1923,3,FALSE)</f>
        <v>3</v>
      </c>
      <c r="BE99" s="16">
        <f>VLOOKUP(BE96,Qry_Rpt_Section_F!$C$2:'Qry_Rpt_Section_F'!$J$1923,3,FALSE)</f>
        <v>4</v>
      </c>
      <c r="BF99" s="16">
        <f>VLOOKUP(BF96,Qry_Rpt_Section_F!$C$2:'Qry_Rpt_Section_F'!$J$1923,3,FALSE)</f>
        <v>1</v>
      </c>
      <c r="BG99" s="16">
        <f>VLOOKUP(BG96,Qry_Rpt_Section_F!$C$2:'Qry_Rpt_Section_F'!$J$1923,3,FALSE)</f>
        <v>2</v>
      </c>
      <c r="BH99" s="16">
        <f>VLOOKUP(BH96,Qry_Rpt_Section_F!$C$2:'Qry_Rpt_Section_F'!$J$1923,3,FALSE)</f>
        <v>3</v>
      </c>
      <c r="BI99" s="16">
        <f>VLOOKUP(BI96,Qry_Rpt_Section_F!$C$2:'Qry_Rpt_Section_F'!$J$1923,3,FALSE)</f>
        <v>4</v>
      </c>
      <c r="BJ99" s="16">
        <f>VLOOKUP(BJ96,Qry_Rpt_Section_F!$C$2:'Qry_Rpt_Section_F'!$J$1923,3,FALSE)</f>
        <v>1</v>
      </c>
      <c r="BK99" s="16">
        <f>VLOOKUP(BK96,Qry_Rpt_Section_F!$C$2:'Qry_Rpt_Section_F'!$J$1923,3,FALSE)</f>
        <v>2</v>
      </c>
      <c r="BL99" s="16">
        <f>VLOOKUP(BL96,Qry_Rpt_Section_F!$C$2:'Qry_Rpt_Section_F'!$J$1923,3,FALSE)</f>
        <v>3</v>
      </c>
      <c r="BM99" s="16">
        <f>VLOOKUP(BM96,Qry_Rpt_Section_F!$C$2:'Qry_Rpt_Section_F'!$J$1923,3,FALSE)</f>
        <v>4</v>
      </c>
      <c r="BN99" s="16">
        <f>VLOOKUP(BN96,Qry_Rpt_Section_F!$C$2:'Qry_Rpt_Section_F'!$J$1923,3,FALSE)</f>
        <v>1</v>
      </c>
      <c r="BO99" s="16">
        <f>VLOOKUP(BO96,Qry_Rpt_Section_F!$C$2:'Qry_Rpt_Section_F'!$J$1923,3,FALSE)</f>
        <v>2</v>
      </c>
      <c r="BP99" s="16">
        <f>VLOOKUP(BP96,Qry_Rpt_Section_F!$C$2:'Qry_Rpt_Section_F'!$J$1923,3,FALSE)</f>
        <v>3</v>
      </c>
      <c r="BQ99" s="16">
        <f>VLOOKUP(BQ96,Qry_Rpt_Section_F!$C$2:'Qry_Rpt_Section_F'!$J$1923,3,FALSE)</f>
        <v>4</v>
      </c>
      <c r="BR99" s="16">
        <f>VLOOKUP(BR96,Qry_Rpt_Section_F!$C$2:'Qry_Rpt_Section_F'!$J$1923,3,FALSE)</f>
        <v>1</v>
      </c>
      <c r="BS99" s="16">
        <f>VLOOKUP(BS96,Qry_Rpt_Section_F!$C$2:'Qry_Rpt_Section_F'!$J$1923,3,FALSE)</f>
        <v>2</v>
      </c>
      <c r="BT99" s="16">
        <f>VLOOKUP(BT96,Qry_Rpt_Section_F!$C$2:'Qry_Rpt_Section_F'!$J$1923,3,FALSE)</f>
        <v>3</v>
      </c>
      <c r="BU99" s="16">
        <f>VLOOKUP(BU96,Qry_Rpt_Section_F!$C$2:'Qry_Rpt_Section_F'!$J$1923,3,FALSE)</f>
        <v>4</v>
      </c>
      <c r="BV99" s="16">
        <f>VLOOKUP(BV96,Qry_Rpt_Section_F!$C$2:'Qry_Rpt_Section_F'!$J$1923,3,FALSE)</f>
        <v>1</v>
      </c>
      <c r="BW99" s="16">
        <f>VLOOKUP(BW96,Qry_Rpt_Section_F!$C$2:'Qry_Rpt_Section_F'!$J$1923,3,FALSE)</f>
        <v>2</v>
      </c>
      <c r="BX99" s="16">
        <f>VLOOKUP(BX96,Qry_Rpt_Section_F!$C$2:'Qry_Rpt_Section_F'!$J$1923,3,FALSE)</f>
        <v>3</v>
      </c>
      <c r="BY99" s="16">
        <f>VLOOKUP(BY96,Qry_Rpt_Section_F!$C$2:'Qry_Rpt_Section_F'!$J$1923,3,FALSE)</f>
        <v>4</v>
      </c>
      <c r="BZ99" s="16">
        <f>VLOOKUP(BZ96,Qry_Rpt_Section_F!$C$2:'Qry_Rpt_Section_F'!$J$1952,3,FALSE)</f>
        <v>4.0999999999999996</v>
      </c>
      <c r="CA99" s="16">
        <f>VLOOKUP(CA96,Qry_Rpt_Section_F!$C$2:'Qry_Rpt_Section_F'!$J$1952,3,FALSE)</f>
        <v>4.2</v>
      </c>
      <c r="CB99" s="77"/>
      <c r="CC99" s="17"/>
      <c r="CD99" s="17"/>
    </row>
    <row r="100" spans="1:82" x14ac:dyDescent="0.2">
      <c r="A100" s="1" t="s">
        <v>800</v>
      </c>
      <c r="B100" s="27">
        <v>12065</v>
      </c>
      <c r="C100" s="27">
        <v>12066</v>
      </c>
      <c r="D100" s="27">
        <v>12067</v>
      </c>
      <c r="E100" s="27">
        <v>12068</v>
      </c>
      <c r="F100" s="27">
        <v>12069</v>
      </c>
      <c r="G100" s="27">
        <v>12070</v>
      </c>
      <c r="H100" s="27">
        <v>12071</v>
      </c>
      <c r="I100" s="27">
        <v>12072</v>
      </c>
      <c r="J100" s="27">
        <v>12073</v>
      </c>
      <c r="K100" s="27">
        <v>12074</v>
      </c>
      <c r="L100" s="27">
        <v>12075</v>
      </c>
      <c r="M100" s="27">
        <v>12076</v>
      </c>
      <c r="N100" s="27">
        <v>12077</v>
      </c>
      <c r="O100" s="27">
        <v>12078</v>
      </c>
      <c r="P100" s="27">
        <v>12079</v>
      </c>
      <c r="Q100" s="27">
        <v>12080</v>
      </c>
      <c r="R100" s="27">
        <v>12081</v>
      </c>
      <c r="S100" s="27">
        <v>12082</v>
      </c>
      <c r="T100" s="27">
        <v>12083</v>
      </c>
      <c r="U100" s="27">
        <v>12084</v>
      </c>
      <c r="V100" s="27">
        <v>12085</v>
      </c>
      <c r="W100" s="27">
        <v>12086</v>
      </c>
      <c r="X100" s="27">
        <v>12087</v>
      </c>
      <c r="Y100" s="27">
        <v>12088</v>
      </c>
      <c r="Z100" s="27">
        <v>12089</v>
      </c>
      <c r="AA100" s="27">
        <v>12090</v>
      </c>
      <c r="AB100" s="27">
        <v>12091</v>
      </c>
      <c r="AC100" s="27">
        <v>12092</v>
      </c>
      <c r="AD100" s="27">
        <v>12093</v>
      </c>
      <c r="AE100" s="27">
        <v>12094</v>
      </c>
      <c r="AF100" s="27">
        <v>12095</v>
      </c>
      <c r="AG100" s="27">
        <v>12096</v>
      </c>
      <c r="AH100" s="27">
        <v>12097</v>
      </c>
      <c r="AI100" s="27">
        <v>12098</v>
      </c>
      <c r="AJ100" s="27">
        <v>12099</v>
      </c>
      <c r="AK100" s="27">
        <v>12100</v>
      </c>
      <c r="AL100" s="27">
        <v>12101</v>
      </c>
      <c r="AM100" s="27">
        <v>12102</v>
      </c>
      <c r="AN100" s="27">
        <v>12103</v>
      </c>
      <c r="AO100" s="27">
        <v>12104</v>
      </c>
      <c r="AP100" s="27">
        <v>12105</v>
      </c>
      <c r="AQ100" s="27">
        <v>12106</v>
      </c>
      <c r="AR100" s="27">
        <v>12107</v>
      </c>
      <c r="AS100" s="27">
        <v>12108</v>
      </c>
      <c r="AT100" s="27">
        <v>12109</v>
      </c>
      <c r="AU100" s="27">
        <v>12110</v>
      </c>
      <c r="AV100" s="27">
        <v>12111</v>
      </c>
      <c r="AW100" s="27">
        <v>12112</v>
      </c>
      <c r="AX100" s="27">
        <v>12113</v>
      </c>
      <c r="AY100" s="27">
        <v>12114</v>
      </c>
      <c r="AZ100" s="27">
        <v>12115</v>
      </c>
      <c r="BA100" s="27">
        <v>12116</v>
      </c>
      <c r="BB100" s="27">
        <v>12117</v>
      </c>
      <c r="BC100" s="27">
        <v>12118</v>
      </c>
      <c r="BD100" s="27">
        <v>12119</v>
      </c>
      <c r="BE100" s="27">
        <v>12120</v>
      </c>
      <c r="BF100" s="27">
        <v>12121</v>
      </c>
      <c r="BG100" s="27">
        <v>12122</v>
      </c>
      <c r="BH100" s="27">
        <v>12123</v>
      </c>
      <c r="BI100" s="27">
        <v>12124</v>
      </c>
      <c r="BJ100" s="27">
        <v>12125</v>
      </c>
      <c r="BK100" s="27">
        <v>12126</v>
      </c>
      <c r="BL100" s="27">
        <v>12127</v>
      </c>
      <c r="BM100" s="27">
        <v>12128</v>
      </c>
      <c r="BN100" s="27">
        <v>12129</v>
      </c>
      <c r="BO100" s="27">
        <v>12130</v>
      </c>
      <c r="BP100" s="27">
        <v>12131</v>
      </c>
      <c r="BQ100" s="27">
        <v>12132</v>
      </c>
      <c r="BR100" s="27">
        <v>12133</v>
      </c>
      <c r="BS100" s="27">
        <v>12134</v>
      </c>
      <c r="BT100" s="27">
        <v>12135</v>
      </c>
      <c r="BU100" s="27">
        <v>12136</v>
      </c>
      <c r="BV100" s="27">
        <v>12137</v>
      </c>
      <c r="BW100" s="27">
        <v>12138</v>
      </c>
      <c r="BX100" s="27">
        <v>12139</v>
      </c>
      <c r="BY100" s="27">
        <v>12140</v>
      </c>
      <c r="BZ100" s="81"/>
      <c r="CA100" s="81"/>
      <c r="CB100" s="49"/>
    </row>
    <row r="101" spans="1:82" x14ac:dyDescent="0.2">
      <c r="A101" s="44" t="s">
        <v>1828</v>
      </c>
      <c r="B101" s="5" t="str">
        <f>VLOOKUP(B100,Qry_Rpt_Section_F!$C$2:'Qry_Rpt_Section_F'!$T$1923,7,FALSE)</f>
        <v>Heberger</v>
      </c>
      <c r="C101" s="5" t="str">
        <f>VLOOKUP(C100,Qry_Rpt_Section_F!$C$2:'Qry_Rpt_Section_F'!$T$1923,7,FALSE)</f>
        <v>Heberger</v>
      </c>
      <c r="D101" s="5" t="str">
        <f>VLOOKUP(D100,Qry_Rpt_Section_F!$C$2:'Qry_Rpt_Section_F'!$T$1923,7,FALSE)</f>
        <v>Heit</v>
      </c>
      <c r="E101" s="5" t="str">
        <f>VLOOKUP(E100,Qry_Rpt_Section_F!$C$2:'Qry_Rpt_Section_F'!$T$1923,7,FALSE)</f>
        <v>Heit</v>
      </c>
      <c r="F101" s="5" t="str">
        <f>VLOOKUP(F100,Qry_Rpt_Section_F!$C$2:'Qry_Rpt_Section_F'!$T$1923,7,FALSE)</f>
        <v>Garrison</v>
      </c>
      <c r="G101" s="5" t="str">
        <f>VLOOKUP(G100,Qry_Rpt_Section_F!$C$2:'Qry_Rpt_Section_F'!$T$1923,7,FALSE)</f>
        <v>Fitch</v>
      </c>
      <c r="H101" s="5" t="str">
        <f>VLOOKUP(H100,Qry_Rpt_Section_F!$C$2:'Qry_Rpt_Section_F'!$T$1923,7,FALSE)</f>
        <v>Fitch</v>
      </c>
      <c r="I101" s="5" t="str">
        <f>VLOOKUP(I100,Qry_Rpt_Section_F!$C$2:'Qry_Rpt_Section_F'!$T$1923,7,FALSE)</f>
        <v>Fitch</v>
      </c>
      <c r="J101" s="5" t="str">
        <f>VLOOKUP(J100,Qry_Rpt_Section_F!$C$2:'Qry_Rpt_Section_F'!$T$1972,7,FALSE)</f>
        <v>Cesare Jr.</v>
      </c>
      <c r="K101" s="5" t="str">
        <f>VLOOKUP(K100,Qry_Rpt_Section_F!$C$2:'Qry_Rpt_Section_F'!$T$1972,7,FALSE)</f>
        <v>Cesare</v>
      </c>
      <c r="L101" s="5" t="str">
        <f>VLOOKUP(L100,Qry_Rpt_Section_F!$C$2:'Qry_Rpt_Section_F'!$T$1972,7,FALSE)</f>
        <v>Simon</v>
      </c>
      <c r="M101" s="5" t="str">
        <f>VLOOKUP(M100,Qry_Rpt_Section_F!$C$2:'Qry_Rpt_Section_F'!$T$1972,7,FALSE)</f>
        <v>Partigan</v>
      </c>
      <c r="N101" s="5" t="str">
        <f>VLOOKUP(N100,Qry_Rpt_Section_F!$C$2:'Qry_Rpt_Section_F'!$T$1923,7,FALSE)</f>
        <v>Dries</v>
      </c>
      <c r="O101" s="5" t="str">
        <f>VLOOKUP(O100,Qry_Rpt_Section_F!$C$2:'Qry_Rpt_Section_F'!$T$1923,7,FALSE)</f>
        <v>Dries</v>
      </c>
      <c r="P101" s="5" t="str">
        <f>VLOOKUP(P100,Qry_Rpt_Section_F!$C$2:'Qry_Rpt_Section_F'!$T$1923,7,FALSE)</f>
        <v>Dries</v>
      </c>
      <c r="Q101" s="5" t="str">
        <f>VLOOKUP(Q100,Qry_Rpt_Section_F!$C$2:'Qry_Rpt_Section_F'!$T$1923,7,FALSE)</f>
        <v>Brown</v>
      </c>
      <c r="R101" s="5" t="str">
        <f>VLOOKUP(R100,Qry_Rpt_Section_F!$C$2:'Qry_Rpt_Section_F'!$T$1923,7,FALSE)</f>
        <v>Mummery</v>
      </c>
      <c r="S101" s="5" t="str">
        <f>VLOOKUP(S100,Qry_Rpt_Section_F!$C$2:'Qry_Rpt_Section_F'!$T$1923,7,FALSE)</f>
        <v>Zingo</v>
      </c>
      <c r="T101" s="5" t="str">
        <f>VLOOKUP(T100,Qry_Rpt_Section_F!$C$2:'Qry_Rpt_Section_F'!$T$1923,7,FALSE)</f>
        <v>Spock Sr.</v>
      </c>
      <c r="U101" s="5" t="str">
        <f>VLOOKUP(U100,Qry_Rpt_Section_F!$C$2:'Qry_Rpt_Section_F'!$T$1923,7,FALSE)</f>
        <v>Spock</v>
      </c>
      <c r="V101" s="5" t="str">
        <f>VLOOKUP(V100,Qry_Rpt_Section_F!$C$2:'Qry_Rpt_Section_F'!$T$1923,7,FALSE)</f>
        <v>Spurling</v>
      </c>
      <c r="W101" s="5" t="str">
        <f>VLOOKUP(W100,Qry_Rpt_Section_F!$C$2:'Qry_Rpt_Section_F'!$T$1923,7,FALSE)</f>
        <v>Masseth</v>
      </c>
      <c r="X101" s="5" t="str">
        <f>VLOOKUP(X100,Qry_Rpt_Section_F!$C$2:'Qry_Rpt_Section_F'!$T$1923,7,FALSE)</f>
        <v>Myrie</v>
      </c>
      <c r="Y101" s="5" t="str">
        <f>VLOOKUP(Y100,Qry_Rpt_Section_F!$C$2:'Qry_Rpt_Section_F'!$T$1923,7,FALSE)</f>
        <v>McCloud</v>
      </c>
      <c r="Z101" s="5" t="str">
        <f>VLOOKUP(Z100,Qry_Rpt_Section_F!$C$2:'Qry_Rpt_Section_F'!$T$1923,7,FALSE)</f>
        <v>Grekov</v>
      </c>
      <c r="AA101" s="5" t="str">
        <f>VLOOKUP(AA100,Qry_Rpt_Section_F!$C$2:'Qry_Rpt_Section_F'!$T$1923,7,FALSE)</f>
        <v>Shirley</v>
      </c>
      <c r="AB101" s="5" t="str">
        <f>VLOOKUP(AB100,Qry_Rpt_Section_F!$C$2:'Qry_Rpt_Section_F'!$T$1923,7,FALSE)</f>
        <v>Gormel</v>
      </c>
      <c r="AC101" s="5" t="str">
        <f>VLOOKUP(AC100,Qry_Rpt_Section_F!$C$2:'Qry_Rpt_Section_F'!$T$1923,7,FALSE)</f>
        <v>Gormel</v>
      </c>
      <c r="AD101" s="5" t="str">
        <f>VLOOKUP(AD100,Qry_Rpt_Section_F!$C$2:'Qry_Rpt_Section_F'!$T$1923,7,FALSE)</f>
        <v>Collins</v>
      </c>
      <c r="AE101" s="5" t="str">
        <f>VLOOKUP(AE100,Qry_Rpt_Section_F!$C$2:'Qry_Rpt_Section_F'!$T$1923,7,FALSE)</f>
        <v>Hardy</v>
      </c>
      <c r="AF101" s="5" t="str">
        <f>VLOOKUP(AF100,Qry_Rpt_Section_F!$C$2:'Qry_Rpt_Section_F'!$T$1923,7,FALSE)</f>
        <v>Hardy Jr.</v>
      </c>
      <c r="AG101" s="5" t="str">
        <f>VLOOKUP(AG100,Qry_Rpt_Section_F!$C$2:'Qry_Rpt_Section_F'!$T$1923,7,FALSE)</f>
        <v>Hardy</v>
      </c>
      <c r="AH101" s="5" t="str">
        <f>VLOOKUP(AH100,Qry_Rpt_Section_F!$C$2:'Qry_Rpt_Section_F'!$T$1923,7,FALSE)</f>
        <v>Bonakey</v>
      </c>
      <c r="AI101" s="5" t="str">
        <f>VLOOKUP(AI100,Qry_Rpt_Section_F!$C$2:'Qry_Rpt_Section_F'!$T$1923,7,FALSE)</f>
        <v>Bonakey</v>
      </c>
      <c r="AJ101" s="5" t="str">
        <f>VLOOKUP(AJ100,Qry_Rpt_Section_F!$C$2:'Qry_Rpt_Section_F'!$T$1923,7,FALSE)</f>
        <v>Brice</v>
      </c>
      <c r="AK101" s="5" t="str">
        <f>VLOOKUP(AK100,Qry_Rpt_Section_F!$C$2:'Qry_Rpt_Section_F'!$T$1923,7,FALSE)</f>
        <v>Brice</v>
      </c>
      <c r="AL101" s="5" t="str">
        <f>VLOOKUP(AL100,Qry_Rpt_Section_F!$C$2:'Qry_Rpt_Section_F'!$T$1923,7,FALSE)</f>
        <v>Stevens</v>
      </c>
      <c r="AM101" s="5" t="str">
        <f>VLOOKUP(AM100,Qry_Rpt_Section_F!$C$2:'Qry_Rpt_Section_F'!$T$1923,7,FALSE)</f>
        <v>Pick</v>
      </c>
      <c r="AN101" s="5" t="str">
        <f>VLOOKUP(AN100,Qry_Rpt_Section_F!$C$2:'Qry_Rpt_Section_F'!$T$1923,7,FALSE)</f>
        <v>Manuel</v>
      </c>
      <c r="AO101" s="5" t="str">
        <f>VLOOKUP(AO100,Qry_Rpt_Section_F!$C$2:'Qry_Rpt_Section_F'!$T$1923,7,FALSE)</f>
        <v>Manuel</v>
      </c>
      <c r="AP101" s="5" t="str">
        <f>VLOOKUP(AP100,Qry_Rpt_Section_F!$C$2:'Qry_Rpt_Section_F'!$T$1923,7,FALSE)</f>
        <v>Rich</v>
      </c>
      <c r="AQ101" s="5" t="str">
        <f>VLOOKUP(AQ100,Qry_Rpt_Section_F!$C$2:'Qry_Rpt_Section_F'!$T$1923,7,FALSE)</f>
        <v>Rich</v>
      </c>
      <c r="AR101" s="5" t="str">
        <f>VLOOKUP(AR100,Qry_Rpt_Section_F!$C$2:'Qry_Rpt_Section_F'!$T$1923,7,FALSE)</f>
        <v>Stuver</v>
      </c>
      <c r="AS101" s="5" t="str">
        <f>VLOOKUP(AS100,Qry_Rpt_Section_F!$C$2:'Qry_Rpt_Section_F'!$T$1923,7,FALSE)</f>
        <v>Reminder</v>
      </c>
      <c r="AT101" s="5" t="str">
        <f>VLOOKUP(AT100,Qry_Rpt_Section_F!$C$2:'Qry_Rpt_Section_F'!$T$1923,7,FALSE)</f>
        <v>Kasuli</v>
      </c>
      <c r="AU101" s="5" t="str">
        <f>VLOOKUP(AU100,Qry_Rpt_Section_F!$C$2:'Qry_Rpt_Section_F'!$T$1923,7,FALSE)</f>
        <v>Bocklage</v>
      </c>
      <c r="AV101" s="5" t="str">
        <f>VLOOKUP(AV100,Qry_Rpt_Section_F!$C$2:'Qry_Rpt_Section_F'!$T$1923,7,FALSE)</f>
        <v>Bocklage</v>
      </c>
      <c r="AW101" s="5" t="str">
        <f>VLOOKUP(AW100,Qry_Rpt_Section_F!$C$2:'Qry_Rpt_Section_F'!$T$1923,7,FALSE)</f>
        <v>Bocklage</v>
      </c>
      <c r="AX101" s="5" t="str">
        <f>VLOOKUP(AX100,Qry_Rpt_Section_F!$C$2:'Qry_Rpt_Section_F'!$T$1923,7,FALSE)</f>
        <v>Mooney</v>
      </c>
      <c r="AY101" s="5" t="str">
        <f>VLOOKUP(AY100,Qry_Rpt_Section_F!$C$2:'Qry_Rpt_Section_F'!$T$1923,7,FALSE)</f>
        <v>Mooney</v>
      </c>
      <c r="AZ101" s="5" t="str">
        <f>VLOOKUP(AZ100,Qry_Rpt_Section_F!$C$2:'Qry_Rpt_Section_F'!$T$1923,7,FALSE)</f>
        <v>Currie</v>
      </c>
      <c r="BA101" s="5" t="str">
        <f>VLOOKUP(BA100,Qry_Rpt_Section_F!$C$2:'Qry_Rpt_Section_F'!$T$1923,7,FALSE)</f>
        <v>Dorr</v>
      </c>
      <c r="BB101" s="5" t="str">
        <f>VLOOKUP(BB100,Qry_Rpt_Section_F!$C$2:'Qry_Rpt_Section_F'!$T$1923,7,FALSE)</f>
        <v>Philio</v>
      </c>
      <c r="BC101" s="5" t="str">
        <f>VLOOKUP(BC100,Qry_Rpt_Section_F!$C$2:'Qry_Rpt_Section_F'!$T$1923,7,FALSE)</f>
        <v>Philio</v>
      </c>
      <c r="BD101" s="5" t="str">
        <f>VLOOKUP(BD100,Qry_Rpt_Section_F!$C$2:'Qry_Rpt_Section_F'!$T$1923,7,FALSE)</f>
        <v>Johantgen-Aceto</v>
      </c>
      <c r="BE101" s="5" t="str">
        <f>VLOOKUP(BE100,Qry_Rpt_Section_F!$C$2:'Qry_Rpt_Section_F'!$T$1923,7,FALSE)</f>
        <v>Knapp</v>
      </c>
      <c r="BF101" s="5" t="str">
        <f>VLOOKUP(BF100,Qry_Rpt_Section_F!$C$2:'Qry_Rpt_Section_F'!$T$1923,7,FALSE)</f>
        <v>Becker</v>
      </c>
      <c r="BG101" s="5" t="str">
        <f>VLOOKUP(BG100,Qry_Rpt_Section_F!$C$2:'Qry_Rpt_Section_F'!$T$1923,7,FALSE)</f>
        <v>Becker</v>
      </c>
      <c r="BH101" s="5" t="str">
        <f>VLOOKUP(BH100,Qry_Rpt_Section_F!$C$2:'Qry_Rpt_Section_F'!$T$1923,7,FALSE)</f>
        <v>Rogers</v>
      </c>
      <c r="BI101" s="5" t="str">
        <f>VLOOKUP(BI100,Qry_Rpt_Section_F!$C$2:'Qry_Rpt_Section_F'!$T$1923,7,FALSE)</f>
        <v>Matiyew</v>
      </c>
      <c r="BJ101" s="5" t="str">
        <f>VLOOKUP(BJ100,Qry_Rpt_Section_F!$C$2:'Qry_Rpt_Section_F'!$T$1923,7,FALSE)</f>
        <v>Weigel</v>
      </c>
      <c r="BK101" s="5" t="str">
        <f>VLOOKUP(BK100,Qry_Rpt_Section_F!$C$2:'Qry_Rpt_Section_F'!$T$1923,7,FALSE)</f>
        <v>Randall</v>
      </c>
      <c r="BL101" s="5" t="str">
        <f>VLOOKUP(BL100,Qry_Rpt_Section_F!$C$2:'Qry_Rpt_Section_F'!$T$1923,7,FALSE)</f>
        <v>Hanley</v>
      </c>
      <c r="BM101" s="5" t="str">
        <f>VLOOKUP(BM100,Qry_Rpt_Section_F!$C$2:'Qry_Rpt_Section_F'!$T$1923,7,FALSE)</f>
        <v>Ruggeri</v>
      </c>
      <c r="BN101" s="5" t="str">
        <f>VLOOKUP(BN100,Qry_Rpt_Section_F!$C$2:'Qry_Rpt_Section_F'!$T$1923,7,FALSE)</f>
        <v>Ferner</v>
      </c>
      <c r="BO101" s="5" t="str">
        <f>VLOOKUP(BO100,Qry_Rpt_Section_F!$C$2:'Qry_Rpt_Section_F'!$T$1923,7,FALSE)</f>
        <v>Ferner</v>
      </c>
      <c r="BP101" s="5" t="str">
        <f>VLOOKUP(BP100,Qry_Rpt_Section_F!$C$2:'Qry_Rpt_Section_F'!$T$1923,7,FALSE)</f>
        <v>Ferner</v>
      </c>
      <c r="BQ101" s="5" t="str">
        <f>VLOOKUP(BQ100,Qry_Rpt_Section_F!$C$2:'Qry_Rpt_Section_F'!$T$1923,7,FALSE)</f>
        <v>Ferner</v>
      </c>
      <c r="BR101" s="5" t="str">
        <f>VLOOKUP(BR100,Qry_Rpt_Section_F!$C$2:'Qry_Rpt_Section_F'!$T$1923,7,FALSE)</f>
        <v>Clark</v>
      </c>
      <c r="BS101" s="5" t="str">
        <f>VLOOKUP(BS100,Qry_Rpt_Section_F!$C$2:'Qry_Rpt_Section_F'!$T$1923,7,FALSE)</f>
        <v>Cordello</v>
      </c>
      <c r="BT101" s="5" t="str">
        <f>VLOOKUP(BT100,Qry_Rpt_Section_F!$C$2:'Qry_Rpt_Section_F'!$T$1923,7,FALSE)</f>
        <v>Hall</v>
      </c>
      <c r="BU101" s="5" t="str">
        <f>VLOOKUP(BU100,Qry_Rpt_Section_F!$C$2:'Qry_Rpt_Section_F'!$T$1923,7,FALSE)</f>
        <v>Barnhart</v>
      </c>
      <c r="BV101" s="5" t="str">
        <f>VLOOKUP(BV100,Qry_Rpt_Section_F!$C$2:'Qry_Rpt_Section_F'!$T$1923,7,FALSE)</f>
        <v>Penoyer</v>
      </c>
      <c r="BW101" s="5" t="str">
        <f>VLOOKUP(BW100,Qry_Rpt_Section_F!$C$2:'Qry_Rpt_Section_F'!$T$1923,7,FALSE)</f>
        <v>Penoyer</v>
      </c>
      <c r="BX101" s="5" t="str">
        <f>VLOOKUP(BX100,Qry_Rpt_Section_F!$C$2:'Qry_Rpt_Section_F'!$T$1923,7,FALSE)</f>
        <v>Schadt</v>
      </c>
      <c r="BY101" s="64" t="str">
        <f>VLOOKUP(BY100,Qry_Rpt_Section_F!$C$2:'Qry_Rpt_Section_F'!$T$1972,7,FALSE)</f>
        <v>Cordello, Sr.</v>
      </c>
      <c r="BZ101" s="81" t="s">
        <v>3661</v>
      </c>
      <c r="CA101" s="81"/>
      <c r="CB101" s="49"/>
      <c r="CC101" s="42"/>
    </row>
    <row r="102" spans="1:82" ht="15.75" x14ac:dyDescent="0.25">
      <c r="A102" s="12" t="s">
        <v>798</v>
      </c>
      <c r="B102" s="13">
        <f>VLOOKUP(B100,Qry_Rpt_Section_F!$C$2:'Qry_Rpt_Section_F'!$J$1751,2,FALSE)</f>
        <v>193</v>
      </c>
      <c r="C102" s="13">
        <f>VLOOKUP(C100,Qry_Rpt_Section_F!$C$2:'Qry_Rpt_Section_F'!$J$1751,2,FALSE)</f>
        <v>193</v>
      </c>
      <c r="D102" s="13">
        <f>VLOOKUP(D100,Qry_Rpt_Section_F!$C$2:'Qry_Rpt_Section_F'!$J$1751,2,FALSE)</f>
        <v>193</v>
      </c>
      <c r="E102" s="13">
        <f>VLOOKUP(E100,Qry_Rpt_Section_F!$C$2:'Qry_Rpt_Section_F'!$J$1751,2,FALSE)</f>
        <v>193</v>
      </c>
      <c r="F102" s="13">
        <f>VLOOKUP(F100,Qry_Rpt_Section_F!$C$2:'Qry_Rpt_Section_F'!$J$1751,2,FALSE)</f>
        <v>194</v>
      </c>
      <c r="G102" s="13">
        <f>VLOOKUP(G100,Qry_Rpt_Section_F!$C$2:'Qry_Rpt_Section_F'!$J$1751,2,FALSE)</f>
        <v>194</v>
      </c>
      <c r="H102" s="13">
        <f>VLOOKUP(H100,Qry_Rpt_Section_F!$C$2:'Qry_Rpt_Section_F'!$J$1751,2,FALSE)</f>
        <v>194</v>
      </c>
      <c r="I102" s="13">
        <f>VLOOKUP(I100,Qry_Rpt_Section_F!$C$2:'Qry_Rpt_Section_F'!$J$1751,2,FALSE)</f>
        <v>194</v>
      </c>
      <c r="J102" s="13">
        <f>VLOOKUP(J100,Qry_Rpt_Section_F!$C$2:'Qry_Rpt_Section_F'!$J$19523,2,FALSE)</f>
        <v>195</v>
      </c>
      <c r="K102" s="13">
        <f>VLOOKUP(K100,Qry_Rpt_Section_F!$C$2:'Qry_Rpt_Section_F'!$J$19523,2,FALSE)</f>
        <v>195</v>
      </c>
      <c r="L102" s="13">
        <f>VLOOKUP(L100,Qry_Rpt_Section_F!$C$2:'Qry_Rpt_Section_F'!$J$19523,2,FALSE)</f>
        <v>195</v>
      </c>
      <c r="M102" s="13">
        <f>VLOOKUP(M100,Qry_Rpt_Section_F!$C$2:'Qry_Rpt_Section_F'!$J$19523,2,FALSE)</f>
        <v>195</v>
      </c>
      <c r="N102" s="13">
        <f>VLOOKUP(N100,Qry_Rpt_Section_F!$C$2:'Qry_Rpt_Section_F'!$J$1923,2,FALSE)</f>
        <v>196</v>
      </c>
      <c r="O102" s="13">
        <f>VLOOKUP(O100,Qry_Rpt_Section_F!$C$2:'Qry_Rpt_Section_F'!$J$1923,2,FALSE)</f>
        <v>196</v>
      </c>
      <c r="P102" s="13">
        <f>VLOOKUP(P100,Qry_Rpt_Section_F!$C$2:'Qry_Rpt_Section_F'!$J$1923,2,FALSE)</f>
        <v>196</v>
      </c>
      <c r="Q102" s="13">
        <f>VLOOKUP(Q100,Qry_Rpt_Section_F!$C$2:'Qry_Rpt_Section_F'!$J$1923,2,FALSE)</f>
        <v>196</v>
      </c>
      <c r="R102" s="13">
        <f>VLOOKUP(R100,Qry_Rpt_Section_F!$C$2:'Qry_Rpt_Section_F'!$J$1923,2,FALSE)</f>
        <v>197</v>
      </c>
      <c r="S102" s="13">
        <f>VLOOKUP(S100,Qry_Rpt_Section_F!$C$2:'Qry_Rpt_Section_F'!$J$1923,2,FALSE)</f>
        <v>197</v>
      </c>
      <c r="T102" s="13">
        <f>VLOOKUP(T100,Qry_Rpt_Section_F!$C$2:'Qry_Rpt_Section_F'!$J$1923,2,FALSE)</f>
        <v>197</v>
      </c>
      <c r="U102" s="13">
        <f>VLOOKUP(U100,Qry_Rpt_Section_F!$C$2:'Qry_Rpt_Section_F'!$J$1923,2,FALSE)</f>
        <v>197</v>
      </c>
      <c r="V102" s="13">
        <f>VLOOKUP(V100,Qry_Rpt_Section_F!$C$2:'Qry_Rpt_Section_F'!$J$1923,2,FALSE)</f>
        <v>198</v>
      </c>
      <c r="W102" s="13">
        <f>VLOOKUP(W100,Qry_Rpt_Section_F!$C$2:'Qry_Rpt_Section_F'!$J$1923,2,FALSE)</f>
        <v>198</v>
      </c>
      <c r="X102" s="13">
        <f>VLOOKUP(X100,Qry_Rpt_Section_F!$C$2:'Qry_Rpt_Section_F'!$J$1923,2,FALSE)</f>
        <v>198</v>
      </c>
      <c r="Y102" s="13">
        <f>VLOOKUP(Y100,Qry_Rpt_Section_F!$C$2:'Qry_Rpt_Section_F'!$J$1923,2,FALSE)</f>
        <v>198</v>
      </c>
      <c r="Z102" s="13">
        <f>VLOOKUP(Z100,Qry_Rpt_Section_F!$C$2:'Qry_Rpt_Section_F'!$J$1923,2,FALSE)</f>
        <v>199</v>
      </c>
      <c r="AA102" s="13">
        <f>VLOOKUP(AA100,Qry_Rpt_Section_F!$C$2:'Qry_Rpt_Section_F'!$J$1923,2,FALSE)</f>
        <v>199</v>
      </c>
      <c r="AB102" s="13">
        <f>VLOOKUP(AB100,Qry_Rpt_Section_F!$C$2:'Qry_Rpt_Section_F'!$J$1923,2,FALSE)</f>
        <v>199</v>
      </c>
      <c r="AC102" s="13">
        <f>VLOOKUP(AC100,Qry_Rpt_Section_F!$C$2:'Qry_Rpt_Section_F'!$J$1923,2,FALSE)</f>
        <v>199</v>
      </c>
      <c r="AD102" s="13">
        <f>VLOOKUP(AD100,Qry_Rpt_Section_F!$C$2:'Qry_Rpt_Section_F'!$J$1923,2,FALSE)</f>
        <v>200</v>
      </c>
      <c r="AE102" s="13">
        <f>VLOOKUP(AE100,Qry_Rpt_Section_F!$C$2:'Qry_Rpt_Section_F'!$J$1923,2,FALSE)</f>
        <v>200</v>
      </c>
      <c r="AF102" s="13">
        <f>VLOOKUP(AF100,Qry_Rpt_Section_F!$C$2:'Qry_Rpt_Section_F'!$J$1923,2,FALSE)</f>
        <v>200</v>
      </c>
      <c r="AG102" s="13">
        <f>VLOOKUP(AG100,Qry_Rpt_Section_F!$C$2:'Qry_Rpt_Section_F'!$J$1923,2,FALSE)</f>
        <v>200</v>
      </c>
      <c r="AH102" s="13">
        <f>VLOOKUP(AH100,Qry_Rpt_Section_F!$C$2:'Qry_Rpt_Section_F'!$J$1923,2,FALSE)</f>
        <v>201</v>
      </c>
      <c r="AI102" s="13">
        <f>VLOOKUP(AI100,Qry_Rpt_Section_F!$C$2:'Qry_Rpt_Section_F'!$J$1923,2,FALSE)</f>
        <v>201</v>
      </c>
      <c r="AJ102" s="13">
        <f>VLOOKUP(AJ100,Qry_Rpt_Section_F!$C$2:'Qry_Rpt_Section_F'!$J$1923,2,FALSE)</f>
        <v>201</v>
      </c>
      <c r="AK102" s="13">
        <f>VLOOKUP(AK100,Qry_Rpt_Section_F!$C$2:'Qry_Rpt_Section_F'!$J$1923,2,FALSE)</f>
        <v>201</v>
      </c>
      <c r="AL102" s="13">
        <f>VLOOKUP(AL100,Qry_Rpt_Section_F!$C$2:'Qry_Rpt_Section_F'!$J$1923,2,FALSE)</f>
        <v>202</v>
      </c>
      <c r="AM102" s="13">
        <f>VLOOKUP(AM100,Qry_Rpt_Section_F!$C$2:'Qry_Rpt_Section_F'!$J$1923,2,FALSE)</f>
        <v>202</v>
      </c>
      <c r="AN102" s="13">
        <f>VLOOKUP(AN100,Qry_Rpt_Section_F!$C$2:'Qry_Rpt_Section_F'!$J$1923,2,FALSE)</f>
        <v>202</v>
      </c>
      <c r="AO102" s="13">
        <f>VLOOKUP(AO100,Qry_Rpt_Section_F!$C$2:'Qry_Rpt_Section_F'!$J$1923,2,FALSE)</f>
        <v>202</v>
      </c>
      <c r="AP102" s="13">
        <f>VLOOKUP(AP100,Qry_Rpt_Section_F!$C$2:'Qry_Rpt_Section_F'!$J$1923,2,FALSE)</f>
        <v>203</v>
      </c>
      <c r="AQ102" s="13">
        <f>VLOOKUP(AQ100,Qry_Rpt_Section_F!$C$2:'Qry_Rpt_Section_F'!$J$1923,2,FALSE)</f>
        <v>203</v>
      </c>
      <c r="AR102" s="13">
        <f>VLOOKUP(AR100,Qry_Rpt_Section_F!$C$2:'Qry_Rpt_Section_F'!$J$1923,2,FALSE)</f>
        <v>203</v>
      </c>
      <c r="AS102" s="13">
        <f>VLOOKUP(AS100,Qry_Rpt_Section_F!$C$2:'Qry_Rpt_Section_F'!$J$1923,2,FALSE)</f>
        <v>203</v>
      </c>
      <c r="AT102" s="13">
        <f>VLOOKUP(AT100,Qry_Rpt_Section_F!$C$2:'Qry_Rpt_Section_F'!$J$1923,2,FALSE)</f>
        <v>204</v>
      </c>
      <c r="AU102" s="13">
        <f>VLOOKUP(AU100,Qry_Rpt_Section_F!$C$2:'Qry_Rpt_Section_F'!$J$1923,2,FALSE)</f>
        <v>204</v>
      </c>
      <c r="AV102" s="13">
        <f>VLOOKUP(AV100,Qry_Rpt_Section_F!$C$2:'Qry_Rpt_Section_F'!$J$1923,2,FALSE)</f>
        <v>204</v>
      </c>
      <c r="AW102" s="13">
        <f>VLOOKUP(AW100,Qry_Rpt_Section_F!$C$2:'Qry_Rpt_Section_F'!$J$1923,2,FALSE)</f>
        <v>204</v>
      </c>
      <c r="AX102" s="13">
        <f>VLOOKUP(AX100,Qry_Rpt_Section_F!$C$2:'Qry_Rpt_Section_F'!$J$1923,2,FALSE)</f>
        <v>205</v>
      </c>
      <c r="AY102" s="13">
        <f>VLOOKUP(AY100,Qry_Rpt_Section_F!$C$2:'Qry_Rpt_Section_F'!$J$1923,2,FALSE)</f>
        <v>205</v>
      </c>
      <c r="AZ102" s="13">
        <f>VLOOKUP(AZ100,Qry_Rpt_Section_F!$C$2:'Qry_Rpt_Section_F'!$J$1923,2,FALSE)</f>
        <v>205</v>
      </c>
      <c r="BA102" s="13">
        <f>VLOOKUP(BA100,Qry_Rpt_Section_F!$C$2:'Qry_Rpt_Section_F'!$J$1923,2,FALSE)</f>
        <v>205</v>
      </c>
      <c r="BB102" s="13">
        <f>VLOOKUP(BB100,Qry_Rpt_Section_F!$C$2:'Qry_Rpt_Section_F'!$J$1923,2,FALSE)</f>
        <v>206</v>
      </c>
      <c r="BC102" s="13">
        <f>VLOOKUP(BC100,Qry_Rpt_Section_F!$C$2:'Qry_Rpt_Section_F'!$J$1923,2,FALSE)</f>
        <v>206</v>
      </c>
      <c r="BD102" s="13">
        <f>VLOOKUP(BD100,Qry_Rpt_Section_F!$C$2:'Qry_Rpt_Section_F'!$J$1923,2,FALSE)</f>
        <v>206</v>
      </c>
      <c r="BE102" s="13">
        <f>VLOOKUP(BE100,Qry_Rpt_Section_F!$C$2:'Qry_Rpt_Section_F'!$J$1923,2,FALSE)</f>
        <v>206</v>
      </c>
      <c r="BF102" s="13">
        <f>VLOOKUP(BF100,Qry_Rpt_Section_F!$C$2:'Qry_Rpt_Section_F'!$J$1923,2,FALSE)</f>
        <v>207</v>
      </c>
      <c r="BG102" s="13">
        <f>VLOOKUP(BG100,Qry_Rpt_Section_F!$C$2:'Qry_Rpt_Section_F'!$J$1923,2,FALSE)</f>
        <v>207</v>
      </c>
      <c r="BH102" s="13">
        <f>VLOOKUP(BH100,Qry_Rpt_Section_F!$C$2:'Qry_Rpt_Section_F'!$J$1923,2,FALSE)</f>
        <v>207</v>
      </c>
      <c r="BI102" s="13">
        <f>VLOOKUP(BI100,Qry_Rpt_Section_F!$C$2:'Qry_Rpt_Section_F'!$J$1923,2,FALSE)</f>
        <v>207</v>
      </c>
      <c r="BJ102" s="13">
        <f>VLOOKUP(BJ100,Qry_Rpt_Section_F!$C$2:'Qry_Rpt_Section_F'!$J$1923,2,FALSE)</f>
        <v>208</v>
      </c>
      <c r="BK102" s="13">
        <f>VLOOKUP(BK100,Qry_Rpt_Section_F!$C$2:'Qry_Rpt_Section_F'!$J$1923,2,FALSE)</f>
        <v>208</v>
      </c>
      <c r="BL102" s="13">
        <f>VLOOKUP(BL100,Qry_Rpt_Section_F!$C$2:'Qry_Rpt_Section_F'!$J$1923,2,FALSE)</f>
        <v>208</v>
      </c>
      <c r="BM102" s="13">
        <f>VLOOKUP(BM100,Qry_Rpt_Section_F!$C$2:'Qry_Rpt_Section_F'!$J$1923,2,FALSE)</f>
        <v>208</v>
      </c>
      <c r="BN102" s="13">
        <f>VLOOKUP(BN100,Qry_Rpt_Section_F!$C$2:'Qry_Rpt_Section_F'!$J$1923,2,FALSE)</f>
        <v>209</v>
      </c>
      <c r="BO102" s="13">
        <f>VLOOKUP(BO100,Qry_Rpt_Section_F!$C$2:'Qry_Rpt_Section_F'!$J$1923,2,FALSE)</f>
        <v>209</v>
      </c>
      <c r="BP102" s="13">
        <f>VLOOKUP(BP100,Qry_Rpt_Section_F!$C$2:'Qry_Rpt_Section_F'!$J$1923,2,FALSE)</f>
        <v>209</v>
      </c>
      <c r="BQ102" s="13">
        <f>VLOOKUP(BQ100,Qry_Rpt_Section_F!$C$2:'Qry_Rpt_Section_F'!$J$1923,2,FALSE)</f>
        <v>209</v>
      </c>
      <c r="BR102" s="13">
        <f>VLOOKUP(BR100,Qry_Rpt_Section_F!$C$2:'Qry_Rpt_Section_F'!$J$1923,2,FALSE)</f>
        <v>210</v>
      </c>
      <c r="BS102" s="13">
        <f>VLOOKUP(BS100,Qry_Rpt_Section_F!$C$2:'Qry_Rpt_Section_F'!$J$1923,2,FALSE)</f>
        <v>210</v>
      </c>
      <c r="BT102" s="13">
        <f>VLOOKUP(BT100,Qry_Rpt_Section_F!$C$2:'Qry_Rpt_Section_F'!$J$1923,2,FALSE)</f>
        <v>210</v>
      </c>
      <c r="BU102" s="13">
        <f>VLOOKUP(BU100,Qry_Rpt_Section_F!$C$2:'Qry_Rpt_Section_F'!$J$1923,2,FALSE)</f>
        <v>210</v>
      </c>
      <c r="BV102" s="13">
        <f>VLOOKUP(BV100,Qry_Rpt_Section_F!$C$2:'Qry_Rpt_Section_F'!$J$1923,2,FALSE)</f>
        <v>211</v>
      </c>
      <c r="BW102" s="13">
        <f>VLOOKUP(BW100,Qry_Rpt_Section_F!$C$2:'Qry_Rpt_Section_F'!$J$1923,2,FALSE)</f>
        <v>211</v>
      </c>
      <c r="BX102" s="13">
        <f>VLOOKUP(BX100,Qry_Rpt_Section_F!$C$2:'Qry_Rpt_Section_F'!$J$1923,2,FALSE)</f>
        <v>211</v>
      </c>
      <c r="BY102" s="13">
        <f>VLOOKUP(BY100,Qry_Rpt_Section_F!$C$2:'Qry_Rpt_Section_F'!$J$19523,2,FALSE)</f>
        <v>211</v>
      </c>
      <c r="BZ102" s="82"/>
      <c r="CA102" s="82"/>
      <c r="CB102" s="76"/>
      <c r="CC102" s="14"/>
      <c r="CD102" s="14"/>
    </row>
    <row r="103" spans="1:82" x14ac:dyDescent="0.2">
      <c r="A103" s="15" t="s">
        <v>799</v>
      </c>
      <c r="B103" s="16">
        <f>VLOOKUP(B100,Qry_Rpt_Section_F!$C$2:'Qry_Rpt_Section_F'!$J$1751,3,FALSE)</f>
        <v>5</v>
      </c>
      <c r="C103" s="16">
        <f>VLOOKUP(C100,Qry_Rpt_Section_F!$C$2:'Qry_Rpt_Section_F'!$J$1751,3,FALSE)</f>
        <v>6</v>
      </c>
      <c r="D103" s="16">
        <f>VLOOKUP(D100,Qry_Rpt_Section_F!$C$2:'Qry_Rpt_Section_F'!$J$1751,3,FALSE)</f>
        <v>7</v>
      </c>
      <c r="E103" s="16">
        <f>VLOOKUP(E100,Qry_Rpt_Section_F!$C$2:'Qry_Rpt_Section_F'!$J$1751,3,FALSE)</f>
        <v>8</v>
      </c>
      <c r="F103" s="16">
        <f>VLOOKUP(F100,Qry_Rpt_Section_F!$C$2:'Qry_Rpt_Section_F'!$J$1751,3,FALSE)</f>
        <v>5</v>
      </c>
      <c r="G103" s="16">
        <f>VLOOKUP(G100,Qry_Rpt_Section_F!$C$2:'Qry_Rpt_Section_F'!$J$1751,3,FALSE)</f>
        <v>6</v>
      </c>
      <c r="H103" s="16">
        <f>VLOOKUP(H100,Qry_Rpt_Section_F!$C$2:'Qry_Rpt_Section_F'!$J$1751,3,FALSE)</f>
        <v>7</v>
      </c>
      <c r="I103" s="16">
        <f>VLOOKUP(I100,Qry_Rpt_Section_F!$C$2:'Qry_Rpt_Section_F'!$J$1751,3,FALSE)</f>
        <v>8</v>
      </c>
      <c r="J103" s="16">
        <f>VLOOKUP(J100,Qry_Rpt_Section_F!$C$2:'Qry_Rpt_Section_F'!$J$1972,3,FALSE)</f>
        <v>5</v>
      </c>
      <c r="K103" s="16">
        <f>VLOOKUP(K100,Qry_Rpt_Section_F!$C$2:'Qry_Rpt_Section_F'!$J$1972,3,FALSE)</f>
        <v>6</v>
      </c>
      <c r="L103" s="16">
        <f>VLOOKUP(L100,Qry_Rpt_Section_F!$C$2:'Qry_Rpt_Section_F'!$J$1972,3,FALSE)</f>
        <v>7</v>
      </c>
      <c r="M103" s="16">
        <f>VLOOKUP(M100,Qry_Rpt_Section_F!$C$2:'Qry_Rpt_Section_F'!$J$1972,3,FALSE)</f>
        <v>8</v>
      </c>
      <c r="N103" s="16">
        <f>VLOOKUP(N100,Qry_Rpt_Section_F!$C$2:'Qry_Rpt_Section_F'!$J$1923,3,FALSE)</f>
        <v>5</v>
      </c>
      <c r="O103" s="16">
        <f>VLOOKUP(O100,Qry_Rpt_Section_F!$C$2:'Qry_Rpt_Section_F'!$J$1923,3,FALSE)</f>
        <v>6</v>
      </c>
      <c r="P103" s="16">
        <f>VLOOKUP(P100,Qry_Rpt_Section_F!$C$2:'Qry_Rpt_Section_F'!$J$1923,3,FALSE)</f>
        <v>7</v>
      </c>
      <c r="Q103" s="16">
        <f>VLOOKUP(Q100,Qry_Rpt_Section_F!$C$2:'Qry_Rpt_Section_F'!$J$1923,3,FALSE)</f>
        <v>8</v>
      </c>
      <c r="R103" s="16">
        <f>VLOOKUP(R100,Qry_Rpt_Section_F!$C$2:'Qry_Rpt_Section_F'!$J$1923,3,FALSE)</f>
        <v>5</v>
      </c>
      <c r="S103" s="16">
        <f>VLOOKUP(S100,Qry_Rpt_Section_F!$C$2:'Qry_Rpt_Section_F'!$J$1923,3,FALSE)</f>
        <v>6</v>
      </c>
      <c r="T103" s="16">
        <f>VLOOKUP(T100,Qry_Rpt_Section_F!$C$2:'Qry_Rpt_Section_F'!$J$1923,3,FALSE)</f>
        <v>7</v>
      </c>
      <c r="U103" s="16">
        <f>VLOOKUP(U100,Qry_Rpt_Section_F!$C$2:'Qry_Rpt_Section_F'!$J$1923,3,FALSE)</f>
        <v>8</v>
      </c>
      <c r="V103" s="16">
        <f>VLOOKUP(V100,Qry_Rpt_Section_F!$C$2:'Qry_Rpt_Section_F'!$J$1923,3,FALSE)</f>
        <v>5</v>
      </c>
      <c r="W103" s="16">
        <f>VLOOKUP(W100,Qry_Rpt_Section_F!$C$2:'Qry_Rpt_Section_F'!$J$1923,3,FALSE)</f>
        <v>6</v>
      </c>
      <c r="X103" s="16">
        <f>VLOOKUP(X100,Qry_Rpt_Section_F!$C$2:'Qry_Rpt_Section_F'!$J$1923,3,FALSE)</f>
        <v>7</v>
      </c>
      <c r="Y103" s="16">
        <f>VLOOKUP(Y100,Qry_Rpt_Section_F!$C$2:'Qry_Rpt_Section_F'!$J$1923,3,FALSE)</f>
        <v>8</v>
      </c>
      <c r="Z103" s="16">
        <f>VLOOKUP(Z100,Qry_Rpt_Section_F!$C$2:'Qry_Rpt_Section_F'!$J$1923,3,FALSE)</f>
        <v>5</v>
      </c>
      <c r="AA103" s="16">
        <f>VLOOKUP(AA100,Qry_Rpt_Section_F!$C$2:'Qry_Rpt_Section_F'!$J$1923,3,FALSE)</f>
        <v>6</v>
      </c>
      <c r="AB103" s="16">
        <f>VLOOKUP(AB100,Qry_Rpt_Section_F!$C$2:'Qry_Rpt_Section_F'!$J$1923,3,FALSE)</f>
        <v>7</v>
      </c>
      <c r="AC103" s="16">
        <f>VLOOKUP(AC100,Qry_Rpt_Section_F!$C$2:'Qry_Rpt_Section_F'!$J$1923,3,FALSE)</f>
        <v>8</v>
      </c>
      <c r="AD103" s="16">
        <f>VLOOKUP(AD100,Qry_Rpt_Section_F!$C$2:'Qry_Rpt_Section_F'!$J$1923,3,FALSE)</f>
        <v>5</v>
      </c>
      <c r="AE103" s="16">
        <f>VLOOKUP(AE100,Qry_Rpt_Section_F!$C$2:'Qry_Rpt_Section_F'!$J$1923,3,FALSE)</f>
        <v>6</v>
      </c>
      <c r="AF103" s="16">
        <f>VLOOKUP(AF100,Qry_Rpt_Section_F!$C$2:'Qry_Rpt_Section_F'!$J$1923,3,FALSE)</f>
        <v>7</v>
      </c>
      <c r="AG103" s="16">
        <f>VLOOKUP(AG100,Qry_Rpt_Section_F!$C$2:'Qry_Rpt_Section_F'!$J$1923,3,FALSE)</f>
        <v>8</v>
      </c>
      <c r="AH103" s="16">
        <f>VLOOKUP(AH100,Qry_Rpt_Section_F!$C$2:'Qry_Rpt_Section_F'!$J$1923,3,FALSE)</f>
        <v>5</v>
      </c>
      <c r="AI103" s="16">
        <f>VLOOKUP(AI100,Qry_Rpt_Section_F!$C$2:'Qry_Rpt_Section_F'!$J$1923,3,FALSE)</f>
        <v>6</v>
      </c>
      <c r="AJ103" s="16">
        <f>VLOOKUP(AJ100,Qry_Rpt_Section_F!$C$2:'Qry_Rpt_Section_F'!$J$1923,3,FALSE)</f>
        <v>7</v>
      </c>
      <c r="AK103" s="16">
        <f>VLOOKUP(AK100,Qry_Rpt_Section_F!$C$2:'Qry_Rpt_Section_F'!$J$1923,3,FALSE)</f>
        <v>8</v>
      </c>
      <c r="AL103" s="16">
        <f>VLOOKUP(AL100,Qry_Rpt_Section_F!$C$2:'Qry_Rpt_Section_F'!$J$1923,3,FALSE)</f>
        <v>5</v>
      </c>
      <c r="AM103" s="16">
        <f>VLOOKUP(AM100,Qry_Rpt_Section_F!$C$2:'Qry_Rpt_Section_F'!$J$1923,3,FALSE)</f>
        <v>6</v>
      </c>
      <c r="AN103" s="16">
        <f>VLOOKUP(AN100,Qry_Rpt_Section_F!$C$2:'Qry_Rpt_Section_F'!$J$1923,3,FALSE)</f>
        <v>7</v>
      </c>
      <c r="AO103" s="16">
        <f>VLOOKUP(AO100,Qry_Rpt_Section_F!$C$2:'Qry_Rpt_Section_F'!$J$1923,3,FALSE)</f>
        <v>8</v>
      </c>
      <c r="AP103" s="16">
        <f>VLOOKUP(AP100,Qry_Rpt_Section_F!$C$2:'Qry_Rpt_Section_F'!$J$1923,3,FALSE)</f>
        <v>5</v>
      </c>
      <c r="AQ103" s="16">
        <f>VLOOKUP(AQ100,Qry_Rpt_Section_F!$C$2:'Qry_Rpt_Section_F'!$J$1923,3,FALSE)</f>
        <v>6</v>
      </c>
      <c r="AR103" s="16">
        <f>VLOOKUP(AR100,Qry_Rpt_Section_F!$C$2:'Qry_Rpt_Section_F'!$J$1923,3,FALSE)</f>
        <v>7</v>
      </c>
      <c r="AS103" s="16">
        <f>VLOOKUP(AS100,Qry_Rpt_Section_F!$C$2:'Qry_Rpt_Section_F'!$J$1923,3,FALSE)</f>
        <v>8</v>
      </c>
      <c r="AT103" s="16">
        <f>VLOOKUP(AT100,Qry_Rpt_Section_F!$C$2:'Qry_Rpt_Section_F'!$J$1923,3,FALSE)</f>
        <v>5</v>
      </c>
      <c r="AU103" s="16">
        <f>VLOOKUP(AU100,Qry_Rpt_Section_F!$C$2:'Qry_Rpt_Section_F'!$J$1923,3,FALSE)</f>
        <v>6</v>
      </c>
      <c r="AV103" s="16">
        <f>VLOOKUP(AV100,Qry_Rpt_Section_F!$C$2:'Qry_Rpt_Section_F'!$J$1923,3,FALSE)</f>
        <v>7</v>
      </c>
      <c r="AW103" s="16">
        <f>VLOOKUP(AW100,Qry_Rpt_Section_F!$C$2:'Qry_Rpt_Section_F'!$J$1923,3,FALSE)</f>
        <v>8</v>
      </c>
      <c r="AX103" s="16">
        <f>VLOOKUP(AX100,Qry_Rpt_Section_F!$C$2:'Qry_Rpt_Section_F'!$J$1923,3,FALSE)</f>
        <v>5</v>
      </c>
      <c r="AY103" s="16">
        <f>VLOOKUP(AY100,Qry_Rpt_Section_F!$C$2:'Qry_Rpt_Section_F'!$J$1923,3,FALSE)</f>
        <v>6</v>
      </c>
      <c r="AZ103" s="16">
        <f>VLOOKUP(AZ100,Qry_Rpt_Section_F!$C$2:'Qry_Rpt_Section_F'!$J$1923,3,FALSE)</f>
        <v>7</v>
      </c>
      <c r="BA103" s="16">
        <f>VLOOKUP(BA100,Qry_Rpt_Section_F!$C$2:'Qry_Rpt_Section_F'!$J$1923,3,FALSE)</f>
        <v>8</v>
      </c>
      <c r="BB103" s="16">
        <f>VLOOKUP(BB100,Qry_Rpt_Section_F!$C$2:'Qry_Rpt_Section_F'!$J$1923,3,FALSE)</f>
        <v>5</v>
      </c>
      <c r="BC103" s="16">
        <f>VLOOKUP(BC100,Qry_Rpt_Section_F!$C$2:'Qry_Rpt_Section_F'!$J$1923,3,FALSE)</f>
        <v>6</v>
      </c>
      <c r="BD103" s="16">
        <f>VLOOKUP(BD100,Qry_Rpt_Section_F!$C$2:'Qry_Rpt_Section_F'!$J$1923,3,FALSE)</f>
        <v>7</v>
      </c>
      <c r="BE103" s="16">
        <f>VLOOKUP(BE100,Qry_Rpt_Section_F!$C$2:'Qry_Rpt_Section_F'!$J$1923,3,FALSE)</f>
        <v>8</v>
      </c>
      <c r="BF103" s="16">
        <f>VLOOKUP(BF100,Qry_Rpt_Section_F!$C$2:'Qry_Rpt_Section_F'!$J$1923,3,FALSE)</f>
        <v>5</v>
      </c>
      <c r="BG103" s="16">
        <f>VLOOKUP(BG100,Qry_Rpt_Section_F!$C$2:'Qry_Rpt_Section_F'!$J$1923,3,FALSE)</f>
        <v>6</v>
      </c>
      <c r="BH103" s="16">
        <f>VLOOKUP(BH100,Qry_Rpt_Section_F!$C$2:'Qry_Rpt_Section_F'!$J$1923,3,FALSE)</f>
        <v>7</v>
      </c>
      <c r="BI103" s="16">
        <f>VLOOKUP(BI100,Qry_Rpt_Section_F!$C$2:'Qry_Rpt_Section_F'!$J$1923,3,FALSE)</f>
        <v>8</v>
      </c>
      <c r="BJ103" s="16">
        <f>VLOOKUP(BJ100,Qry_Rpt_Section_F!$C$2:'Qry_Rpt_Section_F'!$J$1923,3,FALSE)</f>
        <v>5</v>
      </c>
      <c r="BK103" s="16">
        <f>VLOOKUP(BK100,Qry_Rpt_Section_F!$C$2:'Qry_Rpt_Section_F'!$J$1923,3,FALSE)</f>
        <v>6</v>
      </c>
      <c r="BL103" s="16">
        <f>VLOOKUP(BL100,Qry_Rpt_Section_F!$C$2:'Qry_Rpt_Section_F'!$J$1923,3,FALSE)</f>
        <v>7</v>
      </c>
      <c r="BM103" s="16">
        <f>VLOOKUP(BM100,Qry_Rpt_Section_F!$C$2:'Qry_Rpt_Section_F'!$J$1923,3,FALSE)</f>
        <v>8</v>
      </c>
      <c r="BN103" s="16">
        <f>VLOOKUP(BN100,Qry_Rpt_Section_F!$C$2:'Qry_Rpt_Section_F'!$J$1923,3,FALSE)</f>
        <v>5</v>
      </c>
      <c r="BO103" s="16">
        <f>VLOOKUP(BO100,Qry_Rpt_Section_F!$C$2:'Qry_Rpt_Section_F'!$J$1923,3,FALSE)</f>
        <v>6</v>
      </c>
      <c r="BP103" s="16">
        <f>VLOOKUP(BP100,Qry_Rpt_Section_F!$C$2:'Qry_Rpt_Section_F'!$J$1923,3,FALSE)</f>
        <v>7</v>
      </c>
      <c r="BQ103" s="16">
        <f>VLOOKUP(BQ100,Qry_Rpt_Section_F!$C$2:'Qry_Rpt_Section_F'!$J$1923,3,FALSE)</f>
        <v>8</v>
      </c>
      <c r="BR103" s="16">
        <f>VLOOKUP(BR100,Qry_Rpt_Section_F!$C$2:'Qry_Rpt_Section_F'!$J$1923,3,FALSE)</f>
        <v>5</v>
      </c>
      <c r="BS103" s="16">
        <f>VLOOKUP(BS100,Qry_Rpt_Section_F!$C$2:'Qry_Rpt_Section_F'!$J$1923,3,FALSE)</f>
        <v>6</v>
      </c>
      <c r="BT103" s="16">
        <f>VLOOKUP(BT100,Qry_Rpt_Section_F!$C$2:'Qry_Rpt_Section_F'!$J$1923,3,FALSE)</f>
        <v>7</v>
      </c>
      <c r="BU103" s="16">
        <f>VLOOKUP(BU100,Qry_Rpt_Section_F!$C$2:'Qry_Rpt_Section_F'!$J$1923,3,FALSE)</f>
        <v>8</v>
      </c>
      <c r="BV103" s="16">
        <f>VLOOKUP(BV100,Qry_Rpt_Section_F!$C$2:'Qry_Rpt_Section_F'!$J$1923,3,FALSE)</f>
        <v>5</v>
      </c>
      <c r="BW103" s="16">
        <f>VLOOKUP(BW100,Qry_Rpt_Section_F!$C$2:'Qry_Rpt_Section_F'!$J$1923,3,FALSE)</f>
        <v>6</v>
      </c>
      <c r="BX103" s="16">
        <f>VLOOKUP(BX100,Qry_Rpt_Section_F!$C$2:'Qry_Rpt_Section_F'!$J$1923,3,FALSE)</f>
        <v>7</v>
      </c>
      <c r="BY103" s="16">
        <f>VLOOKUP(BY100,Qry_Rpt_Section_F!$C$2:'Qry_Rpt_Section_F'!$J$1972,3,FALSE)</f>
        <v>8</v>
      </c>
      <c r="BZ103" s="83"/>
      <c r="CA103" s="83"/>
      <c r="CB103" s="77"/>
      <c r="CC103" s="17"/>
      <c r="CD103" s="17"/>
    </row>
    <row r="104" spans="1:82" x14ac:dyDescent="0.2">
      <c r="L104" s="30" t="s">
        <v>1694</v>
      </c>
      <c r="T104" s="30" t="s">
        <v>1694</v>
      </c>
      <c r="AD104" s="30" t="s">
        <v>1694</v>
      </c>
      <c r="AN104" s="30" t="s">
        <v>1694</v>
      </c>
      <c r="AX104" s="30" t="s">
        <v>1694</v>
      </c>
      <c r="BH104" s="30" t="s">
        <v>1694</v>
      </c>
      <c r="BR104" s="30" t="s">
        <v>1694</v>
      </c>
      <c r="CB104" s="49"/>
    </row>
    <row r="105" spans="1:82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</row>
    <row r="106" spans="1:82" ht="30" x14ac:dyDescent="0.4">
      <c r="A106" s="49"/>
      <c r="B106" s="49"/>
      <c r="C106" s="49"/>
      <c r="D106" s="49"/>
      <c r="E106" s="49"/>
      <c r="F106" s="50" t="s">
        <v>1834</v>
      </c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50" t="s">
        <v>1829</v>
      </c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50" t="s">
        <v>1831</v>
      </c>
      <c r="BU106" s="49"/>
      <c r="BV106" s="49"/>
      <c r="BW106" s="49"/>
      <c r="BX106" s="49"/>
      <c r="BY106" s="49"/>
      <c r="BZ106" s="49"/>
      <c r="CA106" s="49"/>
      <c r="CB106" s="49"/>
      <c r="CC106" s="49"/>
    </row>
    <row r="107" spans="1:82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</row>
  </sheetData>
  <mergeCells count="3">
    <mergeCell ref="C78:D79"/>
    <mergeCell ref="BK22:BL22"/>
    <mergeCell ref="BK23:BL23"/>
  </mergeCells>
  <conditionalFormatting sqref="B19:BI19">
    <cfRule type="cellIs" dxfId="73" priority="102" stopIfTrue="1" operator="equal">
      <formula>0</formula>
    </cfRule>
    <cfRule type="cellIs" dxfId="72" priority="101" stopIfTrue="1" operator="notEqual">
      <formula>0</formula>
    </cfRule>
  </conditionalFormatting>
  <conditionalFormatting sqref="B23:BI23">
    <cfRule type="cellIs" dxfId="71" priority="96" stopIfTrue="1" operator="equal">
      <formula>0</formula>
    </cfRule>
    <cfRule type="cellIs" dxfId="70" priority="95" stopIfTrue="1" operator="notEqual">
      <formula>0</formula>
    </cfRule>
  </conditionalFormatting>
  <conditionalFormatting sqref="B27:BI27">
    <cfRule type="cellIs" dxfId="69" priority="90" stopIfTrue="1" operator="equal">
      <formula>0</formula>
    </cfRule>
    <cfRule type="cellIs" dxfId="68" priority="89" stopIfTrue="1" operator="notEqual">
      <formula>0</formula>
    </cfRule>
  </conditionalFormatting>
  <conditionalFormatting sqref="B31:BI31">
    <cfRule type="cellIs" dxfId="67" priority="84" stopIfTrue="1" operator="equal">
      <formula>0</formula>
    </cfRule>
    <cfRule type="cellIs" dxfId="66" priority="83" stopIfTrue="1" operator="notEqual">
      <formula>0</formula>
    </cfRule>
  </conditionalFormatting>
  <conditionalFormatting sqref="B65:BY65">
    <cfRule type="cellIs" dxfId="65" priority="51" stopIfTrue="1" operator="notEqual">
      <formula>0</formula>
    </cfRule>
    <cfRule type="cellIs" dxfId="64" priority="52" stopIfTrue="1" operator="equal">
      <formula>0</formula>
    </cfRule>
  </conditionalFormatting>
  <conditionalFormatting sqref="B69:BY69">
    <cfRule type="cellIs" dxfId="63" priority="50" stopIfTrue="1" operator="equal">
      <formula>0</formula>
    </cfRule>
    <cfRule type="cellIs" dxfId="62" priority="49" stopIfTrue="1" operator="notEqual">
      <formula>0</formula>
    </cfRule>
  </conditionalFormatting>
  <conditionalFormatting sqref="B89:BY89">
    <cfRule type="cellIs" dxfId="61" priority="33" stopIfTrue="1" operator="notEqual">
      <formula>0</formula>
    </cfRule>
    <cfRule type="cellIs" dxfId="60" priority="34" stopIfTrue="1" operator="equal">
      <formula>0</formula>
    </cfRule>
  </conditionalFormatting>
  <conditionalFormatting sqref="B93:BY93">
    <cfRule type="cellIs" dxfId="59" priority="35" stopIfTrue="1" operator="notEqual">
      <formula>0</formula>
    </cfRule>
    <cfRule type="cellIs" dxfId="58" priority="36" stopIfTrue="1" operator="equal">
      <formula>0</formula>
    </cfRule>
  </conditionalFormatting>
  <conditionalFormatting sqref="B97:BY97">
    <cfRule type="cellIs" dxfId="57" priority="31" stopIfTrue="1" operator="notEqual">
      <formula>0</formula>
    </cfRule>
    <cfRule type="cellIs" dxfId="56" priority="32" stopIfTrue="1" operator="equal">
      <formula>0</formula>
    </cfRule>
  </conditionalFormatting>
  <conditionalFormatting sqref="B101:BY101">
    <cfRule type="cellIs" dxfId="55" priority="20" stopIfTrue="1" operator="equal">
      <formula>0</formula>
    </cfRule>
    <cfRule type="cellIs" dxfId="54" priority="19" stopIfTrue="1" operator="notEqual">
      <formula>0</formula>
    </cfRule>
  </conditionalFormatting>
  <conditionalFormatting sqref="B57:CA57">
    <cfRule type="notContainsBlanks" dxfId="53" priority="513" stopIfTrue="1">
      <formula>LEN(TRIM(B57))&gt;0</formula>
    </cfRule>
    <cfRule type="containsBlanks" dxfId="52" priority="514" stopIfTrue="1">
      <formula>LEN(TRIM(B57))=0</formula>
    </cfRule>
  </conditionalFormatting>
  <conditionalFormatting sqref="B61:CA61">
    <cfRule type="cellIs" dxfId="51" priority="54" stopIfTrue="1" operator="equal">
      <formula>0</formula>
    </cfRule>
    <cfRule type="cellIs" dxfId="50" priority="53" stopIfTrue="1" operator="notEqual">
      <formula>0</formula>
    </cfRule>
  </conditionalFormatting>
  <conditionalFormatting sqref="B3:EM3">
    <cfRule type="cellIs" dxfId="49" priority="510" stopIfTrue="1" operator="equal">
      <formula>0</formula>
    </cfRule>
    <cfRule type="cellIs" dxfId="48" priority="509" stopIfTrue="1" operator="notEqual">
      <formula>0</formula>
    </cfRule>
  </conditionalFormatting>
  <conditionalFormatting sqref="B7:EM7">
    <cfRule type="cellIs" dxfId="47" priority="114" stopIfTrue="1" operator="equal">
      <formula>0</formula>
    </cfRule>
    <cfRule type="cellIs" dxfId="46" priority="113" stopIfTrue="1" operator="notEqual">
      <formula>0</formula>
    </cfRule>
  </conditionalFormatting>
  <conditionalFormatting sqref="B11:EM11">
    <cfRule type="cellIs" dxfId="45" priority="110" stopIfTrue="1" operator="equal">
      <formula>0</formula>
    </cfRule>
    <cfRule type="cellIs" dxfId="44" priority="109" stopIfTrue="1" operator="notEqual">
      <formula>0</formula>
    </cfRule>
  </conditionalFormatting>
  <conditionalFormatting sqref="B15:EM15">
    <cfRule type="cellIs" dxfId="43" priority="105" stopIfTrue="1" operator="notEqual">
      <formula>0</formula>
    </cfRule>
    <cfRule type="cellIs" dxfId="42" priority="106" stopIfTrue="1" operator="equal">
      <formula>0</formula>
    </cfRule>
  </conditionalFormatting>
  <conditionalFormatting sqref="B35:EM35">
    <cfRule type="cellIs" dxfId="41" priority="58" stopIfTrue="1" operator="equal">
      <formula>0</formula>
    </cfRule>
    <cfRule type="cellIs" dxfId="40" priority="57" stopIfTrue="1" operator="notEqual">
      <formula>0</formula>
    </cfRule>
  </conditionalFormatting>
  <conditionalFormatting sqref="B39:EM39">
    <cfRule type="cellIs" dxfId="39" priority="60" stopIfTrue="1" operator="equal">
      <formula>0</formula>
    </cfRule>
    <cfRule type="cellIs" dxfId="38" priority="59" stopIfTrue="1" operator="notEqual">
      <formula>0</formula>
    </cfRule>
  </conditionalFormatting>
  <conditionalFormatting sqref="B43:EM43">
    <cfRule type="cellIs" dxfId="37" priority="64" stopIfTrue="1" operator="equal">
      <formula>0</formula>
    </cfRule>
    <cfRule type="cellIs" dxfId="36" priority="63" stopIfTrue="1" operator="notEqual">
      <formula>0</formula>
    </cfRule>
  </conditionalFormatting>
  <conditionalFormatting sqref="B47:EM47">
    <cfRule type="cellIs" dxfId="35" priority="61" stopIfTrue="1" operator="notEqual">
      <formula>0</formula>
    </cfRule>
    <cfRule type="cellIs" dxfId="34" priority="62" stopIfTrue="1" operator="equal">
      <formula>0</formula>
    </cfRule>
  </conditionalFormatting>
  <conditionalFormatting sqref="F73:BY73">
    <cfRule type="cellIs" dxfId="33" priority="47" stopIfTrue="1" operator="notEqual">
      <formula>0</formula>
    </cfRule>
    <cfRule type="cellIs" dxfId="32" priority="48" stopIfTrue="1" operator="equal">
      <formula>0</formula>
    </cfRule>
  </conditionalFormatting>
  <conditionalFormatting sqref="F77:BY77">
    <cfRule type="cellIs" dxfId="31" priority="46" stopIfTrue="1" operator="equal">
      <formula>0</formula>
    </cfRule>
    <cfRule type="cellIs" dxfId="30" priority="45" stopIfTrue="1" operator="notEqual">
      <formula>0</formula>
    </cfRule>
  </conditionalFormatting>
  <conditionalFormatting sqref="F81:BY81">
    <cfRule type="cellIs" dxfId="29" priority="44" stopIfTrue="1" operator="equal">
      <formula>0</formula>
    </cfRule>
    <cfRule type="cellIs" dxfId="28" priority="43" stopIfTrue="1" operator="notEqual">
      <formula>0</formula>
    </cfRule>
  </conditionalFormatting>
  <conditionalFormatting sqref="F85:BY85">
    <cfRule type="cellIs" dxfId="27" priority="42" stopIfTrue="1" operator="equal">
      <formula>0</formula>
    </cfRule>
    <cfRule type="cellIs" dxfId="26" priority="41" stopIfTrue="1" operator="notEqual">
      <formula>0</formula>
    </cfRule>
  </conditionalFormatting>
  <conditionalFormatting sqref="BR19:EM19">
    <cfRule type="cellIs" dxfId="25" priority="99" stopIfTrue="1" operator="notEqual">
      <formula>0</formula>
    </cfRule>
    <cfRule type="cellIs" dxfId="24" priority="100" stopIfTrue="1" operator="equal">
      <formula>0</formula>
    </cfRule>
  </conditionalFormatting>
  <conditionalFormatting sqref="BR23:EM23">
    <cfRule type="cellIs" dxfId="23" priority="93" stopIfTrue="1" operator="notEqual">
      <formula>0</formula>
    </cfRule>
    <cfRule type="cellIs" dxfId="22" priority="94" stopIfTrue="1" operator="equal">
      <formula>0</formula>
    </cfRule>
  </conditionalFormatting>
  <conditionalFormatting sqref="BR27:EM27">
    <cfRule type="cellIs" dxfId="21" priority="87" stopIfTrue="1" operator="notEqual">
      <formula>0</formula>
    </cfRule>
    <cfRule type="cellIs" dxfId="20" priority="88" stopIfTrue="1" operator="equal">
      <formula>0</formula>
    </cfRule>
  </conditionalFormatting>
  <conditionalFormatting sqref="BR31:EM31">
    <cfRule type="cellIs" dxfId="19" priority="81" stopIfTrue="1" operator="notEqual">
      <formula>0</formula>
    </cfRule>
    <cfRule type="cellIs" dxfId="18" priority="82" stopIfTrue="1" operator="equal">
      <formula>0</formula>
    </cfRule>
  </conditionalFormatting>
  <conditionalFormatting sqref="BZ65:CA65">
    <cfRule type="containsBlanks" dxfId="17" priority="18" stopIfTrue="1">
      <formula>LEN(TRIM(BZ65))=0</formula>
    </cfRule>
    <cfRule type="notContainsBlanks" dxfId="16" priority="17" stopIfTrue="1">
      <formula>LEN(TRIM(BZ65))&gt;0</formula>
    </cfRule>
  </conditionalFormatting>
  <conditionalFormatting sqref="BZ69:CA69">
    <cfRule type="containsBlanks" dxfId="15" priority="16" stopIfTrue="1">
      <formula>LEN(TRIM(BZ69))=0</formula>
    </cfRule>
    <cfRule type="notContainsBlanks" dxfId="14" priority="15" stopIfTrue="1">
      <formula>LEN(TRIM(BZ69))&gt;0</formula>
    </cfRule>
  </conditionalFormatting>
  <conditionalFormatting sqref="BZ73:CA73">
    <cfRule type="containsBlanks" dxfId="13" priority="14" stopIfTrue="1">
      <formula>LEN(TRIM(BZ73))=0</formula>
    </cfRule>
    <cfRule type="notContainsBlanks" dxfId="12" priority="13" stopIfTrue="1">
      <formula>LEN(TRIM(BZ73))&gt;0</formula>
    </cfRule>
  </conditionalFormatting>
  <conditionalFormatting sqref="BZ77:CA77">
    <cfRule type="containsBlanks" dxfId="11" priority="12" stopIfTrue="1">
      <formula>LEN(TRIM(BZ77))=0</formula>
    </cfRule>
    <cfRule type="notContainsBlanks" dxfId="10" priority="11" stopIfTrue="1">
      <formula>LEN(TRIM(BZ77))&gt;0</formula>
    </cfRule>
  </conditionalFormatting>
  <conditionalFormatting sqref="BZ81:CA81">
    <cfRule type="containsBlanks" dxfId="9" priority="10" stopIfTrue="1">
      <formula>LEN(TRIM(BZ81))=0</formula>
    </cfRule>
    <cfRule type="notContainsBlanks" dxfId="8" priority="9" stopIfTrue="1">
      <formula>LEN(TRIM(BZ81))&gt;0</formula>
    </cfRule>
  </conditionalFormatting>
  <conditionalFormatting sqref="BZ85:CA85">
    <cfRule type="containsBlanks" dxfId="7" priority="8" stopIfTrue="1">
      <formula>LEN(TRIM(BZ85))=0</formula>
    </cfRule>
    <cfRule type="notContainsBlanks" dxfId="6" priority="7" stopIfTrue="1">
      <formula>LEN(TRIM(BZ85))&gt;0</formula>
    </cfRule>
  </conditionalFormatting>
  <conditionalFormatting sqref="BZ89:CA89">
    <cfRule type="containsBlanks" dxfId="5" priority="6" stopIfTrue="1">
      <formula>LEN(TRIM(BZ89))=0</formula>
    </cfRule>
    <cfRule type="notContainsBlanks" dxfId="4" priority="5" stopIfTrue="1">
      <formula>LEN(TRIM(BZ89))&gt;0</formula>
    </cfRule>
  </conditionalFormatting>
  <conditionalFormatting sqref="BZ93:CA93">
    <cfRule type="notContainsBlanks" dxfId="3" priority="3" stopIfTrue="1">
      <formula>LEN(TRIM(BZ93))&gt;0</formula>
    </cfRule>
    <cfRule type="containsBlanks" dxfId="2" priority="4" stopIfTrue="1">
      <formula>LEN(TRIM(BZ93))=0</formula>
    </cfRule>
  </conditionalFormatting>
  <conditionalFormatting sqref="BZ97:CA97">
    <cfRule type="notContainsBlanks" dxfId="1" priority="1" stopIfTrue="1">
      <formula>LEN(TRIM(BZ97))&gt;0</formula>
    </cfRule>
    <cfRule type="containsBlanks" dxfId="0" priority="2" stopIfTrue="1">
      <formula>LEN(TRIM(BZ97))=0</formula>
    </cfRule>
  </conditionalFormatting>
  <pageMargins left="0.7" right="0.7" top="0.75" bottom="0.75" header="0.3" footer="0.3"/>
  <pageSetup scale="33" fitToWidth="3" orientation="landscape" r:id="rId1"/>
  <headerFooter>
    <oddFooter>&amp;L&amp;"Arial,Regular"&amp;12&amp;F&amp;R&amp;"Arial,Regular"&amp;12&amp;D</oddFooter>
  </headerFooter>
  <drawing r:id="rId2"/>
  <webPublishItems count="2">
    <webPublishItem id="28370" divId="F_Qry_Rpt_Section_F + Availability (20230720)_28370" sourceType="sheet" destinationFile="\\GSLSNAS2\MWC-Share\MWC Maps\2025\Section_F + Availability Expanded (20250906).htm" title="Section_F + Availability"/>
    <webPublishItem id="14342" divId="Qry_Rpt_Section_F + Availability (20230420)_14342" sourceType="printArea" destinationFile="\\GSLSNAS2\MWC-Share\MWC Maps\Section_F (20230420).htm" title="Section_F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924"/>
  <sheetViews>
    <sheetView topLeftCell="A833" zoomScale="90" zoomScaleNormal="90" workbookViewId="0">
      <selection activeCell="L839" sqref="L839"/>
    </sheetView>
  </sheetViews>
  <sheetFormatPr defaultRowHeight="12.75" x14ac:dyDescent="0.2"/>
  <cols>
    <col min="2" max="2" width="9.140625" style="42"/>
    <col min="3" max="3" width="11" style="42" bestFit="1" customWidth="1"/>
    <col min="9" max="9" width="22.28515625" customWidth="1"/>
    <col min="12" max="12" width="11.5703125" bestFit="1" customWidth="1"/>
    <col min="18" max="18" width="11.5703125" style="43" customWidth="1"/>
    <col min="19" max="19" width="10.7109375" customWidth="1"/>
  </cols>
  <sheetData>
    <row r="1" spans="1:20" x14ac:dyDescent="0.2">
      <c r="A1" s="23" t="s">
        <v>876</v>
      </c>
      <c r="B1" s="40" t="s">
        <v>800</v>
      </c>
      <c r="C1" s="40" t="s">
        <v>801</v>
      </c>
      <c r="D1" s="23" t="s">
        <v>877</v>
      </c>
      <c r="E1" s="23" t="s">
        <v>878</v>
      </c>
      <c r="F1" s="23" t="s">
        <v>879</v>
      </c>
      <c r="G1" s="23" t="s">
        <v>880</v>
      </c>
      <c r="H1" s="23" t="s">
        <v>881</v>
      </c>
      <c r="I1" s="23" t="s">
        <v>882</v>
      </c>
      <c r="J1" s="23" t="s">
        <v>883</v>
      </c>
      <c r="K1" s="23" t="s">
        <v>884</v>
      </c>
      <c r="L1" s="23" t="s">
        <v>885</v>
      </c>
      <c r="M1" s="23" t="s">
        <v>886</v>
      </c>
      <c r="N1" s="23" t="s">
        <v>887</v>
      </c>
      <c r="O1" s="23" t="s">
        <v>888</v>
      </c>
      <c r="P1" s="23" t="s">
        <v>889</v>
      </c>
      <c r="Q1" s="23" t="s">
        <v>890</v>
      </c>
      <c r="R1" s="63" t="s">
        <v>891</v>
      </c>
      <c r="S1" s="23" t="s">
        <v>892</v>
      </c>
      <c r="T1" s="23" t="s">
        <v>893</v>
      </c>
    </row>
    <row r="2" spans="1:20" ht="15" x14ac:dyDescent="0.2">
      <c r="A2" s="23" t="s">
        <v>894</v>
      </c>
      <c r="B2" s="41">
        <f>VLOOKUP(D2,'F-Index'!$A$2:'F-Index'!$B$211,2,FALSE)</f>
        <v>1001</v>
      </c>
      <c r="C2" s="41">
        <f>IF(E2&lt;5,B2+(E2-1),B2+1000+(E2-5))</f>
        <v>1001</v>
      </c>
      <c r="D2" s="66">
        <v>2</v>
      </c>
      <c r="E2" s="66">
        <v>1</v>
      </c>
      <c r="F2" s="67" t="s">
        <v>3668</v>
      </c>
      <c r="G2" s="67" t="s">
        <v>895</v>
      </c>
      <c r="H2" s="67" t="s">
        <v>3668</v>
      </c>
      <c r="I2" s="67" t="s">
        <v>896</v>
      </c>
      <c r="J2" s="67" t="s">
        <v>2010</v>
      </c>
      <c r="K2" s="67" t="s">
        <v>897</v>
      </c>
      <c r="L2" s="67" t="s">
        <v>898</v>
      </c>
      <c r="M2" s="67" t="s">
        <v>3668</v>
      </c>
      <c r="N2" s="67" t="s">
        <v>3668</v>
      </c>
      <c r="O2" s="67" t="s">
        <v>3668</v>
      </c>
      <c r="P2" s="67" t="s">
        <v>3668</v>
      </c>
      <c r="Q2" s="67" t="s">
        <v>3668</v>
      </c>
      <c r="R2" s="68">
        <v>39363</v>
      </c>
      <c r="S2" s="66" t="b">
        <v>1</v>
      </c>
      <c r="T2" s="67" t="s">
        <v>895</v>
      </c>
    </row>
    <row r="3" spans="1:20" ht="30" x14ac:dyDescent="0.2">
      <c r="A3" s="23" t="s">
        <v>894</v>
      </c>
      <c r="B3" s="41">
        <f>VLOOKUP(D3,'F-Index'!$A$2:'F-Index'!$B$211,2,FALSE)</f>
        <v>1001</v>
      </c>
      <c r="C3" s="41">
        <f>IF(E3&lt;5,B3+(E3-1),B3+1000+(E3-5))</f>
        <v>1002</v>
      </c>
      <c r="D3" s="66">
        <v>2</v>
      </c>
      <c r="E3" s="66">
        <v>2</v>
      </c>
      <c r="F3" s="67" t="s">
        <v>3668</v>
      </c>
      <c r="G3" s="67" t="s">
        <v>895</v>
      </c>
      <c r="H3" s="67" t="s">
        <v>3668</v>
      </c>
      <c r="I3" s="67" t="s">
        <v>899</v>
      </c>
      <c r="J3" s="67" t="s">
        <v>900</v>
      </c>
      <c r="K3" s="67" t="s">
        <v>901</v>
      </c>
      <c r="L3" s="67" t="s">
        <v>898</v>
      </c>
      <c r="M3" s="67" t="s">
        <v>3668</v>
      </c>
      <c r="N3" s="67" t="s">
        <v>3668</v>
      </c>
      <c r="O3" s="67" t="s">
        <v>3668</v>
      </c>
      <c r="P3" s="67" t="s">
        <v>3668</v>
      </c>
      <c r="Q3" s="67" t="s">
        <v>902</v>
      </c>
      <c r="R3" s="68">
        <v>39363</v>
      </c>
      <c r="S3" s="66" t="b">
        <v>1</v>
      </c>
      <c r="T3" s="67" t="s">
        <v>895</v>
      </c>
    </row>
    <row r="4" spans="1:20" ht="30" x14ac:dyDescent="0.2">
      <c r="A4" s="23" t="s">
        <v>894</v>
      </c>
      <c r="B4" s="41">
        <f>VLOOKUP(D4,'F-Index'!$A$2:'F-Index'!$B$211,2,FALSE)</f>
        <v>1001</v>
      </c>
      <c r="C4" s="41">
        <f t="shared" ref="C4:C67" si="0">IF(E4&lt;5,B4+(E4-1),B4+1000+(E4-5))</f>
        <v>1002</v>
      </c>
      <c r="D4" s="66">
        <v>2</v>
      </c>
      <c r="E4" s="66">
        <v>2</v>
      </c>
      <c r="F4" s="67" t="s">
        <v>1687</v>
      </c>
      <c r="G4" s="67" t="s">
        <v>3668</v>
      </c>
      <c r="H4" s="67" t="s">
        <v>1688</v>
      </c>
      <c r="I4" s="67" t="s">
        <v>899</v>
      </c>
      <c r="J4" s="67" t="s">
        <v>2011</v>
      </c>
      <c r="K4" s="67" t="s">
        <v>901</v>
      </c>
      <c r="L4" s="67" t="s">
        <v>3668</v>
      </c>
      <c r="M4" s="67" t="s">
        <v>3668</v>
      </c>
      <c r="N4" s="67" t="s">
        <v>1493</v>
      </c>
      <c r="O4" s="67" t="s">
        <v>3668</v>
      </c>
      <c r="P4" s="67" t="s">
        <v>3668</v>
      </c>
      <c r="Q4" s="67" t="s">
        <v>3668</v>
      </c>
      <c r="R4" s="68">
        <v>39363</v>
      </c>
      <c r="S4" s="66" t="b">
        <v>1</v>
      </c>
      <c r="T4" s="67" t="s">
        <v>895</v>
      </c>
    </row>
    <row r="5" spans="1:20" ht="15" x14ac:dyDescent="0.2">
      <c r="A5" s="23" t="s">
        <v>894</v>
      </c>
      <c r="B5" s="41">
        <f>VLOOKUP(D5,'F-Index'!$A$2:'F-Index'!$B$211,2,FALSE)</f>
        <v>1001</v>
      </c>
      <c r="C5" s="41">
        <f t="shared" si="0"/>
        <v>1003</v>
      </c>
      <c r="D5" s="66">
        <v>2</v>
      </c>
      <c r="E5" s="66">
        <v>3</v>
      </c>
      <c r="F5" s="67" t="s">
        <v>3668</v>
      </c>
      <c r="G5" s="67" t="s">
        <v>895</v>
      </c>
      <c r="H5" s="67" t="s">
        <v>3668</v>
      </c>
      <c r="I5" s="67" t="s">
        <v>903</v>
      </c>
      <c r="J5" s="67" t="s">
        <v>1048</v>
      </c>
      <c r="K5" s="67" t="s">
        <v>904</v>
      </c>
      <c r="L5" s="67" t="s">
        <v>905</v>
      </c>
      <c r="M5" s="67" t="s">
        <v>906</v>
      </c>
      <c r="N5" s="67" t="s">
        <v>3668</v>
      </c>
      <c r="O5" s="67" t="s">
        <v>3668</v>
      </c>
      <c r="P5" s="67" t="s">
        <v>833</v>
      </c>
      <c r="Q5" s="67" t="s">
        <v>3668</v>
      </c>
      <c r="R5" s="68">
        <v>39363</v>
      </c>
      <c r="S5" s="66" t="b">
        <v>1</v>
      </c>
      <c r="T5" s="67" t="s">
        <v>895</v>
      </c>
    </row>
    <row r="6" spans="1:20" ht="30" x14ac:dyDescent="0.2">
      <c r="A6" s="23" t="s">
        <v>894</v>
      </c>
      <c r="B6" s="41">
        <f>VLOOKUP(D6,'F-Index'!$A$2:'F-Index'!$B$211,2,FALSE)</f>
        <v>1001</v>
      </c>
      <c r="C6" s="41">
        <f t="shared" si="0"/>
        <v>1004</v>
      </c>
      <c r="D6" s="66">
        <v>2</v>
      </c>
      <c r="E6" s="66">
        <v>4</v>
      </c>
      <c r="F6" s="67" t="s">
        <v>3668</v>
      </c>
      <c r="G6" s="67" t="s">
        <v>895</v>
      </c>
      <c r="H6" s="67" t="s">
        <v>3668</v>
      </c>
      <c r="I6" s="67" t="s">
        <v>903</v>
      </c>
      <c r="J6" s="67" t="s">
        <v>187</v>
      </c>
      <c r="K6" s="67" t="s">
        <v>2012</v>
      </c>
      <c r="L6" s="67" t="s">
        <v>2013</v>
      </c>
      <c r="M6" s="67" t="s">
        <v>3668</v>
      </c>
      <c r="N6" s="67" t="s">
        <v>3668</v>
      </c>
      <c r="O6" s="67" t="s">
        <v>2014</v>
      </c>
      <c r="P6" s="67" t="s">
        <v>3668</v>
      </c>
      <c r="Q6" s="67" t="s">
        <v>3668</v>
      </c>
      <c r="R6" s="68">
        <v>39363</v>
      </c>
      <c r="S6" s="66" t="b">
        <v>1</v>
      </c>
      <c r="T6" s="67" t="s">
        <v>895</v>
      </c>
    </row>
    <row r="7" spans="1:20" ht="15" x14ac:dyDescent="0.2">
      <c r="A7" s="23" t="s">
        <v>894</v>
      </c>
      <c r="B7" s="41">
        <f>VLOOKUP(D7,'F-Index'!$A$2:'F-Index'!$B$211,2,FALSE)</f>
        <v>1001</v>
      </c>
      <c r="C7" s="41">
        <f t="shared" si="0"/>
        <v>2001</v>
      </c>
      <c r="D7" s="66">
        <v>2</v>
      </c>
      <c r="E7" s="66">
        <v>5</v>
      </c>
      <c r="F7" s="67" t="s">
        <v>3668</v>
      </c>
      <c r="G7" s="67" t="s">
        <v>3668</v>
      </c>
      <c r="H7" s="67" t="s">
        <v>1688</v>
      </c>
      <c r="I7" s="67" t="s">
        <v>908</v>
      </c>
      <c r="J7" s="67" t="s">
        <v>239</v>
      </c>
      <c r="K7" s="67" t="s">
        <v>3668</v>
      </c>
      <c r="L7" s="67" t="s">
        <v>3668</v>
      </c>
      <c r="M7" s="67" t="s">
        <v>3668</v>
      </c>
      <c r="N7" s="67" t="s">
        <v>3668</v>
      </c>
      <c r="O7" s="67" t="s">
        <v>3668</v>
      </c>
      <c r="P7" s="67" t="s">
        <v>3668</v>
      </c>
      <c r="Q7" s="67" t="s">
        <v>3668</v>
      </c>
      <c r="R7"/>
      <c r="S7" s="66" t="b">
        <v>0</v>
      </c>
      <c r="T7" s="67" t="s">
        <v>3668</v>
      </c>
    </row>
    <row r="8" spans="1:20" ht="15" x14ac:dyDescent="0.2">
      <c r="A8" s="23" t="s">
        <v>894</v>
      </c>
      <c r="B8" s="41">
        <f>VLOOKUP(D8,'F-Index'!$A$2:'F-Index'!$B$211,2,FALSE)</f>
        <v>1001</v>
      </c>
      <c r="C8" s="41">
        <f t="shared" si="0"/>
        <v>2002</v>
      </c>
      <c r="D8" s="66">
        <v>2</v>
      </c>
      <c r="E8" s="66">
        <v>6</v>
      </c>
      <c r="F8" s="67" t="s">
        <v>3668</v>
      </c>
      <c r="G8" s="67" t="s">
        <v>3668</v>
      </c>
      <c r="H8" s="67" t="s">
        <v>1688</v>
      </c>
      <c r="I8" s="67" t="s">
        <v>899</v>
      </c>
      <c r="J8" s="67" t="s">
        <v>909</v>
      </c>
      <c r="K8" s="67" t="s">
        <v>3668</v>
      </c>
      <c r="L8" s="67" t="s">
        <v>3668</v>
      </c>
      <c r="M8" s="67" t="s">
        <v>3668</v>
      </c>
      <c r="N8" s="67" t="s">
        <v>3668</v>
      </c>
      <c r="O8" s="67" t="s">
        <v>3668</v>
      </c>
      <c r="P8" s="67" t="s">
        <v>3668</v>
      </c>
      <c r="Q8" s="67" t="s">
        <v>3668</v>
      </c>
      <c r="R8"/>
      <c r="S8" s="66" t="b">
        <v>0</v>
      </c>
      <c r="T8" s="67" t="s">
        <v>3668</v>
      </c>
    </row>
    <row r="9" spans="1:20" ht="15" x14ac:dyDescent="0.2">
      <c r="A9" s="23" t="s">
        <v>894</v>
      </c>
      <c r="B9" s="41">
        <f>VLOOKUP(D9,'F-Index'!$A$2:'F-Index'!$B$211,2,FALSE)</f>
        <v>1001</v>
      </c>
      <c r="C9" s="41">
        <f t="shared" si="0"/>
        <v>2003</v>
      </c>
      <c r="D9" s="66">
        <v>2</v>
      </c>
      <c r="E9" s="66">
        <v>7</v>
      </c>
      <c r="F9" s="67" t="s">
        <v>3668</v>
      </c>
      <c r="G9" s="67" t="s">
        <v>3668</v>
      </c>
      <c r="H9" s="67" t="s">
        <v>1688</v>
      </c>
      <c r="I9" s="67" t="s">
        <v>910</v>
      </c>
      <c r="J9" s="67" t="s">
        <v>911</v>
      </c>
      <c r="K9" s="67" t="s">
        <v>3668</v>
      </c>
      <c r="L9" s="67" t="s">
        <v>3668</v>
      </c>
      <c r="M9" s="67" t="s">
        <v>3668</v>
      </c>
      <c r="N9" s="67" t="s">
        <v>3668</v>
      </c>
      <c r="O9" s="67" t="s">
        <v>3668</v>
      </c>
      <c r="P9" s="67" t="s">
        <v>3668</v>
      </c>
      <c r="Q9" s="67" t="s">
        <v>3668</v>
      </c>
      <c r="R9"/>
      <c r="S9" s="66" t="b">
        <v>0</v>
      </c>
      <c r="T9" s="67" t="s">
        <v>3668</v>
      </c>
    </row>
    <row r="10" spans="1:20" ht="15" x14ac:dyDescent="0.2">
      <c r="A10" s="23" t="s">
        <v>894</v>
      </c>
      <c r="B10" s="41">
        <f>VLOOKUP(D10,'F-Index'!$A$2:'F-Index'!$B$211,2,FALSE)</f>
        <v>1001</v>
      </c>
      <c r="C10" s="41">
        <f t="shared" si="0"/>
        <v>2004</v>
      </c>
      <c r="D10" s="66">
        <v>2</v>
      </c>
      <c r="E10" s="66">
        <v>8</v>
      </c>
      <c r="F10" s="67" t="s">
        <v>3668</v>
      </c>
      <c r="G10" s="67" t="s">
        <v>3668</v>
      </c>
      <c r="H10" s="67" t="s">
        <v>1688</v>
      </c>
      <c r="I10" s="67" t="s">
        <v>910</v>
      </c>
      <c r="J10" s="67" t="s">
        <v>912</v>
      </c>
      <c r="K10" s="67" t="s">
        <v>3668</v>
      </c>
      <c r="L10" s="67" t="s">
        <v>3668</v>
      </c>
      <c r="M10" s="67" t="s">
        <v>3668</v>
      </c>
      <c r="N10" s="67" t="s">
        <v>3668</v>
      </c>
      <c r="O10" s="67" t="s">
        <v>3668</v>
      </c>
      <c r="P10" s="67" t="s">
        <v>3668</v>
      </c>
      <c r="Q10" s="67" t="s">
        <v>3668</v>
      </c>
      <c r="R10"/>
      <c r="S10" s="66" t="b">
        <v>0</v>
      </c>
      <c r="T10" s="67" t="s">
        <v>3668</v>
      </c>
    </row>
    <row r="11" spans="1:20" ht="45" x14ac:dyDescent="0.2">
      <c r="A11" s="23" t="s">
        <v>894</v>
      </c>
      <c r="B11" s="41">
        <f>VLOOKUP(D11,'F-Index'!$A$2:'F-Index'!$B$211,2,FALSE)</f>
        <v>1005</v>
      </c>
      <c r="C11" s="41">
        <f t="shared" si="0"/>
        <v>1005</v>
      </c>
      <c r="D11" s="66">
        <v>3</v>
      </c>
      <c r="E11" s="66">
        <v>1</v>
      </c>
      <c r="F11" s="67" t="s">
        <v>3668</v>
      </c>
      <c r="G11" s="67" t="s">
        <v>895</v>
      </c>
      <c r="H11" s="67" t="s">
        <v>3668</v>
      </c>
      <c r="I11" s="67" t="s">
        <v>913</v>
      </c>
      <c r="J11" s="67" t="s">
        <v>1183</v>
      </c>
      <c r="K11" s="67" t="s">
        <v>2015</v>
      </c>
      <c r="L11" s="67" t="s">
        <v>2016</v>
      </c>
      <c r="M11" s="67" t="s">
        <v>924</v>
      </c>
      <c r="N11" s="67" t="s">
        <v>2017</v>
      </c>
      <c r="O11" s="67" t="s">
        <v>3668</v>
      </c>
      <c r="P11" s="67" t="s">
        <v>833</v>
      </c>
      <c r="Q11" s="67" t="s">
        <v>3668</v>
      </c>
      <c r="R11" s="68">
        <v>38828</v>
      </c>
      <c r="S11" s="66" t="b">
        <v>1</v>
      </c>
      <c r="T11" s="67" t="s">
        <v>895</v>
      </c>
    </row>
    <row r="12" spans="1:20" ht="30" x14ac:dyDescent="0.2">
      <c r="A12" s="23" t="s">
        <v>894</v>
      </c>
      <c r="B12" s="41">
        <f>VLOOKUP(D12,'F-Index'!$A$2:'F-Index'!$B$211,2,FALSE)</f>
        <v>1005</v>
      </c>
      <c r="C12" s="41">
        <f t="shared" si="0"/>
        <v>1006</v>
      </c>
      <c r="D12" s="66">
        <v>3</v>
      </c>
      <c r="E12" s="66">
        <v>2</v>
      </c>
      <c r="F12" s="67" t="s">
        <v>3668</v>
      </c>
      <c r="G12" s="67" t="s">
        <v>895</v>
      </c>
      <c r="H12" s="67" t="s">
        <v>3668</v>
      </c>
      <c r="I12" s="67" t="s">
        <v>913</v>
      </c>
      <c r="J12" s="67" t="s">
        <v>916</v>
      </c>
      <c r="K12" s="67" t="s">
        <v>1045</v>
      </c>
      <c r="L12" s="67" t="s">
        <v>2018</v>
      </c>
      <c r="M12" s="67" t="s">
        <v>975</v>
      </c>
      <c r="N12" s="67" t="s">
        <v>314</v>
      </c>
      <c r="O12" s="67" t="s">
        <v>804</v>
      </c>
      <c r="P12" s="67" t="s">
        <v>3668</v>
      </c>
      <c r="Q12" s="67" t="s">
        <v>3668</v>
      </c>
      <c r="R12" s="68">
        <v>40414</v>
      </c>
      <c r="S12" s="66" t="b">
        <v>1</v>
      </c>
      <c r="T12" s="67" t="s">
        <v>895</v>
      </c>
    </row>
    <row r="13" spans="1:20" ht="15" x14ac:dyDescent="0.2">
      <c r="A13" s="23" t="s">
        <v>894</v>
      </c>
      <c r="B13" s="41">
        <f>VLOOKUP(D13,'F-Index'!$A$2:'F-Index'!$B$211,2,FALSE)</f>
        <v>1005</v>
      </c>
      <c r="C13" s="41">
        <f t="shared" si="0"/>
        <v>1007</v>
      </c>
      <c r="D13" s="66">
        <v>3</v>
      </c>
      <c r="E13" s="66">
        <v>3</v>
      </c>
      <c r="F13" s="67" t="s">
        <v>3668</v>
      </c>
      <c r="G13" s="67" t="s">
        <v>895</v>
      </c>
      <c r="H13" s="67" t="s">
        <v>3668</v>
      </c>
      <c r="I13" s="67" t="s">
        <v>917</v>
      </c>
      <c r="J13" s="67" t="s">
        <v>918</v>
      </c>
      <c r="K13" s="67" t="s">
        <v>988</v>
      </c>
      <c r="L13" s="67" t="s">
        <v>2019</v>
      </c>
      <c r="M13" s="67" t="s">
        <v>1057</v>
      </c>
      <c r="N13" s="67" t="s">
        <v>3668</v>
      </c>
      <c r="O13" s="67" t="s">
        <v>3668</v>
      </c>
      <c r="P13" s="67" t="s">
        <v>3668</v>
      </c>
      <c r="Q13" s="67" t="s">
        <v>3668</v>
      </c>
      <c r="R13" s="68">
        <v>41194</v>
      </c>
      <c r="S13" s="66" t="b">
        <v>0</v>
      </c>
      <c r="T13" s="67" t="s">
        <v>3668</v>
      </c>
    </row>
    <row r="14" spans="1:20" ht="15" x14ac:dyDescent="0.2">
      <c r="A14" s="23" t="s">
        <v>894</v>
      </c>
      <c r="B14" s="41">
        <f>VLOOKUP(D14,'F-Index'!$A$2:'F-Index'!$B$211,2,FALSE)</f>
        <v>1005</v>
      </c>
      <c r="C14" s="41">
        <f t="shared" si="0"/>
        <v>1008</v>
      </c>
      <c r="D14" s="66">
        <v>3</v>
      </c>
      <c r="E14" s="66">
        <v>4</v>
      </c>
      <c r="F14" s="67" t="s">
        <v>3668</v>
      </c>
      <c r="G14" s="67" t="s">
        <v>895</v>
      </c>
      <c r="H14" s="67" t="s">
        <v>3668</v>
      </c>
      <c r="I14" s="67" t="s">
        <v>919</v>
      </c>
      <c r="J14" s="67" t="s">
        <v>2020</v>
      </c>
      <c r="K14" s="67" t="s">
        <v>920</v>
      </c>
      <c r="L14" s="67" t="s">
        <v>915</v>
      </c>
      <c r="M14" s="67" t="s">
        <v>3668</v>
      </c>
      <c r="N14" s="67" t="s">
        <v>3668</v>
      </c>
      <c r="O14" s="67" t="s">
        <v>3668</v>
      </c>
      <c r="P14" s="67" t="s">
        <v>3668</v>
      </c>
      <c r="Q14" s="67" t="s">
        <v>3668</v>
      </c>
      <c r="R14" s="68">
        <v>39363</v>
      </c>
      <c r="S14" s="66" t="b">
        <v>1</v>
      </c>
      <c r="T14" s="67" t="s">
        <v>895</v>
      </c>
    </row>
    <row r="15" spans="1:20" ht="30" x14ac:dyDescent="0.2">
      <c r="A15" s="23" t="s">
        <v>894</v>
      </c>
      <c r="B15" s="41">
        <f>VLOOKUP(D15,'F-Index'!$A$2:'F-Index'!$B$211,2,FALSE)</f>
        <v>1005</v>
      </c>
      <c r="C15" s="41">
        <f t="shared" si="0"/>
        <v>2005</v>
      </c>
      <c r="D15" s="66">
        <v>3</v>
      </c>
      <c r="E15" s="66">
        <v>5</v>
      </c>
      <c r="F15" s="67" t="s">
        <v>3668</v>
      </c>
      <c r="G15" s="67" t="s">
        <v>895</v>
      </c>
      <c r="H15" s="67" t="s">
        <v>3668</v>
      </c>
      <c r="I15" s="67" t="s">
        <v>921</v>
      </c>
      <c r="J15" s="67" t="s">
        <v>1027</v>
      </c>
      <c r="K15" s="67" t="s">
        <v>2021</v>
      </c>
      <c r="L15" s="67" t="s">
        <v>2022</v>
      </c>
      <c r="M15" s="67" t="s">
        <v>924</v>
      </c>
      <c r="N15" s="67" t="s">
        <v>3668</v>
      </c>
      <c r="O15" s="67" t="s">
        <v>3668</v>
      </c>
      <c r="P15" s="67" t="s">
        <v>833</v>
      </c>
      <c r="Q15" s="67" t="s">
        <v>3668</v>
      </c>
      <c r="R15" s="68">
        <v>38828</v>
      </c>
      <c r="S15" s="66" t="b">
        <v>1</v>
      </c>
      <c r="T15" s="67" t="s">
        <v>895</v>
      </c>
    </row>
    <row r="16" spans="1:20" ht="45" x14ac:dyDescent="0.2">
      <c r="A16" s="23" t="s">
        <v>894</v>
      </c>
      <c r="B16" s="41">
        <f>VLOOKUP(D16,'F-Index'!$A$2:'F-Index'!$B$211,2,FALSE)</f>
        <v>1005</v>
      </c>
      <c r="C16" s="41">
        <f t="shared" si="0"/>
        <v>2006</v>
      </c>
      <c r="D16" s="66">
        <v>3</v>
      </c>
      <c r="E16" s="66">
        <v>6</v>
      </c>
      <c r="F16" s="67" t="s">
        <v>3668</v>
      </c>
      <c r="G16" s="67" t="s">
        <v>895</v>
      </c>
      <c r="H16" s="67" t="s">
        <v>3668</v>
      </c>
      <c r="I16" s="67" t="s">
        <v>921</v>
      </c>
      <c r="J16" s="67" t="s">
        <v>679</v>
      </c>
      <c r="K16" s="67" t="s">
        <v>925</v>
      </c>
      <c r="L16" s="67" t="s">
        <v>926</v>
      </c>
      <c r="M16" s="67" t="s">
        <v>3668</v>
      </c>
      <c r="N16" s="67" t="s">
        <v>1494</v>
      </c>
      <c r="O16" s="67" t="s">
        <v>3668</v>
      </c>
      <c r="P16" s="67" t="s">
        <v>3668</v>
      </c>
      <c r="Q16" s="67" t="s">
        <v>3668</v>
      </c>
      <c r="R16" s="68">
        <v>38828</v>
      </c>
      <c r="S16" s="66" t="b">
        <v>1</v>
      </c>
      <c r="T16" s="67" t="s">
        <v>895</v>
      </c>
    </row>
    <row r="17" spans="1:20" ht="15" x14ac:dyDescent="0.2">
      <c r="A17" s="23" t="s">
        <v>894</v>
      </c>
      <c r="B17" s="41">
        <f>VLOOKUP(D17,'F-Index'!$A$2:'F-Index'!$B$211,2,FALSE)</f>
        <v>1005</v>
      </c>
      <c r="C17" s="41">
        <f t="shared" si="0"/>
        <v>2007</v>
      </c>
      <c r="D17" s="66">
        <v>3</v>
      </c>
      <c r="E17" s="66">
        <v>7</v>
      </c>
      <c r="F17" s="67" t="s">
        <v>3668</v>
      </c>
      <c r="G17" s="67" t="s">
        <v>895</v>
      </c>
      <c r="H17" s="67" t="s">
        <v>3668</v>
      </c>
      <c r="I17" s="67" t="s">
        <v>927</v>
      </c>
      <c r="J17" s="67" t="s">
        <v>928</v>
      </c>
      <c r="K17" s="67" t="s">
        <v>929</v>
      </c>
      <c r="L17" s="67" t="s">
        <v>907</v>
      </c>
      <c r="M17" s="67" t="s">
        <v>930</v>
      </c>
      <c r="N17" s="67" t="s">
        <v>3668</v>
      </c>
      <c r="O17" s="67" t="s">
        <v>3668</v>
      </c>
      <c r="P17" s="67" t="s">
        <v>3668</v>
      </c>
      <c r="Q17" s="67" t="s">
        <v>3668</v>
      </c>
      <c r="R17" s="68">
        <v>38828</v>
      </c>
      <c r="S17" s="66" t="b">
        <v>1</v>
      </c>
      <c r="T17" s="67" t="s">
        <v>895</v>
      </c>
    </row>
    <row r="18" spans="1:20" ht="30" x14ac:dyDescent="0.2">
      <c r="A18" s="23" t="s">
        <v>894</v>
      </c>
      <c r="B18" s="41">
        <f>VLOOKUP(D18,'F-Index'!$A$2:'F-Index'!$B$211,2,FALSE)</f>
        <v>1005</v>
      </c>
      <c r="C18" s="41">
        <f t="shared" si="0"/>
        <v>2008</v>
      </c>
      <c r="D18" s="66">
        <v>3</v>
      </c>
      <c r="E18" s="66">
        <v>8</v>
      </c>
      <c r="F18" s="67" t="s">
        <v>3668</v>
      </c>
      <c r="G18" s="67" t="s">
        <v>895</v>
      </c>
      <c r="H18" s="67" t="s">
        <v>3668</v>
      </c>
      <c r="I18" s="67" t="s">
        <v>931</v>
      </c>
      <c r="J18" s="67" t="s">
        <v>932</v>
      </c>
      <c r="K18" s="67" t="s">
        <v>933</v>
      </c>
      <c r="L18" s="67" t="s">
        <v>934</v>
      </c>
      <c r="M18" s="67" t="s">
        <v>935</v>
      </c>
      <c r="N18" s="67" t="s">
        <v>3668</v>
      </c>
      <c r="O18" s="67" t="s">
        <v>3668</v>
      </c>
      <c r="P18" s="67" t="s">
        <v>3668</v>
      </c>
      <c r="Q18" s="67" t="s">
        <v>3668</v>
      </c>
      <c r="R18" s="68">
        <v>38828</v>
      </c>
      <c r="S18" s="66" t="b">
        <v>1</v>
      </c>
      <c r="T18" s="67" t="s">
        <v>895</v>
      </c>
    </row>
    <row r="19" spans="1:20" ht="45" x14ac:dyDescent="0.2">
      <c r="A19" s="23" t="s">
        <v>894</v>
      </c>
      <c r="B19" s="41">
        <f>VLOOKUP(D19,'F-Index'!$A$2:'F-Index'!$B$211,2,FALSE)</f>
        <v>1009</v>
      </c>
      <c r="C19" s="41">
        <f t="shared" si="0"/>
        <v>1009</v>
      </c>
      <c r="D19" s="66">
        <v>4</v>
      </c>
      <c r="E19" s="66">
        <v>1</v>
      </c>
      <c r="F19" s="67" t="s">
        <v>3668</v>
      </c>
      <c r="G19" s="67" t="s">
        <v>3668</v>
      </c>
      <c r="H19" s="67" t="s">
        <v>1688</v>
      </c>
      <c r="I19" s="67" t="s">
        <v>936</v>
      </c>
      <c r="J19" s="67" t="s">
        <v>1011</v>
      </c>
      <c r="K19" s="67" t="s">
        <v>3668</v>
      </c>
      <c r="L19" s="67" t="s">
        <v>3668</v>
      </c>
      <c r="M19" s="67" t="s">
        <v>3668</v>
      </c>
      <c r="N19" s="67" t="s">
        <v>937</v>
      </c>
      <c r="O19" s="67" t="s">
        <v>3668</v>
      </c>
      <c r="P19" s="67" t="s">
        <v>3668</v>
      </c>
      <c r="Q19" s="67" t="s">
        <v>3668</v>
      </c>
      <c r="R19" s="68">
        <v>38667</v>
      </c>
      <c r="S19" s="66" t="b">
        <v>0</v>
      </c>
      <c r="T19" s="67" t="s">
        <v>3668</v>
      </c>
    </row>
    <row r="20" spans="1:20" ht="30" x14ac:dyDescent="0.2">
      <c r="A20" s="23" t="s">
        <v>894</v>
      </c>
      <c r="B20" s="41">
        <f>VLOOKUP(D20,'F-Index'!$A$2:'F-Index'!$B$211,2,FALSE)</f>
        <v>1009</v>
      </c>
      <c r="C20" s="41">
        <f t="shared" si="0"/>
        <v>1010</v>
      </c>
      <c r="D20" s="66">
        <v>4</v>
      </c>
      <c r="E20" s="66">
        <v>2</v>
      </c>
      <c r="F20" s="67" t="s">
        <v>3668</v>
      </c>
      <c r="G20" s="67" t="s">
        <v>895</v>
      </c>
      <c r="H20" s="67" t="s">
        <v>3668</v>
      </c>
      <c r="I20" s="67" t="s">
        <v>936</v>
      </c>
      <c r="J20" s="67" t="s">
        <v>1866</v>
      </c>
      <c r="K20" s="67" t="s">
        <v>925</v>
      </c>
      <c r="L20" s="67" t="s">
        <v>938</v>
      </c>
      <c r="M20" s="67" t="s">
        <v>939</v>
      </c>
      <c r="N20" s="67" t="s">
        <v>3668</v>
      </c>
      <c r="O20" s="67" t="s">
        <v>3668</v>
      </c>
      <c r="P20" s="67" t="s">
        <v>3668</v>
      </c>
      <c r="Q20" s="67" t="s">
        <v>3668</v>
      </c>
      <c r="R20" s="68">
        <v>38893</v>
      </c>
      <c r="S20" s="66" t="b">
        <v>1</v>
      </c>
      <c r="T20" s="67" t="s">
        <v>895</v>
      </c>
    </row>
    <row r="21" spans="1:20" ht="15" x14ac:dyDescent="0.2">
      <c r="A21" s="23" t="s">
        <v>894</v>
      </c>
      <c r="B21" s="41">
        <f>VLOOKUP(D21,'F-Index'!$A$2:'F-Index'!$B$211,2,FALSE)</f>
        <v>1009</v>
      </c>
      <c r="C21" s="41">
        <f t="shared" si="0"/>
        <v>1011</v>
      </c>
      <c r="D21" s="66">
        <v>4</v>
      </c>
      <c r="E21" s="66">
        <v>3</v>
      </c>
      <c r="F21" s="67" t="s">
        <v>3668</v>
      </c>
      <c r="G21" s="67" t="s">
        <v>3668</v>
      </c>
      <c r="H21" s="67" t="s">
        <v>1688</v>
      </c>
      <c r="I21" s="67" t="s">
        <v>940</v>
      </c>
      <c r="J21" s="67" t="s">
        <v>974</v>
      </c>
      <c r="K21" s="67" t="s">
        <v>3668</v>
      </c>
      <c r="L21" s="67" t="s">
        <v>3668</v>
      </c>
      <c r="M21" s="67" t="s">
        <v>3668</v>
      </c>
      <c r="N21" s="67" t="s">
        <v>3668</v>
      </c>
      <c r="O21" s="67" t="s">
        <v>3668</v>
      </c>
      <c r="P21" s="67" t="s">
        <v>3668</v>
      </c>
      <c r="Q21" s="67" t="s">
        <v>3668</v>
      </c>
      <c r="R21"/>
      <c r="S21" s="66" t="b">
        <v>0</v>
      </c>
      <c r="T21" s="67" t="s">
        <v>3668</v>
      </c>
    </row>
    <row r="22" spans="1:20" ht="15" x14ac:dyDescent="0.2">
      <c r="A22" s="23" t="s">
        <v>894</v>
      </c>
      <c r="B22" s="41">
        <f>VLOOKUP(D22,'F-Index'!$A$2:'F-Index'!$B$211,2,FALSE)</f>
        <v>1009</v>
      </c>
      <c r="C22" s="41">
        <f t="shared" si="0"/>
        <v>1012</v>
      </c>
      <c r="D22" s="66">
        <v>4</v>
      </c>
      <c r="E22" s="66">
        <v>4</v>
      </c>
      <c r="F22" s="67" t="s">
        <v>3668</v>
      </c>
      <c r="G22" s="67" t="s">
        <v>895</v>
      </c>
      <c r="H22" s="67" t="s">
        <v>3668</v>
      </c>
      <c r="I22" s="67" t="s">
        <v>941</v>
      </c>
      <c r="J22" s="67" t="s">
        <v>2025</v>
      </c>
      <c r="K22" s="67" t="s">
        <v>942</v>
      </c>
      <c r="L22" s="67" t="s">
        <v>943</v>
      </c>
      <c r="M22" s="67" t="s">
        <v>944</v>
      </c>
      <c r="N22" s="67" t="s">
        <v>3668</v>
      </c>
      <c r="O22" s="67" t="s">
        <v>3668</v>
      </c>
      <c r="P22" s="67" t="s">
        <v>3668</v>
      </c>
      <c r="Q22" s="67" t="s">
        <v>3668</v>
      </c>
      <c r="R22" s="68">
        <v>39363</v>
      </c>
      <c r="S22" s="66" t="b">
        <v>1</v>
      </c>
      <c r="T22" s="67" t="s">
        <v>895</v>
      </c>
    </row>
    <row r="23" spans="1:20" ht="15" x14ac:dyDescent="0.2">
      <c r="A23" s="23" t="s">
        <v>894</v>
      </c>
      <c r="B23" s="41">
        <f>VLOOKUP(D23,'F-Index'!$A$2:'F-Index'!$B$211,2,FALSE)</f>
        <v>1009</v>
      </c>
      <c r="C23" s="41">
        <f t="shared" si="0"/>
        <v>2009</v>
      </c>
      <c r="D23" s="66">
        <v>4</v>
      </c>
      <c r="E23" s="66">
        <v>5</v>
      </c>
      <c r="F23" s="67" t="s">
        <v>1687</v>
      </c>
      <c r="G23" s="67" t="s">
        <v>895</v>
      </c>
      <c r="H23" s="67" t="s">
        <v>3668</v>
      </c>
      <c r="I23" s="67" t="s">
        <v>945</v>
      </c>
      <c r="J23" s="67" t="s">
        <v>946</v>
      </c>
      <c r="K23" s="67" t="s">
        <v>914</v>
      </c>
      <c r="L23" s="67" t="s">
        <v>664</v>
      </c>
      <c r="M23" s="67" t="s">
        <v>1175</v>
      </c>
      <c r="N23" s="67" t="s">
        <v>3668</v>
      </c>
      <c r="O23" s="67" t="s">
        <v>3668</v>
      </c>
      <c r="P23" s="67" t="s">
        <v>3668</v>
      </c>
      <c r="Q23" s="67" t="s">
        <v>3668</v>
      </c>
      <c r="R23" s="68">
        <v>41194</v>
      </c>
      <c r="S23" s="66" t="b">
        <v>1</v>
      </c>
      <c r="T23" s="67" t="s">
        <v>895</v>
      </c>
    </row>
    <row r="24" spans="1:20" ht="30" x14ac:dyDescent="0.2">
      <c r="A24" s="23" t="s">
        <v>894</v>
      </c>
      <c r="B24" s="41">
        <f>VLOOKUP(D24,'F-Index'!$A$2:'F-Index'!$B$211,2,FALSE)</f>
        <v>1009</v>
      </c>
      <c r="C24" s="41">
        <f t="shared" si="0"/>
        <v>2009</v>
      </c>
      <c r="D24" s="66">
        <v>4</v>
      </c>
      <c r="E24" s="66">
        <v>5</v>
      </c>
      <c r="F24" s="67" t="s">
        <v>1687</v>
      </c>
      <c r="G24" s="67" t="s">
        <v>895</v>
      </c>
      <c r="H24" s="67" t="s">
        <v>3668</v>
      </c>
      <c r="I24" s="67" t="s">
        <v>947</v>
      </c>
      <c r="J24" s="67" t="s">
        <v>2026</v>
      </c>
      <c r="K24" s="67" t="s">
        <v>2027</v>
      </c>
      <c r="L24" s="67" t="s">
        <v>2028</v>
      </c>
      <c r="M24" s="67" t="s">
        <v>949</v>
      </c>
      <c r="N24" s="67" t="s">
        <v>3668</v>
      </c>
      <c r="O24" s="67" t="s">
        <v>3668</v>
      </c>
      <c r="P24" s="67" t="s">
        <v>833</v>
      </c>
      <c r="Q24" s="67" t="s">
        <v>3668</v>
      </c>
      <c r="R24" s="68">
        <v>41194</v>
      </c>
      <c r="S24" s="66" t="b">
        <v>1</v>
      </c>
      <c r="T24" s="67" t="s">
        <v>895</v>
      </c>
    </row>
    <row r="25" spans="1:20" ht="30" x14ac:dyDescent="0.2">
      <c r="A25" s="23" t="s">
        <v>894</v>
      </c>
      <c r="B25" s="41">
        <f>VLOOKUP(D25,'F-Index'!$A$2:'F-Index'!$B$211,2,FALSE)</f>
        <v>1009</v>
      </c>
      <c r="C25" s="41">
        <f t="shared" si="0"/>
        <v>2010</v>
      </c>
      <c r="D25" s="66">
        <v>4</v>
      </c>
      <c r="E25" s="66">
        <v>6</v>
      </c>
      <c r="F25" s="67" t="s">
        <v>3668</v>
      </c>
      <c r="G25" s="67" t="s">
        <v>895</v>
      </c>
      <c r="H25" s="67" t="s">
        <v>3668</v>
      </c>
      <c r="I25" s="67" t="s">
        <v>950</v>
      </c>
      <c r="J25" s="67" t="s">
        <v>1257</v>
      </c>
      <c r="K25" s="67" t="s">
        <v>2029</v>
      </c>
      <c r="L25" s="67" t="s">
        <v>2030</v>
      </c>
      <c r="M25" s="67" t="s">
        <v>953</v>
      </c>
      <c r="N25" s="67" t="s">
        <v>3668</v>
      </c>
      <c r="O25" s="67" t="s">
        <v>3668</v>
      </c>
      <c r="P25" s="67" t="s">
        <v>833</v>
      </c>
      <c r="Q25" s="67" t="s">
        <v>954</v>
      </c>
      <c r="R25" s="68">
        <v>38828</v>
      </c>
      <c r="S25" s="66" t="b">
        <v>1</v>
      </c>
      <c r="T25" s="67" t="s">
        <v>895</v>
      </c>
    </row>
    <row r="26" spans="1:20" ht="15" x14ac:dyDescent="0.2">
      <c r="A26" s="23" t="s">
        <v>894</v>
      </c>
      <c r="B26" s="41">
        <f>VLOOKUP(D26,'F-Index'!$A$2:'F-Index'!$B$211,2,FALSE)</f>
        <v>1009</v>
      </c>
      <c r="C26" s="41">
        <f t="shared" si="0"/>
        <v>2010</v>
      </c>
      <c r="D26" s="66">
        <v>4</v>
      </c>
      <c r="E26" s="66">
        <v>6</v>
      </c>
      <c r="F26" s="67" t="s">
        <v>1687</v>
      </c>
      <c r="G26" s="67" t="s">
        <v>895</v>
      </c>
      <c r="H26" s="67" t="s">
        <v>3668</v>
      </c>
      <c r="I26" s="67" t="s">
        <v>955</v>
      </c>
      <c r="J26" s="67" t="s">
        <v>2031</v>
      </c>
      <c r="K26" s="67" t="s">
        <v>3668</v>
      </c>
      <c r="L26" s="67" t="s">
        <v>956</v>
      </c>
      <c r="M26" s="67" t="s">
        <v>3668</v>
      </c>
      <c r="N26" s="67" t="s">
        <v>3668</v>
      </c>
      <c r="O26" s="67" t="s">
        <v>950</v>
      </c>
      <c r="P26" s="67" t="s">
        <v>3668</v>
      </c>
      <c r="Q26" s="67" t="s">
        <v>3668</v>
      </c>
      <c r="R26"/>
      <c r="S26" s="66" t="b">
        <v>0</v>
      </c>
      <c r="T26" s="67" t="s">
        <v>3668</v>
      </c>
    </row>
    <row r="27" spans="1:20" ht="45" x14ac:dyDescent="0.2">
      <c r="A27" s="23" t="s">
        <v>894</v>
      </c>
      <c r="B27" s="41">
        <f>VLOOKUP(D27,'F-Index'!$A$2:'F-Index'!$B$211,2,FALSE)</f>
        <v>1009</v>
      </c>
      <c r="C27" s="41">
        <f t="shared" si="0"/>
        <v>2010</v>
      </c>
      <c r="D27" s="66">
        <v>4</v>
      </c>
      <c r="E27" s="66">
        <v>6</v>
      </c>
      <c r="F27" s="67" t="s">
        <v>1687</v>
      </c>
      <c r="G27" s="67" t="s">
        <v>895</v>
      </c>
      <c r="H27" s="67" t="s">
        <v>3668</v>
      </c>
      <c r="I27" s="67" t="s">
        <v>950</v>
      </c>
      <c r="J27" s="67" t="s">
        <v>2032</v>
      </c>
      <c r="K27" s="67" t="s">
        <v>957</v>
      </c>
      <c r="L27" s="67" t="s">
        <v>958</v>
      </c>
      <c r="M27" s="67" t="s">
        <v>959</v>
      </c>
      <c r="N27" s="67" t="s">
        <v>1495</v>
      </c>
      <c r="O27" s="67" t="s">
        <v>3668</v>
      </c>
      <c r="P27" s="67" t="s">
        <v>3668</v>
      </c>
      <c r="Q27" s="67" t="s">
        <v>3668</v>
      </c>
      <c r="R27" s="68">
        <v>38828</v>
      </c>
      <c r="S27" s="66" t="b">
        <v>1</v>
      </c>
      <c r="T27" s="67" t="s">
        <v>895</v>
      </c>
    </row>
    <row r="28" spans="1:20" ht="30" x14ac:dyDescent="0.2">
      <c r="A28" s="23" t="s">
        <v>894</v>
      </c>
      <c r="B28" s="41">
        <f>VLOOKUP(D28,'F-Index'!$A$2:'F-Index'!$B$211,2,FALSE)</f>
        <v>1009</v>
      </c>
      <c r="C28" s="41">
        <f t="shared" si="0"/>
        <v>2011</v>
      </c>
      <c r="D28" s="66">
        <v>4</v>
      </c>
      <c r="E28" s="66">
        <v>7</v>
      </c>
      <c r="F28" s="67" t="s">
        <v>1687</v>
      </c>
      <c r="G28" s="67" t="s">
        <v>895</v>
      </c>
      <c r="H28" s="67" t="s">
        <v>3668</v>
      </c>
      <c r="I28" s="67" t="s">
        <v>960</v>
      </c>
      <c r="J28" s="67" t="s">
        <v>2033</v>
      </c>
      <c r="K28" s="67" t="s">
        <v>1012</v>
      </c>
      <c r="L28" s="67" t="s">
        <v>2034</v>
      </c>
      <c r="M28" s="67" t="s">
        <v>148</v>
      </c>
      <c r="N28" s="67" t="s">
        <v>1726</v>
      </c>
      <c r="O28" s="67" t="s">
        <v>3668</v>
      </c>
      <c r="P28" s="67" t="s">
        <v>833</v>
      </c>
      <c r="Q28" s="67" t="s">
        <v>3668</v>
      </c>
      <c r="R28" s="68">
        <v>41909</v>
      </c>
      <c r="S28" s="66" t="b">
        <v>1</v>
      </c>
      <c r="T28" s="67" t="s">
        <v>895</v>
      </c>
    </row>
    <row r="29" spans="1:20" ht="30" x14ac:dyDescent="0.2">
      <c r="A29" s="23" t="s">
        <v>894</v>
      </c>
      <c r="B29" s="41">
        <f>VLOOKUP(D29,'F-Index'!$A$2:'F-Index'!$B$211,2,FALSE)</f>
        <v>1009</v>
      </c>
      <c r="C29" s="41">
        <f t="shared" si="0"/>
        <v>2012</v>
      </c>
      <c r="D29" s="66">
        <v>4</v>
      </c>
      <c r="E29" s="66">
        <v>8</v>
      </c>
      <c r="F29" s="67" t="s">
        <v>1687</v>
      </c>
      <c r="G29" s="67" t="s">
        <v>895</v>
      </c>
      <c r="H29" s="67" t="s">
        <v>3668</v>
      </c>
      <c r="I29" s="67" t="s">
        <v>960</v>
      </c>
      <c r="J29" s="67" t="s">
        <v>2035</v>
      </c>
      <c r="K29" s="67" t="s">
        <v>2036</v>
      </c>
      <c r="L29" s="67" t="s">
        <v>1913</v>
      </c>
      <c r="M29" s="67" t="s">
        <v>1334</v>
      </c>
      <c r="N29" s="67" t="s">
        <v>1727</v>
      </c>
      <c r="O29" s="67" t="s">
        <v>3668</v>
      </c>
      <c r="P29" s="67" t="s">
        <v>3668</v>
      </c>
      <c r="Q29" s="67" t="s">
        <v>3668</v>
      </c>
      <c r="R29" s="68">
        <v>41909</v>
      </c>
      <c r="S29" s="66" t="b">
        <v>1</v>
      </c>
      <c r="T29" s="67" t="s">
        <v>895</v>
      </c>
    </row>
    <row r="30" spans="1:20" ht="30" x14ac:dyDescent="0.2">
      <c r="A30" s="23" t="s">
        <v>894</v>
      </c>
      <c r="B30" s="41">
        <f>VLOOKUP(D30,'F-Index'!$A$2:'F-Index'!$B$211,2,FALSE)</f>
        <v>1013</v>
      </c>
      <c r="C30" s="41">
        <f t="shared" si="0"/>
        <v>1013</v>
      </c>
      <c r="D30" s="66">
        <v>5</v>
      </c>
      <c r="E30" s="66">
        <v>1</v>
      </c>
      <c r="F30" s="67" t="s">
        <v>3668</v>
      </c>
      <c r="G30" s="67" t="s">
        <v>895</v>
      </c>
      <c r="H30" s="67" t="s">
        <v>3668</v>
      </c>
      <c r="I30" s="67" t="s">
        <v>961</v>
      </c>
      <c r="J30" s="67" t="s">
        <v>962</v>
      </c>
      <c r="K30" s="67" t="s">
        <v>2037</v>
      </c>
      <c r="L30" s="67" t="s">
        <v>2038</v>
      </c>
      <c r="M30" s="67" t="s">
        <v>1142</v>
      </c>
      <c r="N30" s="67" t="s">
        <v>3668</v>
      </c>
      <c r="O30" s="67" t="s">
        <v>3668</v>
      </c>
      <c r="P30" s="67" t="s">
        <v>833</v>
      </c>
      <c r="Q30" s="67" t="s">
        <v>3668</v>
      </c>
      <c r="R30" s="68">
        <v>43003</v>
      </c>
      <c r="S30" s="66" t="b">
        <v>1</v>
      </c>
      <c r="T30" s="67" t="s">
        <v>895</v>
      </c>
    </row>
    <row r="31" spans="1:20" ht="30" x14ac:dyDescent="0.2">
      <c r="A31" s="23" t="s">
        <v>894</v>
      </c>
      <c r="B31" s="41">
        <f>VLOOKUP(D31,'F-Index'!$A$2:'F-Index'!$B$211,2,FALSE)</f>
        <v>1013</v>
      </c>
      <c r="C31" s="41">
        <f t="shared" si="0"/>
        <v>1014</v>
      </c>
      <c r="D31" s="66">
        <v>5</v>
      </c>
      <c r="E31" s="66">
        <v>2</v>
      </c>
      <c r="F31" s="67" t="s">
        <v>3668</v>
      </c>
      <c r="G31" s="67" t="s">
        <v>895</v>
      </c>
      <c r="H31" s="67" t="s">
        <v>3668</v>
      </c>
      <c r="I31" s="67" t="s">
        <v>961</v>
      </c>
      <c r="J31" s="67" t="s">
        <v>1141</v>
      </c>
      <c r="K31" s="67" t="s">
        <v>2039</v>
      </c>
      <c r="L31" s="67" t="s">
        <v>2040</v>
      </c>
      <c r="M31" s="67" t="s">
        <v>1119</v>
      </c>
      <c r="N31" s="67" t="s">
        <v>1496</v>
      </c>
      <c r="O31" s="67" t="s">
        <v>3668</v>
      </c>
      <c r="P31" s="67" t="s">
        <v>3668</v>
      </c>
      <c r="Q31" s="67" t="s">
        <v>3668</v>
      </c>
      <c r="R31" s="68">
        <v>43003</v>
      </c>
      <c r="S31" s="66" t="b">
        <v>1</v>
      </c>
      <c r="T31" s="67" t="s">
        <v>895</v>
      </c>
    </row>
    <row r="32" spans="1:20" ht="30" x14ac:dyDescent="0.2">
      <c r="A32" s="23" t="s">
        <v>894</v>
      </c>
      <c r="B32" s="41">
        <f>VLOOKUP(D32,'F-Index'!$A$2:'F-Index'!$B$211,2,FALSE)</f>
        <v>1013</v>
      </c>
      <c r="C32" s="41">
        <f t="shared" si="0"/>
        <v>1015</v>
      </c>
      <c r="D32" s="66">
        <v>5</v>
      </c>
      <c r="E32" s="66">
        <v>3</v>
      </c>
      <c r="F32" s="67" t="s">
        <v>3668</v>
      </c>
      <c r="G32" s="67" t="s">
        <v>895</v>
      </c>
      <c r="H32" s="67" t="s">
        <v>3668</v>
      </c>
      <c r="I32" s="67" t="s">
        <v>963</v>
      </c>
      <c r="J32" s="67" t="s">
        <v>964</v>
      </c>
      <c r="K32" s="67" t="s">
        <v>2041</v>
      </c>
      <c r="L32" s="67" t="s">
        <v>2042</v>
      </c>
      <c r="M32" s="67" t="s">
        <v>1068</v>
      </c>
      <c r="N32" s="67" t="s">
        <v>2043</v>
      </c>
      <c r="O32" s="67" t="s">
        <v>3668</v>
      </c>
      <c r="P32" s="67" t="s">
        <v>564</v>
      </c>
      <c r="Q32" s="67" t="s">
        <v>3668</v>
      </c>
      <c r="R32" s="68">
        <v>39363</v>
      </c>
      <c r="S32" s="66" t="b">
        <v>1</v>
      </c>
      <c r="T32" s="67" t="s">
        <v>895</v>
      </c>
    </row>
    <row r="33" spans="1:20" ht="45" x14ac:dyDescent="0.2">
      <c r="A33" s="23" t="s">
        <v>894</v>
      </c>
      <c r="B33" s="41">
        <f>VLOOKUP(D33,'F-Index'!$A$2:'F-Index'!$B$211,2,FALSE)</f>
        <v>1013</v>
      </c>
      <c r="C33" s="41">
        <f t="shared" si="0"/>
        <v>1016</v>
      </c>
      <c r="D33" s="66">
        <v>5</v>
      </c>
      <c r="E33" s="66">
        <v>4</v>
      </c>
      <c r="F33" s="67" t="s">
        <v>3668</v>
      </c>
      <c r="G33" s="67" t="s">
        <v>895</v>
      </c>
      <c r="H33" s="67" t="s">
        <v>3668</v>
      </c>
      <c r="I33" s="67" t="s">
        <v>967</v>
      </c>
      <c r="J33" s="67" t="s">
        <v>968</v>
      </c>
      <c r="K33" s="67" t="s">
        <v>2044</v>
      </c>
      <c r="L33" s="67" t="s">
        <v>2045</v>
      </c>
      <c r="M33" s="67" t="s">
        <v>978</v>
      </c>
      <c r="N33" s="67" t="s">
        <v>2046</v>
      </c>
      <c r="O33" s="67" t="s">
        <v>96</v>
      </c>
      <c r="P33" s="67" t="s">
        <v>3668</v>
      </c>
      <c r="Q33" s="67" t="s">
        <v>3668</v>
      </c>
      <c r="R33" s="68">
        <v>44716</v>
      </c>
      <c r="S33" s="66" t="b">
        <v>1</v>
      </c>
      <c r="T33" s="67" t="s">
        <v>895</v>
      </c>
    </row>
    <row r="34" spans="1:20" ht="15" x14ac:dyDescent="0.2">
      <c r="A34" s="23" t="s">
        <v>894</v>
      </c>
      <c r="B34" s="41">
        <f>VLOOKUP(D34,'F-Index'!$A$2:'F-Index'!$B$211,2,FALSE)</f>
        <v>1013</v>
      </c>
      <c r="C34" s="41">
        <f t="shared" si="0"/>
        <v>2013</v>
      </c>
      <c r="D34" s="66">
        <v>5</v>
      </c>
      <c r="E34" s="66">
        <v>5</v>
      </c>
      <c r="F34" s="67" t="s">
        <v>3668</v>
      </c>
      <c r="G34" s="67" t="s">
        <v>895</v>
      </c>
      <c r="H34" s="67" t="s">
        <v>3668</v>
      </c>
      <c r="I34" s="67" t="s">
        <v>969</v>
      </c>
      <c r="J34" s="67" t="s">
        <v>970</v>
      </c>
      <c r="K34" s="67" t="s">
        <v>971</v>
      </c>
      <c r="L34" s="67" t="s">
        <v>923</v>
      </c>
      <c r="M34" s="67" t="s">
        <v>3668</v>
      </c>
      <c r="N34" s="67" t="s">
        <v>3668</v>
      </c>
      <c r="O34" s="67" t="s">
        <v>3668</v>
      </c>
      <c r="P34" s="67" t="s">
        <v>3668</v>
      </c>
      <c r="Q34" s="67" t="s">
        <v>3668</v>
      </c>
      <c r="R34" s="68">
        <v>38828</v>
      </c>
      <c r="S34" s="66" t="b">
        <v>1</v>
      </c>
      <c r="T34" s="67" t="s">
        <v>895</v>
      </c>
    </row>
    <row r="35" spans="1:20" ht="30" x14ac:dyDescent="0.2">
      <c r="A35" s="23" t="s">
        <v>894</v>
      </c>
      <c r="B35" s="41">
        <f>VLOOKUP(D35,'F-Index'!$A$2:'F-Index'!$B$211,2,FALSE)</f>
        <v>1013</v>
      </c>
      <c r="C35" s="41">
        <f t="shared" si="0"/>
        <v>2014</v>
      </c>
      <c r="D35" s="66">
        <v>5</v>
      </c>
      <c r="E35" s="66">
        <v>6</v>
      </c>
      <c r="F35" s="67" t="s">
        <v>3668</v>
      </c>
      <c r="G35" s="67" t="s">
        <v>3668</v>
      </c>
      <c r="H35" s="67" t="s">
        <v>1688</v>
      </c>
      <c r="I35" s="67" t="s">
        <v>940</v>
      </c>
      <c r="J35" s="67" t="s">
        <v>972</v>
      </c>
      <c r="K35" s="67" t="s">
        <v>973</v>
      </c>
      <c r="L35" s="67" t="s">
        <v>3668</v>
      </c>
      <c r="M35" s="67" t="s">
        <v>3668</v>
      </c>
      <c r="N35" s="67" t="s">
        <v>1497</v>
      </c>
      <c r="O35" s="67" t="s">
        <v>3668</v>
      </c>
      <c r="P35" s="67" t="s">
        <v>3668</v>
      </c>
      <c r="Q35" s="67" t="s">
        <v>3668</v>
      </c>
      <c r="R35" s="68">
        <v>38828</v>
      </c>
      <c r="S35" s="66" t="b">
        <v>1</v>
      </c>
      <c r="T35" s="67" t="s">
        <v>895</v>
      </c>
    </row>
    <row r="36" spans="1:20" ht="15" x14ac:dyDescent="0.2">
      <c r="A36" s="23" t="s">
        <v>894</v>
      </c>
      <c r="B36" s="41">
        <f>VLOOKUP(D36,'F-Index'!$A$2:'F-Index'!$B$211,2,FALSE)</f>
        <v>1013</v>
      </c>
      <c r="C36" s="41">
        <f t="shared" si="0"/>
        <v>2015</v>
      </c>
      <c r="D36" s="66">
        <v>5</v>
      </c>
      <c r="E36" s="66">
        <v>7</v>
      </c>
      <c r="F36" s="67" t="s">
        <v>3668</v>
      </c>
      <c r="G36" s="67" t="s">
        <v>895</v>
      </c>
      <c r="H36" s="67" t="s">
        <v>3668</v>
      </c>
      <c r="I36" s="67" t="s">
        <v>940</v>
      </c>
      <c r="J36" s="67" t="s">
        <v>974</v>
      </c>
      <c r="K36" s="67" t="s">
        <v>904</v>
      </c>
      <c r="L36" s="67" t="s">
        <v>943</v>
      </c>
      <c r="M36" s="67" t="s">
        <v>975</v>
      </c>
      <c r="N36" s="67" t="s">
        <v>3668</v>
      </c>
      <c r="O36" s="67" t="s">
        <v>3668</v>
      </c>
      <c r="P36" s="67" t="s">
        <v>3668</v>
      </c>
      <c r="Q36" s="67" t="s">
        <v>3668</v>
      </c>
      <c r="R36" s="68">
        <v>38828</v>
      </c>
      <c r="S36" s="66" t="b">
        <v>1</v>
      </c>
      <c r="T36" s="67" t="s">
        <v>895</v>
      </c>
    </row>
    <row r="37" spans="1:20" ht="15" x14ac:dyDescent="0.2">
      <c r="A37" s="23" t="s">
        <v>894</v>
      </c>
      <c r="B37" s="41">
        <f>VLOOKUP(D37,'F-Index'!$A$2:'F-Index'!$B$211,2,FALSE)</f>
        <v>1013</v>
      </c>
      <c r="C37" s="41">
        <f t="shared" si="0"/>
        <v>2016</v>
      </c>
      <c r="D37" s="66">
        <v>5</v>
      </c>
      <c r="E37" s="66">
        <v>8</v>
      </c>
      <c r="F37" s="67" t="s">
        <v>3668</v>
      </c>
      <c r="G37" s="67" t="s">
        <v>895</v>
      </c>
      <c r="H37" s="67" t="s">
        <v>3668</v>
      </c>
      <c r="I37" s="67" t="s">
        <v>976</v>
      </c>
      <c r="J37" s="67" t="s">
        <v>977</v>
      </c>
      <c r="K37" s="67" t="s">
        <v>3668</v>
      </c>
      <c r="L37" s="67" t="s">
        <v>948</v>
      </c>
      <c r="M37" s="67" t="s">
        <v>978</v>
      </c>
      <c r="N37" s="67" t="s">
        <v>3668</v>
      </c>
      <c r="O37" s="67" t="s">
        <v>3668</v>
      </c>
      <c r="P37" s="67" t="s">
        <v>3668</v>
      </c>
      <c r="Q37" s="67" t="s">
        <v>3668</v>
      </c>
      <c r="R37"/>
      <c r="S37" s="66" t="b">
        <v>0</v>
      </c>
      <c r="T37" s="67" t="s">
        <v>3668</v>
      </c>
    </row>
    <row r="38" spans="1:20" ht="15" x14ac:dyDescent="0.2">
      <c r="A38" s="23" t="s">
        <v>894</v>
      </c>
      <c r="B38" s="41">
        <f>VLOOKUP(D38,'F-Index'!$A$2:'F-Index'!$B$211,2,FALSE)</f>
        <v>1017</v>
      </c>
      <c r="C38" s="41">
        <f t="shared" si="0"/>
        <v>1017</v>
      </c>
      <c r="D38" s="66">
        <v>6</v>
      </c>
      <c r="E38" s="66">
        <v>1</v>
      </c>
      <c r="F38" s="67" t="s">
        <v>3668</v>
      </c>
      <c r="G38" s="67" t="s">
        <v>895</v>
      </c>
      <c r="H38" s="67" t="s">
        <v>3668</v>
      </c>
      <c r="I38" s="67" t="s">
        <v>979</v>
      </c>
      <c r="J38" s="67" t="s">
        <v>1003</v>
      </c>
      <c r="K38" s="67" t="s">
        <v>2047</v>
      </c>
      <c r="L38" s="67" t="s">
        <v>2048</v>
      </c>
      <c r="M38" s="67" t="s">
        <v>1379</v>
      </c>
      <c r="N38" s="67" t="s">
        <v>3668</v>
      </c>
      <c r="O38" s="67" t="s">
        <v>3668</v>
      </c>
      <c r="P38" s="67" t="s">
        <v>833</v>
      </c>
      <c r="Q38" s="67" t="s">
        <v>3668</v>
      </c>
      <c r="R38" s="68">
        <v>38828</v>
      </c>
      <c r="S38" s="66" t="b">
        <v>1</v>
      </c>
      <c r="T38" s="67" t="s">
        <v>895</v>
      </c>
    </row>
    <row r="39" spans="1:20" ht="15" x14ac:dyDescent="0.2">
      <c r="A39" s="23" t="s">
        <v>894</v>
      </c>
      <c r="B39" s="41">
        <f>VLOOKUP(D39,'F-Index'!$A$2:'F-Index'!$B$211,2,FALSE)</f>
        <v>1017</v>
      </c>
      <c r="C39" s="41">
        <f t="shared" si="0"/>
        <v>1018</v>
      </c>
      <c r="D39" s="66">
        <v>6</v>
      </c>
      <c r="E39" s="66">
        <v>2</v>
      </c>
      <c r="F39" s="67" t="s">
        <v>3668</v>
      </c>
      <c r="G39" s="67" t="s">
        <v>3668</v>
      </c>
      <c r="H39" s="67" t="s">
        <v>1688</v>
      </c>
      <c r="I39" s="67" t="s">
        <v>979</v>
      </c>
      <c r="J39" s="67" t="s">
        <v>982</v>
      </c>
      <c r="K39" s="67" t="s">
        <v>3668</v>
      </c>
      <c r="L39" s="67" t="s">
        <v>3668</v>
      </c>
      <c r="M39" s="67" t="s">
        <v>3668</v>
      </c>
      <c r="N39" s="67" t="s">
        <v>3668</v>
      </c>
      <c r="O39" s="67" t="s">
        <v>3668</v>
      </c>
      <c r="P39" s="67" t="s">
        <v>3668</v>
      </c>
      <c r="Q39" s="67" t="s">
        <v>3668</v>
      </c>
      <c r="R39"/>
      <c r="S39" s="66" t="b">
        <v>0</v>
      </c>
      <c r="T39" s="67" t="s">
        <v>3668</v>
      </c>
    </row>
    <row r="40" spans="1:20" ht="45" x14ac:dyDescent="0.2">
      <c r="A40" s="23" t="s">
        <v>894</v>
      </c>
      <c r="B40" s="41">
        <f>VLOOKUP(D40,'F-Index'!$A$2:'F-Index'!$B$211,2,FALSE)</f>
        <v>1017</v>
      </c>
      <c r="C40" s="41">
        <f t="shared" si="0"/>
        <v>1019</v>
      </c>
      <c r="D40" s="66">
        <v>6</v>
      </c>
      <c r="E40" s="66">
        <v>3</v>
      </c>
      <c r="F40" s="67" t="s">
        <v>3668</v>
      </c>
      <c r="G40" s="67" t="s">
        <v>895</v>
      </c>
      <c r="H40" s="67" t="s">
        <v>3668</v>
      </c>
      <c r="I40" s="67" t="s">
        <v>983</v>
      </c>
      <c r="J40" s="67" t="s">
        <v>2049</v>
      </c>
      <c r="K40" s="67" t="s">
        <v>2050</v>
      </c>
      <c r="L40" s="67" t="s">
        <v>2051</v>
      </c>
      <c r="M40" s="67" t="s">
        <v>1030</v>
      </c>
      <c r="N40" s="67" t="s">
        <v>1498</v>
      </c>
      <c r="O40" s="67" t="s">
        <v>3668</v>
      </c>
      <c r="P40" s="67" t="s">
        <v>833</v>
      </c>
      <c r="Q40" s="67" t="s">
        <v>3668</v>
      </c>
      <c r="R40" s="68">
        <v>41194</v>
      </c>
      <c r="S40" s="66" t="b">
        <v>1</v>
      </c>
      <c r="T40" s="67" t="s">
        <v>895</v>
      </c>
    </row>
    <row r="41" spans="1:20" ht="30" x14ac:dyDescent="0.2">
      <c r="A41" s="23" t="s">
        <v>894</v>
      </c>
      <c r="B41" s="41">
        <f>VLOOKUP(D41,'F-Index'!$A$2:'F-Index'!$B$211,2,FALSE)</f>
        <v>1017</v>
      </c>
      <c r="C41" s="41">
        <f t="shared" si="0"/>
        <v>1020</v>
      </c>
      <c r="D41" s="66">
        <v>6</v>
      </c>
      <c r="E41" s="66">
        <v>4</v>
      </c>
      <c r="F41" s="67" t="s">
        <v>3668</v>
      </c>
      <c r="G41" s="67" t="s">
        <v>895</v>
      </c>
      <c r="H41" s="67" t="s">
        <v>3668</v>
      </c>
      <c r="I41" s="67" t="s">
        <v>984</v>
      </c>
      <c r="J41" s="67" t="s">
        <v>918</v>
      </c>
      <c r="K41" s="67" t="s">
        <v>2052</v>
      </c>
      <c r="L41" s="67" t="s">
        <v>2053</v>
      </c>
      <c r="M41" s="67" t="s">
        <v>1098</v>
      </c>
      <c r="N41" s="67" t="s">
        <v>1499</v>
      </c>
      <c r="O41" s="67" t="s">
        <v>530</v>
      </c>
      <c r="P41" s="67" t="s">
        <v>3668</v>
      </c>
      <c r="Q41" s="67" t="s">
        <v>3668</v>
      </c>
      <c r="R41" s="68">
        <v>41194</v>
      </c>
      <c r="S41" s="66" t="b">
        <v>1</v>
      </c>
      <c r="T41" s="67" t="s">
        <v>895</v>
      </c>
    </row>
    <row r="42" spans="1:20" ht="15" x14ac:dyDescent="0.2">
      <c r="A42" s="23" t="s">
        <v>894</v>
      </c>
      <c r="B42" s="41">
        <f>VLOOKUP(D42,'F-Index'!$A$2:'F-Index'!$B$211,2,FALSE)</f>
        <v>1017</v>
      </c>
      <c r="C42" s="41">
        <f t="shared" si="0"/>
        <v>2017</v>
      </c>
      <c r="D42" s="66">
        <v>6</v>
      </c>
      <c r="E42" s="66">
        <v>5</v>
      </c>
      <c r="F42" s="67" t="s">
        <v>3668</v>
      </c>
      <c r="G42" s="67" t="s">
        <v>895</v>
      </c>
      <c r="H42" s="67" t="s">
        <v>3668</v>
      </c>
      <c r="I42" s="67" t="s">
        <v>985</v>
      </c>
      <c r="J42" s="67" t="s">
        <v>1003</v>
      </c>
      <c r="K42" s="67" t="s">
        <v>986</v>
      </c>
      <c r="L42" s="67" t="s">
        <v>987</v>
      </c>
      <c r="M42" s="67" t="s">
        <v>959</v>
      </c>
      <c r="N42" s="67" t="s">
        <v>3668</v>
      </c>
      <c r="O42" s="67" t="s">
        <v>3668</v>
      </c>
      <c r="P42" s="67" t="s">
        <v>833</v>
      </c>
      <c r="Q42" s="67" t="s">
        <v>3668</v>
      </c>
      <c r="R42" s="68">
        <v>38828</v>
      </c>
      <c r="S42" s="66" t="b">
        <v>1</v>
      </c>
      <c r="T42" s="67" t="s">
        <v>895</v>
      </c>
    </row>
    <row r="43" spans="1:20" ht="45" x14ac:dyDescent="0.2">
      <c r="A43" s="23" t="s">
        <v>894</v>
      </c>
      <c r="B43" s="41">
        <f>VLOOKUP(D43,'F-Index'!$A$2:'F-Index'!$B$211,2,FALSE)</f>
        <v>1017</v>
      </c>
      <c r="C43" s="41">
        <f t="shared" si="0"/>
        <v>2018</v>
      </c>
      <c r="D43" s="66">
        <v>6</v>
      </c>
      <c r="E43" s="66">
        <v>6</v>
      </c>
      <c r="F43" s="67" t="s">
        <v>3668</v>
      </c>
      <c r="G43" s="67" t="s">
        <v>895</v>
      </c>
      <c r="H43" s="67" t="s">
        <v>3668</v>
      </c>
      <c r="I43" s="67" t="s">
        <v>985</v>
      </c>
      <c r="J43" s="67" t="s">
        <v>918</v>
      </c>
      <c r="K43" s="67" t="s">
        <v>988</v>
      </c>
      <c r="L43" s="67" t="s">
        <v>952</v>
      </c>
      <c r="M43" s="67" t="s">
        <v>949</v>
      </c>
      <c r="N43" s="67" t="s">
        <v>301</v>
      </c>
      <c r="O43" s="67" t="s">
        <v>989</v>
      </c>
      <c r="P43" s="67" t="s">
        <v>3668</v>
      </c>
      <c r="Q43" s="67" t="s">
        <v>3668</v>
      </c>
      <c r="R43" s="68">
        <v>38828</v>
      </c>
      <c r="S43" s="66" t="b">
        <v>1</v>
      </c>
      <c r="T43" s="67" t="s">
        <v>895</v>
      </c>
    </row>
    <row r="44" spans="1:20" ht="15" x14ac:dyDescent="0.2">
      <c r="A44" s="23" t="s">
        <v>894</v>
      </c>
      <c r="B44" s="41">
        <f>VLOOKUP(D44,'F-Index'!$A$2:'F-Index'!$B$211,2,FALSE)</f>
        <v>1017</v>
      </c>
      <c r="C44" s="41">
        <f t="shared" si="0"/>
        <v>2019</v>
      </c>
      <c r="D44" s="66">
        <v>6</v>
      </c>
      <c r="E44" s="66">
        <v>7</v>
      </c>
      <c r="F44" s="67" t="s">
        <v>3668</v>
      </c>
      <c r="G44" s="67" t="s">
        <v>3668</v>
      </c>
      <c r="H44" s="67" t="s">
        <v>1688</v>
      </c>
      <c r="I44" s="67" t="s">
        <v>984</v>
      </c>
      <c r="J44" s="67" t="s">
        <v>2054</v>
      </c>
      <c r="K44" s="67" t="s">
        <v>3668</v>
      </c>
      <c r="L44" s="67" t="s">
        <v>3668</v>
      </c>
      <c r="M44" s="67" t="s">
        <v>3668</v>
      </c>
      <c r="N44" s="67" t="s">
        <v>3668</v>
      </c>
      <c r="O44" s="67" t="s">
        <v>3668</v>
      </c>
      <c r="P44" s="67" t="s">
        <v>3668</v>
      </c>
      <c r="Q44" s="67" t="s">
        <v>3668</v>
      </c>
      <c r="R44"/>
      <c r="S44" s="66" t="b">
        <v>0</v>
      </c>
      <c r="T44" s="67" t="s">
        <v>3668</v>
      </c>
    </row>
    <row r="45" spans="1:20" ht="15" x14ac:dyDescent="0.2">
      <c r="A45" s="23" t="s">
        <v>894</v>
      </c>
      <c r="B45" s="41">
        <f>VLOOKUP(D45,'F-Index'!$A$2:'F-Index'!$B$211,2,FALSE)</f>
        <v>1017</v>
      </c>
      <c r="C45" s="41">
        <f t="shared" si="0"/>
        <v>2020</v>
      </c>
      <c r="D45" s="66">
        <v>6</v>
      </c>
      <c r="E45" s="66">
        <v>8</v>
      </c>
      <c r="F45" s="67" t="s">
        <v>3668</v>
      </c>
      <c r="G45" s="67" t="s">
        <v>3668</v>
      </c>
      <c r="H45" s="67" t="s">
        <v>1688</v>
      </c>
      <c r="I45" s="67" t="s">
        <v>984</v>
      </c>
      <c r="J45" s="67" t="s">
        <v>2054</v>
      </c>
      <c r="K45" s="67" t="s">
        <v>3668</v>
      </c>
      <c r="L45" s="67" t="s">
        <v>3668</v>
      </c>
      <c r="M45" s="67" t="s">
        <v>3668</v>
      </c>
      <c r="N45" s="67" t="s">
        <v>3668</v>
      </c>
      <c r="O45" s="67" t="s">
        <v>3668</v>
      </c>
      <c r="P45" s="67" t="s">
        <v>3668</v>
      </c>
      <c r="Q45" s="67" t="s">
        <v>3668</v>
      </c>
      <c r="R45"/>
      <c r="S45" s="66" t="b">
        <v>0</v>
      </c>
      <c r="T45" s="67" t="s">
        <v>3668</v>
      </c>
    </row>
    <row r="46" spans="1:20" ht="15" x14ac:dyDescent="0.2">
      <c r="A46" s="23" t="s">
        <v>894</v>
      </c>
      <c r="B46" s="41">
        <f>VLOOKUP(D46,'F-Index'!$A$2:'F-Index'!$B$211,2,FALSE)</f>
        <v>1021</v>
      </c>
      <c r="C46" s="41">
        <f t="shared" si="0"/>
        <v>1021</v>
      </c>
      <c r="D46" s="66">
        <v>7</v>
      </c>
      <c r="E46" s="66">
        <v>1</v>
      </c>
      <c r="F46" s="67" t="s">
        <v>3668</v>
      </c>
      <c r="G46" s="67" t="s">
        <v>3668</v>
      </c>
      <c r="H46" s="67" t="s">
        <v>3668</v>
      </c>
      <c r="I46" s="67" t="s">
        <v>1455</v>
      </c>
      <c r="J46" s="67" t="s">
        <v>3668</v>
      </c>
      <c r="K46" s="67" t="s">
        <v>3668</v>
      </c>
      <c r="L46" s="67" t="s">
        <v>3668</v>
      </c>
      <c r="M46" s="67" t="s">
        <v>3668</v>
      </c>
      <c r="N46" s="67" t="s">
        <v>3668</v>
      </c>
      <c r="O46" s="67" t="s">
        <v>3668</v>
      </c>
      <c r="P46" s="67" t="s">
        <v>3668</v>
      </c>
      <c r="Q46" s="67" t="s">
        <v>3668</v>
      </c>
      <c r="R46"/>
      <c r="S46" s="66" t="b">
        <v>0</v>
      </c>
      <c r="T46" s="67" t="s">
        <v>3668</v>
      </c>
    </row>
    <row r="47" spans="1:20" ht="15" x14ac:dyDescent="0.2">
      <c r="A47" s="23" t="s">
        <v>894</v>
      </c>
      <c r="B47" s="41">
        <f>VLOOKUP(D47,'F-Index'!$A$2:'F-Index'!$B$211,2,FALSE)</f>
        <v>1021</v>
      </c>
      <c r="C47" s="41">
        <f t="shared" si="0"/>
        <v>1022</v>
      </c>
      <c r="D47" s="66">
        <v>7</v>
      </c>
      <c r="E47" s="66">
        <v>2</v>
      </c>
      <c r="F47" s="67" t="s">
        <v>3668</v>
      </c>
      <c r="G47" s="67" t="s">
        <v>3668</v>
      </c>
      <c r="H47" s="67" t="s">
        <v>3668</v>
      </c>
      <c r="I47" s="67" t="s">
        <v>1455</v>
      </c>
      <c r="J47" s="67" t="s">
        <v>3668</v>
      </c>
      <c r="K47" s="67" t="s">
        <v>3668</v>
      </c>
      <c r="L47" s="67" t="s">
        <v>3668</v>
      </c>
      <c r="M47" s="67" t="s">
        <v>3668</v>
      </c>
      <c r="N47" s="67" t="s">
        <v>3668</v>
      </c>
      <c r="O47" s="67" t="s">
        <v>3668</v>
      </c>
      <c r="P47" s="67" t="s">
        <v>3668</v>
      </c>
      <c r="Q47" s="67" t="s">
        <v>3668</v>
      </c>
      <c r="R47"/>
      <c r="S47" s="66" t="b">
        <v>0</v>
      </c>
      <c r="T47" s="67" t="s">
        <v>3668</v>
      </c>
    </row>
    <row r="48" spans="1:20" ht="30" x14ac:dyDescent="0.2">
      <c r="A48" s="23" t="s">
        <v>894</v>
      </c>
      <c r="B48" s="41">
        <f>VLOOKUP(D48,'F-Index'!$A$2:'F-Index'!$B$211,2,FALSE)</f>
        <v>1021</v>
      </c>
      <c r="C48" s="41">
        <f t="shared" si="0"/>
        <v>1023</v>
      </c>
      <c r="D48" s="66">
        <v>7</v>
      </c>
      <c r="E48" s="66">
        <v>3</v>
      </c>
      <c r="F48" s="67" t="s">
        <v>3668</v>
      </c>
      <c r="G48" s="67" t="s">
        <v>895</v>
      </c>
      <c r="H48" s="67" t="s">
        <v>3668</v>
      </c>
      <c r="I48" s="67" t="s">
        <v>990</v>
      </c>
      <c r="J48" s="67" t="s">
        <v>991</v>
      </c>
      <c r="K48" s="67" t="s">
        <v>992</v>
      </c>
      <c r="L48" s="67" t="s">
        <v>966</v>
      </c>
      <c r="M48" s="67" t="s">
        <v>3668</v>
      </c>
      <c r="N48" s="67" t="s">
        <v>1500</v>
      </c>
      <c r="O48" s="67" t="s">
        <v>993</v>
      </c>
      <c r="P48" s="67" t="s">
        <v>3668</v>
      </c>
      <c r="Q48" s="67" t="s">
        <v>1275</v>
      </c>
      <c r="R48" s="68">
        <v>39363</v>
      </c>
      <c r="S48" s="66" t="b">
        <v>1</v>
      </c>
      <c r="T48" s="67" t="s">
        <v>895</v>
      </c>
    </row>
    <row r="49" spans="1:20" ht="30" x14ac:dyDescent="0.2">
      <c r="A49" s="23" t="s">
        <v>894</v>
      </c>
      <c r="B49" s="41">
        <f>VLOOKUP(D49,'F-Index'!$A$2:'F-Index'!$B$211,2,FALSE)</f>
        <v>1021</v>
      </c>
      <c r="C49" s="41">
        <f t="shared" si="0"/>
        <v>1024</v>
      </c>
      <c r="D49" s="66">
        <v>7</v>
      </c>
      <c r="E49" s="66">
        <v>4</v>
      </c>
      <c r="F49" s="67" t="s">
        <v>3668</v>
      </c>
      <c r="G49" s="67" t="s">
        <v>895</v>
      </c>
      <c r="H49" s="67" t="s">
        <v>3668</v>
      </c>
      <c r="I49" s="67" t="s">
        <v>990</v>
      </c>
      <c r="J49" s="67" t="s">
        <v>994</v>
      </c>
      <c r="K49" s="67" t="s">
        <v>986</v>
      </c>
      <c r="L49" s="67" t="s">
        <v>1061</v>
      </c>
      <c r="M49" s="67" t="s">
        <v>3668</v>
      </c>
      <c r="N49" s="67" t="s">
        <v>3668</v>
      </c>
      <c r="O49" s="67" t="s">
        <v>3668</v>
      </c>
      <c r="P49" s="67" t="s">
        <v>3668</v>
      </c>
      <c r="Q49" s="67" t="s">
        <v>1275</v>
      </c>
      <c r="R49" s="68">
        <v>39363</v>
      </c>
      <c r="S49" s="66" t="b">
        <v>1</v>
      </c>
      <c r="T49" s="67" t="s">
        <v>895</v>
      </c>
    </row>
    <row r="50" spans="1:20" ht="30" x14ac:dyDescent="0.2">
      <c r="A50" s="23" t="s">
        <v>894</v>
      </c>
      <c r="B50" s="41">
        <f>VLOOKUP(D50,'F-Index'!$A$2:'F-Index'!$B$211,2,FALSE)</f>
        <v>1021</v>
      </c>
      <c r="C50" s="41">
        <f t="shared" si="0"/>
        <v>2021</v>
      </c>
      <c r="D50" s="66">
        <v>7</v>
      </c>
      <c r="E50" s="66">
        <v>5</v>
      </c>
      <c r="F50" s="67" t="s">
        <v>1687</v>
      </c>
      <c r="G50" s="67" t="s">
        <v>895</v>
      </c>
      <c r="H50" s="67" t="s">
        <v>3668</v>
      </c>
      <c r="I50" s="67" t="s">
        <v>995</v>
      </c>
      <c r="J50" s="67" t="s">
        <v>996</v>
      </c>
      <c r="K50" s="67" t="s">
        <v>3669</v>
      </c>
      <c r="L50" s="67" t="s">
        <v>3670</v>
      </c>
      <c r="M50" s="67" t="s">
        <v>924</v>
      </c>
      <c r="N50" s="67" t="s">
        <v>2963</v>
      </c>
      <c r="O50" s="67" t="s">
        <v>3668</v>
      </c>
      <c r="P50" s="67" t="s">
        <v>3668</v>
      </c>
      <c r="Q50" s="67" t="s">
        <v>3668</v>
      </c>
      <c r="R50"/>
      <c r="S50" s="66" t="b">
        <v>1</v>
      </c>
      <c r="T50" s="67" t="s">
        <v>895</v>
      </c>
    </row>
    <row r="51" spans="1:20" ht="30" x14ac:dyDescent="0.2">
      <c r="A51" s="23" t="s">
        <v>894</v>
      </c>
      <c r="B51" s="41">
        <f>VLOOKUP(D51,'F-Index'!$A$2:'F-Index'!$B$211,2,FALSE)</f>
        <v>1021</v>
      </c>
      <c r="C51" s="41">
        <f t="shared" si="0"/>
        <v>2022</v>
      </c>
      <c r="D51" s="66">
        <v>7</v>
      </c>
      <c r="E51" s="66">
        <v>6</v>
      </c>
      <c r="F51" s="67" t="s">
        <v>3668</v>
      </c>
      <c r="G51" s="67" t="s">
        <v>895</v>
      </c>
      <c r="H51" s="67" t="s">
        <v>3668</v>
      </c>
      <c r="I51" s="67" t="s">
        <v>995</v>
      </c>
      <c r="J51" s="67" t="s">
        <v>435</v>
      </c>
      <c r="K51" s="67" t="s">
        <v>997</v>
      </c>
      <c r="L51" s="67" t="s">
        <v>923</v>
      </c>
      <c r="M51" s="67" t="s">
        <v>998</v>
      </c>
      <c r="N51" s="67" t="s">
        <v>1529</v>
      </c>
      <c r="O51" s="67" t="s">
        <v>3671</v>
      </c>
      <c r="P51" s="67" t="s">
        <v>3668</v>
      </c>
      <c r="Q51" s="67" t="s">
        <v>3668</v>
      </c>
      <c r="R51" s="68">
        <v>38828</v>
      </c>
      <c r="S51" s="66" t="b">
        <v>1</v>
      </c>
      <c r="T51" s="67" t="s">
        <v>895</v>
      </c>
    </row>
    <row r="52" spans="1:20" ht="15" x14ac:dyDescent="0.2">
      <c r="A52" s="23" t="s">
        <v>894</v>
      </c>
      <c r="B52" s="41">
        <f>VLOOKUP(D52,'F-Index'!$A$2:'F-Index'!$B$211,2,FALSE)</f>
        <v>1021</v>
      </c>
      <c r="C52" s="41">
        <f t="shared" si="0"/>
        <v>2023</v>
      </c>
      <c r="D52" s="66">
        <v>7</v>
      </c>
      <c r="E52" s="66">
        <v>7</v>
      </c>
      <c r="F52" s="67" t="s">
        <v>3668</v>
      </c>
      <c r="G52" s="67" t="s">
        <v>3668</v>
      </c>
      <c r="H52" s="67" t="s">
        <v>1688</v>
      </c>
      <c r="I52" s="67" t="s">
        <v>995</v>
      </c>
      <c r="J52" s="67" t="s">
        <v>999</v>
      </c>
      <c r="K52" s="67" t="s">
        <v>3668</v>
      </c>
      <c r="L52" s="67" t="s">
        <v>3668</v>
      </c>
      <c r="M52" s="67" t="s">
        <v>3668</v>
      </c>
      <c r="N52" s="67" t="s">
        <v>3668</v>
      </c>
      <c r="O52" s="67" t="s">
        <v>3668</v>
      </c>
      <c r="P52" s="67" t="s">
        <v>3668</v>
      </c>
      <c r="Q52" s="67" t="s">
        <v>3668</v>
      </c>
      <c r="R52"/>
      <c r="S52" s="66" t="b">
        <v>0</v>
      </c>
      <c r="T52" s="67" t="s">
        <v>3668</v>
      </c>
    </row>
    <row r="53" spans="1:20" ht="15" x14ac:dyDescent="0.2">
      <c r="A53" s="23" t="s">
        <v>894</v>
      </c>
      <c r="B53" s="41">
        <f>VLOOKUP(D53,'F-Index'!$A$2:'F-Index'!$B$211,2,FALSE)</f>
        <v>1021</v>
      </c>
      <c r="C53" s="41">
        <f t="shared" si="0"/>
        <v>2024</v>
      </c>
      <c r="D53" s="66">
        <v>7</v>
      </c>
      <c r="E53" s="66">
        <v>8</v>
      </c>
      <c r="F53" s="67" t="s">
        <v>3668</v>
      </c>
      <c r="G53" s="67" t="s">
        <v>3668</v>
      </c>
      <c r="H53" s="67" t="s">
        <v>1688</v>
      </c>
      <c r="I53" s="67" t="s">
        <v>995</v>
      </c>
      <c r="J53" s="67" t="s">
        <v>999</v>
      </c>
      <c r="K53" s="67" t="s">
        <v>3668</v>
      </c>
      <c r="L53" s="67" t="s">
        <v>3668</v>
      </c>
      <c r="M53" s="67" t="s">
        <v>3668</v>
      </c>
      <c r="N53" s="67" t="s">
        <v>3668</v>
      </c>
      <c r="O53" s="67" t="s">
        <v>3668</v>
      </c>
      <c r="P53" s="67" t="s">
        <v>3668</v>
      </c>
      <c r="Q53" s="67" t="s">
        <v>3668</v>
      </c>
      <c r="R53"/>
      <c r="S53" s="66" t="b">
        <v>0</v>
      </c>
      <c r="T53" s="67" t="s">
        <v>3668</v>
      </c>
    </row>
    <row r="54" spans="1:20" ht="30" x14ac:dyDescent="0.2">
      <c r="A54" s="23" t="s">
        <v>894</v>
      </c>
      <c r="B54" s="41">
        <f>VLOOKUP(D54,'F-Index'!$A$2:'F-Index'!$B$211,2,FALSE)</f>
        <v>1025</v>
      </c>
      <c r="C54" s="41">
        <f t="shared" si="0"/>
        <v>1025</v>
      </c>
      <c r="D54" s="66">
        <v>8</v>
      </c>
      <c r="E54" s="66">
        <v>1</v>
      </c>
      <c r="F54" s="67" t="s">
        <v>3668</v>
      </c>
      <c r="G54" s="67" t="s">
        <v>895</v>
      </c>
      <c r="H54" s="67" t="s">
        <v>3668</v>
      </c>
      <c r="I54" s="67" t="s">
        <v>1000</v>
      </c>
      <c r="J54" s="67" t="s">
        <v>996</v>
      </c>
      <c r="K54" s="67" t="s">
        <v>2056</v>
      </c>
      <c r="L54" s="67" t="s">
        <v>2057</v>
      </c>
      <c r="M54" s="67" t="s">
        <v>1264</v>
      </c>
      <c r="N54" s="67" t="s">
        <v>3668</v>
      </c>
      <c r="O54" s="67" t="s">
        <v>3668</v>
      </c>
      <c r="P54" s="67" t="s">
        <v>833</v>
      </c>
      <c r="Q54" s="67" t="s">
        <v>3668</v>
      </c>
      <c r="R54" s="68">
        <v>39363</v>
      </c>
      <c r="S54" s="66" t="b">
        <v>1</v>
      </c>
      <c r="T54" s="67" t="s">
        <v>895</v>
      </c>
    </row>
    <row r="55" spans="1:20" ht="75" x14ac:dyDescent="0.2">
      <c r="A55" s="23" t="s">
        <v>894</v>
      </c>
      <c r="B55" s="41">
        <f>VLOOKUP(D55,'F-Index'!$A$2:'F-Index'!$B$211,2,FALSE)</f>
        <v>1025</v>
      </c>
      <c r="C55" s="41">
        <f t="shared" si="0"/>
        <v>1026</v>
      </c>
      <c r="D55" s="66">
        <v>8</v>
      </c>
      <c r="E55" s="66">
        <v>2</v>
      </c>
      <c r="F55" s="67" t="s">
        <v>3668</v>
      </c>
      <c r="G55" s="67" t="s">
        <v>3668</v>
      </c>
      <c r="H55" s="67" t="s">
        <v>1688</v>
      </c>
      <c r="I55" s="67" t="s">
        <v>1000</v>
      </c>
      <c r="J55" s="67" t="s">
        <v>999</v>
      </c>
      <c r="K55" s="67" t="s">
        <v>3668</v>
      </c>
      <c r="L55" s="67" t="s">
        <v>3668</v>
      </c>
      <c r="M55" s="67" t="s">
        <v>3668</v>
      </c>
      <c r="N55" s="67" t="s">
        <v>3668</v>
      </c>
      <c r="O55" s="67" t="s">
        <v>3668</v>
      </c>
      <c r="P55" s="67" t="s">
        <v>3668</v>
      </c>
      <c r="Q55" s="67" t="s">
        <v>2058</v>
      </c>
      <c r="R55"/>
      <c r="S55" s="66" t="b">
        <v>0</v>
      </c>
      <c r="T55" s="67" t="s">
        <v>3668</v>
      </c>
    </row>
    <row r="56" spans="1:20" ht="75" x14ac:dyDescent="0.2">
      <c r="A56" s="23" t="s">
        <v>894</v>
      </c>
      <c r="B56" s="41">
        <f>VLOOKUP(D56,'F-Index'!$A$2:'F-Index'!$B$211,2,FALSE)</f>
        <v>1025</v>
      </c>
      <c r="C56" s="41">
        <f t="shared" si="0"/>
        <v>1027</v>
      </c>
      <c r="D56" s="66">
        <v>8</v>
      </c>
      <c r="E56" s="66">
        <v>3</v>
      </c>
      <c r="F56" s="67" t="s">
        <v>3668</v>
      </c>
      <c r="G56" s="67" t="s">
        <v>3668</v>
      </c>
      <c r="H56" s="67" t="s">
        <v>1688</v>
      </c>
      <c r="I56" s="67" t="s">
        <v>1000</v>
      </c>
      <c r="J56" s="67" t="s">
        <v>999</v>
      </c>
      <c r="K56" s="67" t="s">
        <v>3668</v>
      </c>
      <c r="L56" s="67" t="s">
        <v>3668</v>
      </c>
      <c r="M56" s="67" t="s">
        <v>3668</v>
      </c>
      <c r="N56" s="67" t="s">
        <v>3668</v>
      </c>
      <c r="O56" s="67" t="s">
        <v>3668</v>
      </c>
      <c r="P56" s="67" t="s">
        <v>3668</v>
      </c>
      <c r="Q56" s="67" t="s">
        <v>2058</v>
      </c>
      <c r="R56"/>
      <c r="S56" s="66" t="b">
        <v>0</v>
      </c>
      <c r="T56" s="67" t="s">
        <v>3668</v>
      </c>
    </row>
    <row r="57" spans="1:20" ht="75" x14ac:dyDescent="0.2">
      <c r="A57" s="23" t="s">
        <v>894</v>
      </c>
      <c r="B57" s="41">
        <f>VLOOKUP(D57,'F-Index'!$A$2:'F-Index'!$B$211,2,FALSE)</f>
        <v>1025</v>
      </c>
      <c r="C57" s="41">
        <f t="shared" si="0"/>
        <v>1028</v>
      </c>
      <c r="D57" s="66">
        <v>8</v>
      </c>
      <c r="E57" s="66">
        <v>4</v>
      </c>
      <c r="F57" s="67" t="s">
        <v>3668</v>
      </c>
      <c r="G57" s="67" t="s">
        <v>3668</v>
      </c>
      <c r="H57" s="67" t="s">
        <v>1688</v>
      </c>
      <c r="I57" s="67" t="s">
        <v>1000</v>
      </c>
      <c r="J57" s="67" t="s">
        <v>999</v>
      </c>
      <c r="K57" s="67" t="s">
        <v>3668</v>
      </c>
      <c r="L57" s="67" t="s">
        <v>3668</v>
      </c>
      <c r="M57" s="67" t="s">
        <v>3668</v>
      </c>
      <c r="N57" s="67" t="s">
        <v>3668</v>
      </c>
      <c r="O57" s="67" t="s">
        <v>3668</v>
      </c>
      <c r="P57" s="67" t="s">
        <v>3668</v>
      </c>
      <c r="Q57" s="67" t="s">
        <v>2058</v>
      </c>
      <c r="R57"/>
      <c r="S57" s="66" t="b">
        <v>0</v>
      </c>
      <c r="T57" s="67" t="s">
        <v>3668</v>
      </c>
    </row>
    <row r="58" spans="1:20" ht="75" x14ac:dyDescent="0.2">
      <c r="A58" s="23" t="s">
        <v>894</v>
      </c>
      <c r="B58" s="41">
        <f>VLOOKUP(D58,'F-Index'!$A$2:'F-Index'!$B$211,2,FALSE)</f>
        <v>1025</v>
      </c>
      <c r="C58" s="41">
        <f t="shared" si="0"/>
        <v>2025</v>
      </c>
      <c r="D58" s="66">
        <v>8</v>
      </c>
      <c r="E58" s="66">
        <v>5</v>
      </c>
      <c r="F58" s="67" t="s">
        <v>3668</v>
      </c>
      <c r="G58" s="67" t="s">
        <v>3668</v>
      </c>
      <c r="H58" s="67" t="s">
        <v>1688</v>
      </c>
      <c r="I58" s="67" t="s">
        <v>1000</v>
      </c>
      <c r="J58" s="67" t="s">
        <v>999</v>
      </c>
      <c r="K58" s="67" t="s">
        <v>3668</v>
      </c>
      <c r="L58" s="67" t="s">
        <v>3668</v>
      </c>
      <c r="M58" s="67" t="s">
        <v>3668</v>
      </c>
      <c r="N58" s="67" t="s">
        <v>3668</v>
      </c>
      <c r="O58" s="67" t="s">
        <v>3668</v>
      </c>
      <c r="P58" s="67" t="s">
        <v>3668</v>
      </c>
      <c r="Q58" s="67" t="s">
        <v>2058</v>
      </c>
      <c r="R58"/>
      <c r="S58" s="66" t="b">
        <v>0</v>
      </c>
      <c r="T58" s="67" t="s">
        <v>3668</v>
      </c>
    </row>
    <row r="59" spans="1:20" ht="75" x14ac:dyDescent="0.2">
      <c r="A59" s="23" t="s">
        <v>894</v>
      </c>
      <c r="B59" s="41">
        <f>VLOOKUP(D59,'F-Index'!$A$2:'F-Index'!$B$211,2,FALSE)</f>
        <v>1025</v>
      </c>
      <c r="C59" s="41">
        <f t="shared" si="0"/>
        <v>2026</v>
      </c>
      <c r="D59" s="66">
        <v>8</v>
      </c>
      <c r="E59" s="66">
        <v>6</v>
      </c>
      <c r="F59" s="67" t="s">
        <v>3668</v>
      </c>
      <c r="G59" s="67" t="s">
        <v>3668</v>
      </c>
      <c r="H59" s="67" t="s">
        <v>1688</v>
      </c>
      <c r="I59" s="67" t="s">
        <v>1000</v>
      </c>
      <c r="J59" s="67" t="s">
        <v>999</v>
      </c>
      <c r="K59" s="67" t="s">
        <v>3668</v>
      </c>
      <c r="L59" s="67" t="s">
        <v>3668</v>
      </c>
      <c r="M59" s="67" t="s">
        <v>3668</v>
      </c>
      <c r="N59" s="67" t="s">
        <v>3668</v>
      </c>
      <c r="O59" s="67" t="s">
        <v>3668</v>
      </c>
      <c r="P59" s="67" t="s">
        <v>3668</v>
      </c>
      <c r="Q59" s="67" t="s">
        <v>2058</v>
      </c>
      <c r="R59"/>
      <c r="S59" s="66" t="b">
        <v>1</v>
      </c>
      <c r="T59" s="67" t="s">
        <v>895</v>
      </c>
    </row>
    <row r="60" spans="1:20" ht="75" x14ac:dyDescent="0.2">
      <c r="A60" s="23" t="s">
        <v>894</v>
      </c>
      <c r="B60" s="41">
        <f>VLOOKUP(D60,'F-Index'!$A$2:'F-Index'!$B$211,2,FALSE)</f>
        <v>1025</v>
      </c>
      <c r="C60" s="41">
        <f t="shared" si="0"/>
        <v>2027</v>
      </c>
      <c r="D60" s="66">
        <v>8</v>
      </c>
      <c r="E60" s="66">
        <v>7</v>
      </c>
      <c r="F60" s="67" t="s">
        <v>3668</v>
      </c>
      <c r="G60" s="67" t="s">
        <v>3668</v>
      </c>
      <c r="H60" s="67" t="s">
        <v>1688</v>
      </c>
      <c r="I60" s="67" t="s">
        <v>1000</v>
      </c>
      <c r="J60" s="67" t="s">
        <v>999</v>
      </c>
      <c r="K60" s="67" t="s">
        <v>3668</v>
      </c>
      <c r="L60" s="67" t="s">
        <v>3668</v>
      </c>
      <c r="M60" s="67" t="s">
        <v>3668</v>
      </c>
      <c r="N60" s="67" t="s">
        <v>3668</v>
      </c>
      <c r="O60" s="67" t="s">
        <v>3668</v>
      </c>
      <c r="P60" s="67" t="s">
        <v>3668</v>
      </c>
      <c r="Q60" s="67" t="s">
        <v>2058</v>
      </c>
      <c r="R60"/>
      <c r="S60" s="66" t="b">
        <v>1</v>
      </c>
      <c r="T60" s="67" t="s">
        <v>895</v>
      </c>
    </row>
    <row r="61" spans="1:20" ht="75" x14ac:dyDescent="0.2">
      <c r="A61" s="23" t="s">
        <v>894</v>
      </c>
      <c r="B61" s="41">
        <f>VLOOKUP(D61,'F-Index'!$A$2:'F-Index'!$B$211,2,FALSE)</f>
        <v>1025</v>
      </c>
      <c r="C61" s="41">
        <f t="shared" si="0"/>
        <v>2028</v>
      </c>
      <c r="D61" s="66">
        <v>8</v>
      </c>
      <c r="E61" s="66">
        <v>8</v>
      </c>
      <c r="F61" s="67" t="s">
        <v>3668</v>
      </c>
      <c r="G61" s="67" t="s">
        <v>3668</v>
      </c>
      <c r="H61" s="67" t="s">
        <v>1688</v>
      </c>
      <c r="I61" s="67" t="s">
        <v>1000</v>
      </c>
      <c r="J61" s="67" t="s">
        <v>999</v>
      </c>
      <c r="K61" s="67" t="s">
        <v>3668</v>
      </c>
      <c r="L61" s="67" t="s">
        <v>3668</v>
      </c>
      <c r="M61" s="67" t="s">
        <v>3668</v>
      </c>
      <c r="N61" s="67" t="s">
        <v>3668</v>
      </c>
      <c r="O61" s="67" t="s">
        <v>3668</v>
      </c>
      <c r="P61" s="67" t="s">
        <v>3668</v>
      </c>
      <c r="Q61" s="67" t="s">
        <v>2058</v>
      </c>
      <c r="R61"/>
      <c r="S61" s="66" t="b">
        <v>0</v>
      </c>
      <c r="T61" s="67" t="s">
        <v>3668</v>
      </c>
    </row>
    <row r="62" spans="1:20" ht="15" x14ac:dyDescent="0.2">
      <c r="A62" s="23" t="s">
        <v>894</v>
      </c>
      <c r="B62" s="41">
        <f>VLOOKUP(D62,'F-Index'!$A$2:'F-Index'!$B$211,2,FALSE)</f>
        <v>1029</v>
      </c>
      <c r="C62" s="41">
        <f t="shared" si="0"/>
        <v>1029</v>
      </c>
      <c r="D62" s="66">
        <v>9</v>
      </c>
      <c r="E62" s="66">
        <v>1</v>
      </c>
      <c r="F62" s="67" t="s">
        <v>3668</v>
      </c>
      <c r="G62" s="67" t="s">
        <v>895</v>
      </c>
      <c r="H62" s="67" t="s">
        <v>3668</v>
      </c>
      <c r="I62" s="67" t="s">
        <v>1749</v>
      </c>
      <c r="J62" s="67" t="s">
        <v>1003</v>
      </c>
      <c r="K62" s="67" t="s">
        <v>1004</v>
      </c>
      <c r="L62" s="67" t="s">
        <v>2059</v>
      </c>
      <c r="M62" s="67" t="s">
        <v>978</v>
      </c>
      <c r="N62" s="67" t="s">
        <v>3668</v>
      </c>
      <c r="O62" s="67" t="s">
        <v>3668</v>
      </c>
      <c r="P62" s="67" t="s">
        <v>3668</v>
      </c>
      <c r="Q62" s="67" t="s">
        <v>3668</v>
      </c>
      <c r="R62" s="68">
        <v>41194</v>
      </c>
      <c r="S62" s="66" t="b">
        <v>1</v>
      </c>
      <c r="T62" s="67" t="s">
        <v>895</v>
      </c>
    </row>
    <row r="63" spans="1:20" ht="30" x14ac:dyDescent="0.2">
      <c r="A63" s="23" t="s">
        <v>894</v>
      </c>
      <c r="B63" s="41">
        <f>VLOOKUP(D63,'F-Index'!$A$2:'F-Index'!$B$211,2,FALSE)</f>
        <v>1029</v>
      </c>
      <c r="C63" s="41">
        <f t="shared" si="0"/>
        <v>1030</v>
      </c>
      <c r="D63" s="66">
        <v>9</v>
      </c>
      <c r="E63" s="66">
        <v>2</v>
      </c>
      <c r="F63" s="67" t="s">
        <v>3668</v>
      </c>
      <c r="G63" s="67" t="s">
        <v>895</v>
      </c>
      <c r="H63" s="67" t="s">
        <v>3668</v>
      </c>
      <c r="I63" s="67" t="s">
        <v>1002</v>
      </c>
      <c r="J63" s="67" t="s">
        <v>2060</v>
      </c>
      <c r="K63" s="67" t="s">
        <v>2061</v>
      </c>
      <c r="L63" s="67" t="s">
        <v>2062</v>
      </c>
      <c r="M63" s="67" t="s">
        <v>1006</v>
      </c>
      <c r="N63" s="67" t="s">
        <v>1593</v>
      </c>
      <c r="O63" s="67" t="s">
        <v>3668</v>
      </c>
      <c r="P63" s="67" t="s">
        <v>3668</v>
      </c>
      <c r="Q63" s="67" t="s">
        <v>3668</v>
      </c>
      <c r="R63" s="68">
        <v>41194</v>
      </c>
      <c r="S63" s="66" t="b">
        <v>1</v>
      </c>
      <c r="T63" s="67" t="s">
        <v>895</v>
      </c>
    </row>
    <row r="64" spans="1:20" ht="30" x14ac:dyDescent="0.2">
      <c r="A64" s="23" t="s">
        <v>894</v>
      </c>
      <c r="B64" s="41">
        <f>VLOOKUP(D64,'F-Index'!$A$2:'F-Index'!$B$211,2,FALSE)</f>
        <v>1029</v>
      </c>
      <c r="C64" s="41">
        <f t="shared" si="0"/>
        <v>1031</v>
      </c>
      <c r="D64" s="66">
        <v>9</v>
      </c>
      <c r="E64" s="66">
        <v>3</v>
      </c>
      <c r="F64" s="67" t="s">
        <v>3668</v>
      </c>
      <c r="G64" s="67" t="s">
        <v>895</v>
      </c>
      <c r="H64" s="67" t="s">
        <v>3668</v>
      </c>
      <c r="I64" s="67" t="s">
        <v>1007</v>
      </c>
      <c r="J64" s="67" t="s">
        <v>1008</v>
      </c>
      <c r="K64" s="67" t="s">
        <v>2063</v>
      </c>
      <c r="L64" s="67" t="s">
        <v>2064</v>
      </c>
      <c r="M64" s="67" t="s">
        <v>1121</v>
      </c>
      <c r="N64" s="67" t="s">
        <v>3668</v>
      </c>
      <c r="O64" s="67" t="s">
        <v>3668</v>
      </c>
      <c r="P64" s="67" t="s">
        <v>456</v>
      </c>
      <c r="Q64" s="67" t="s">
        <v>3668</v>
      </c>
      <c r="R64" s="68">
        <v>39363</v>
      </c>
      <c r="S64" s="66" t="b">
        <v>1</v>
      </c>
      <c r="T64" s="67" t="s">
        <v>895</v>
      </c>
    </row>
    <row r="65" spans="1:20" ht="30" x14ac:dyDescent="0.2">
      <c r="A65" s="23" t="s">
        <v>894</v>
      </c>
      <c r="B65" s="41">
        <f>VLOOKUP(D65,'F-Index'!$A$2:'F-Index'!$B$211,2,FALSE)</f>
        <v>1029</v>
      </c>
      <c r="C65" s="41">
        <f t="shared" si="0"/>
        <v>1032</v>
      </c>
      <c r="D65" s="66">
        <v>9</v>
      </c>
      <c r="E65" s="66">
        <v>4</v>
      </c>
      <c r="F65" s="67" t="s">
        <v>3668</v>
      </c>
      <c r="G65" s="67" t="s">
        <v>3668</v>
      </c>
      <c r="H65" s="67" t="s">
        <v>1688</v>
      </c>
      <c r="I65" s="67" t="s">
        <v>1007</v>
      </c>
      <c r="J65" s="67" t="s">
        <v>1009</v>
      </c>
      <c r="K65" s="67" t="s">
        <v>1160</v>
      </c>
      <c r="L65" s="67" t="s">
        <v>3668</v>
      </c>
      <c r="M65" s="67" t="s">
        <v>3668</v>
      </c>
      <c r="N65" s="67" t="s">
        <v>1443</v>
      </c>
      <c r="O65" s="67" t="s">
        <v>3668</v>
      </c>
      <c r="P65" s="67" t="s">
        <v>3668</v>
      </c>
      <c r="Q65" s="67" t="s">
        <v>3668</v>
      </c>
      <c r="R65" s="68">
        <v>39363</v>
      </c>
      <c r="S65" s="66" t="b">
        <v>1</v>
      </c>
      <c r="T65" s="67" t="s">
        <v>895</v>
      </c>
    </row>
    <row r="66" spans="1:20" ht="15" x14ac:dyDescent="0.2">
      <c r="A66" s="23" t="s">
        <v>894</v>
      </c>
      <c r="B66" s="41">
        <f>VLOOKUP(D66,'F-Index'!$A$2:'F-Index'!$B$211,2,FALSE)</f>
        <v>1029</v>
      </c>
      <c r="C66" s="41">
        <f t="shared" si="0"/>
        <v>2029</v>
      </c>
      <c r="D66" s="66">
        <v>9</v>
      </c>
      <c r="E66" s="66">
        <v>5</v>
      </c>
      <c r="F66" s="67" t="s">
        <v>3668</v>
      </c>
      <c r="G66" s="67" t="s">
        <v>895</v>
      </c>
      <c r="H66" s="67" t="s">
        <v>3668</v>
      </c>
      <c r="I66" s="67" t="s">
        <v>1010</v>
      </c>
      <c r="J66" s="67" t="s">
        <v>1011</v>
      </c>
      <c r="K66" s="67" t="s">
        <v>1012</v>
      </c>
      <c r="L66" s="67" t="s">
        <v>915</v>
      </c>
      <c r="M66" s="67" t="s">
        <v>3668</v>
      </c>
      <c r="N66" s="67" t="s">
        <v>3668</v>
      </c>
      <c r="O66" s="67" t="s">
        <v>3668</v>
      </c>
      <c r="P66" s="67" t="s">
        <v>3668</v>
      </c>
      <c r="Q66" s="67" t="s">
        <v>3668</v>
      </c>
      <c r="R66" s="68">
        <v>38828</v>
      </c>
      <c r="S66" s="66" t="b">
        <v>1</v>
      </c>
      <c r="T66" s="67" t="s">
        <v>895</v>
      </c>
    </row>
    <row r="67" spans="1:20" ht="60" x14ac:dyDescent="0.2">
      <c r="A67" s="23" t="s">
        <v>894</v>
      </c>
      <c r="B67" s="41">
        <f>VLOOKUP(D67,'F-Index'!$A$2:'F-Index'!$B$211,2,FALSE)</f>
        <v>1029</v>
      </c>
      <c r="C67" s="41">
        <f t="shared" si="0"/>
        <v>2030</v>
      </c>
      <c r="D67" s="66">
        <v>9</v>
      </c>
      <c r="E67" s="66">
        <v>6</v>
      </c>
      <c r="F67" s="67" t="s">
        <v>3668</v>
      </c>
      <c r="G67" s="67" t="s">
        <v>895</v>
      </c>
      <c r="H67" s="67" t="s">
        <v>3668</v>
      </c>
      <c r="I67" s="67" t="s">
        <v>1010</v>
      </c>
      <c r="J67" s="67" t="s">
        <v>1013</v>
      </c>
      <c r="K67" s="67" t="s">
        <v>986</v>
      </c>
      <c r="L67" s="67" t="s">
        <v>1014</v>
      </c>
      <c r="M67" s="67" t="s">
        <v>998</v>
      </c>
      <c r="N67" s="67" t="s">
        <v>3668</v>
      </c>
      <c r="O67" s="67" t="s">
        <v>3668</v>
      </c>
      <c r="P67" s="67" t="s">
        <v>3668</v>
      </c>
      <c r="Q67" s="67" t="s">
        <v>1841</v>
      </c>
      <c r="R67" s="68">
        <v>38828</v>
      </c>
      <c r="S67" s="66" t="b">
        <v>1</v>
      </c>
      <c r="T67" s="67" t="s">
        <v>895</v>
      </c>
    </row>
    <row r="68" spans="1:20" ht="15" x14ac:dyDescent="0.2">
      <c r="A68" s="23" t="s">
        <v>894</v>
      </c>
      <c r="B68" s="41">
        <f>VLOOKUP(D68,'F-Index'!$A$2:'F-Index'!$B$211,2,FALSE)</f>
        <v>1029</v>
      </c>
      <c r="C68" s="41">
        <f t="shared" ref="C68:C131" si="1">IF(E68&lt;5,B68+(E68-1),B68+1000+(E68-5))</f>
        <v>2031</v>
      </c>
      <c r="D68" s="66">
        <v>9</v>
      </c>
      <c r="E68" s="66">
        <v>7</v>
      </c>
      <c r="F68" s="67" t="s">
        <v>3668</v>
      </c>
      <c r="G68" s="67" t="s">
        <v>895</v>
      </c>
      <c r="H68" s="67"/>
      <c r="I68" s="67" t="s">
        <v>1015</v>
      </c>
      <c r="J68" s="67" t="s">
        <v>1246</v>
      </c>
      <c r="K68" s="67" t="s">
        <v>914</v>
      </c>
      <c r="L68" s="67">
        <v>2024</v>
      </c>
      <c r="M68" s="67">
        <v>103</v>
      </c>
      <c r="N68" s="67" t="s">
        <v>3668</v>
      </c>
      <c r="O68" s="67" t="s">
        <v>3668</v>
      </c>
      <c r="P68" s="67" t="s">
        <v>833</v>
      </c>
      <c r="Q68" s="67" t="s">
        <v>3668</v>
      </c>
      <c r="R68" s="68">
        <v>38828</v>
      </c>
      <c r="S68" s="66" t="b">
        <v>1</v>
      </c>
      <c r="T68" s="67" t="s">
        <v>895</v>
      </c>
    </row>
    <row r="69" spans="1:20" ht="15" x14ac:dyDescent="0.2">
      <c r="A69" s="23" t="s">
        <v>894</v>
      </c>
      <c r="B69" s="41">
        <f>VLOOKUP(D69,'F-Index'!$A$2:'F-Index'!$B$211,2,FALSE)</f>
        <v>1029</v>
      </c>
      <c r="C69" s="41">
        <f t="shared" si="1"/>
        <v>2032</v>
      </c>
      <c r="D69" s="66">
        <v>9</v>
      </c>
      <c r="E69" s="66">
        <v>8</v>
      </c>
      <c r="F69" s="67" t="s">
        <v>3668</v>
      </c>
      <c r="G69" s="67" t="s">
        <v>895</v>
      </c>
      <c r="H69" s="67" t="s">
        <v>3668</v>
      </c>
      <c r="I69" s="67" t="s">
        <v>1015</v>
      </c>
      <c r="J69" s="67" t="s">
        <v>1440</v>
      </c>
      <c r="K69" s="67" t="s">
        <v>925</v>
      </c>
      <c r="L69" s="67" t="s">
        <v>948</v>
      </c>
      <c r="M69" s="67" t="s">
        <v>1016</v>
      </c>
      <c r="N69" s="67" t="s">
        <v>3668</v>
      </c>
      <c r="O69" s="67" t="s">
        <v>3668</v>
      </c>
      <c r="P69" s="67" t="s">
        <v>3668</v>
      </c>
      <c r="Q69" s="67" t="s">
        <v>3668</v>
      </c>
      <c r="R69" s="68">
        <v>38828</v>
      </c>
      <c r="S69" s="66" t="b">
        <v>1</v>
      </c>
      <c r="T69" s="67" t="s">
        <v>895</v>
      </c>
    </row>
    <row r="70" spans="1:20" ht="15" x14ac:dyDescent="0.2">
      <c r="A70" s="23" t="s">
        <v>894</v>
      </c>
      <c r="B70" s="41">
        <f>VLOOKUP(D70,'F-Index'!$A$2:'F-Index'!$B$211,2,FALSE)</f>
        <v>1033</v>
      </c>
      <c r="C70" s="41">
        <f t="shared" si="1"/>
        <v>1033</v>
      </c>
      <c r="D70" s="66">
        <v>10</v>
      </c>
      <c r="E70" s="66">
        <v>1</v>
      </c>
      <c r="F70" s="67" t="s">
        <v>3668</v>
      </c>
      <c r="G70" s="67" t="s">
        <v>895</v>
      </c>
      <c r="H70" s="67" t="s">
        <v>3668</v>
      </c>
      <c r="I70" s="67" t="s">
        <v>2065</v>
      </c>
      <c r="J70" s="67" t="s">
        <v>2066</v>
      </c>
      <c r="K70" s="67" t="s">
        <v>1018</v>
      </c>
      <c r="L70" s="67" t="s">
        <v>966</v>
      </c>
      <c r="M70" s="67" t="s">
        <v>3668</v>
      </c>
      <c r="N70" s="67" t="s">
        <v>3668</v>
      </c>
      <c r="O70" s="67" t="s">
        <v>3668</v>
      </c>
      <c r="P70" s="67" t="s">
        <v>3668</v>
      </c>
      <c r="Q70" s="67" t="s">
        <v>3668</v>
      </c>
      <c r="R70" s="68">
        <v>39363</v>
      </c>
      <c r="S70" s="66" t="b">
        <v>1</v>
      </c>
      <c r="T70" s="67" t="s">
        <v>895</v>
      </c>
    </row>
    <row r="71" spans="1:20" ht="15" x14ac:dyDescent="0.2">
      <c r="A71" s="23" t="s">
        <v>894</v>
      </c>
      <c r="B71" s="41">
        <f>VLOOKUP(D71,'F-Index'!$A$2:'F-Index'!$B$211,2,FALSE)</f>
        <v>1033</v>
      </c>
      <c r="C71" s="41">
        <f t="shared" si="1"/>
        <v>1034</v>
      </c>
      <c r="D71" s="66">
        <v>10</v>
      </c>
      <c r="E71" s="66">
        <v>2</v>
      </c>
      <c r="F71" s="67" t="s">
        <v>3668</v>
      </c>
      <c r="G71" s="67" t="s">
        <v>895</v>
      </c>
      <c r="H71" s="67" t="s">
        <v>3668</v>
      </c>
      <c r="I71" s="67" t="s">
        <v>1019</v>
      </c>
      <c r="J71" s="67" t="s">
        <v>1466</v>
      </c>
      <c r="K71" s="67" t="s">
        <v>897</v>
      </c>
      <c r="L71" s="67" t="s">
        <v>1020</v>
      </c>
      <c r="M71" s="67" t="s">
        <v>3668</v>
      </c>
      <c r="N71" s="67" t="s">
        <v>3668</v>
      </c>
      <c r="O71" s="67" t="s">
        <v>3668</v>
      </c>
      <c r="P71" s="67" t="s">
        <v>3668</v>
      </c>
      <c r="Q71" s="67" t="s">
        <v>3668</v>
      </c>
      <c r="R71" s="68">
        <v>39363</v>
      </c>
      <c r="S71" s="66" t="b">
        <v>1</v>
      </c>
      <c r="T71" s="67" t="s">
        <v>895</v>
      </c>
    </row>
    <row r="72" spans="1:20" ht="45" x14ac:dyDescent="0.2">
      <c r="A72" s="23" t="s">
        <v>894</v>
      </c>
      <c r="B72" s="41">
        <f>VLOOKUP(D72,'F-Index'!$A$2:'F-Index'!$B$211,2,FALSE)</f>
        <v>1033</v>
      </c>
      <c r="C72" s="41">
        <f t="shared" si="1"/>
        <v>1035</v>
      </c>
      <c r="D72" s="66">
        <v>10</v>
      </c>
      <c r="E72" s="66">
        <v>3</v>
      </c>
      <c r="F72" s="67" t="s">
        <v>3668</v>
      </c>
      <c r="G72" s="67" t="s">
        <v>895</v>
      </c>
      <c r="H72" s="67" t="s">
        <v>3668</v>
      </c>
      <c r="I72" s="67" t="s">
        <v>1021</v>
      </c>
      <c r="J72" s="67" t="s">
        <v>1022</v>
      </c>
      <c r="K72" s="67" t="s">
        <v>1197</v>
      </c>
      <c r="L72" s="67" t="s">
        <v>2067</v>
      </c>
      <c r="M72" s="67" t="s">
        <v>1222</v>
      </c>
      <c r="N72" s="67" t="s">
        <v>1501</v>
      </c>
      <c r="O72" s="67" t="s">
        <v>1750</v>
      </c>
      <c r="P72" s="67" t="s">
        <v>3668</v>
      </c>
      <c r="Q72" s="67" t="s">
        <v>3668</v>
      </c>
      <c r="R72" s="68">
        <v>41194</v>
      </c>
      <c r="S72" s="66" t="b">
        <v>1</v>
      </c>
      <c r="T72" s="67" t="s">
        <v>895</v>
      </c>
    </row>
    <row r="73" spans="1:20" ht="45" x14ac:dyDescent="0.2">
      <c r="A73" s="23" t="s">
        <v>894</v>
      </c>
      <c r="B73" s="41">
        <f>VLOOKUP(D73,'F-Index'!$A$2:'F-Index'!$B$211,2,FALSE)</f>
        <v>1033</v>
      </c>
      <c r="C73" s="41">
        <f t="shared" si="1"/>
        <v>1036</v>
      </c>
      <c r="D73" s="66">
        <v>10</v>
      </c>
      <c r="E73" s="66">
        <v>4</v>
      </c>
      <c r="F73" s="67" t="s">
        <v>3668</v>
      </c>
      <c r="G73" s="67" t="s">
        <v>895</v>
      </c>
      <c r="H73" s="67" t="s">
        <v>3668</v>
      </c>
      <c r="I73" s="67" t="s">
        <v>1023</v>
      </c>
      <c r="J73" s="67" t="s">
        <v>2068</v>
      </c>
      <c r="K73" s="67" t="s">
        <v>1024</v>
      </c>
      <c r="L73" s="67" t="s">
        <v>926</v>
      </c>
      <c r="M73" s="67" t="s">
        <v>3668</v>
      </c>
      <c r="N73" s="67" t="s">
        <v>1751</v>
      </c>
      <c r="O73" s="67" t="s">
        <v>3668</v>
      </c>
      <c r="P73" s="67" t="s">
        <v>1025</v>
      </c>
      <c r="Q73" s="67" t="s">
        <v>3668</v>
      </c>
      <c r="R73" s="68">
        <v>41194</v>
      </c>
      <c r="S73" s="66" t="b">
        <v>1</v>
      </c>
      <c r="T73" s="67" t="s">
        <v>895</v>
      </c>
    </row>
    <row r="74" spans="1:20" ht="30" x14ac:dyDescent="0.2">
      <c r="A74" s="23" t="s">
        <v>894</v>
      </c>
      <c r="B74" s="41">
        <f>VLOOKUP(D74,'F-Index'!$A$2:'F-Index'!$B$211,2,FALSE)</f>
        <v>1033</v>
      </c>
      <c r="C74" s="41">
        <f t="shared" si="1"/>
        <v>2033</v>
      </c>
      <c r="D74" s="66">
        <v>10</v>
      </c>
      <c r="E74" s="66">
        <v>5</v>
      </c>
      <c r="F74" s="67" t="s">
        <v>3668</v>
      </c>
      <c r="G74" s="67" t="s">
        <v>3668</v>
      </c>
      <c r="H74" s="67" t="s">
        <v>1688</v>
      </c>
      <c r="I74" s="67" t="s">
        <v>1026</v>
      </c>
      <c r="J74" s="67" t="s">
        <v>1027</v>
      </c>
      <c r="K74" s="67" t="s">
        <v>3668</v>
      </c>
      <c r="L74" s="67" t="s">
        <v>3668</v>
      </c>
      <c r="M74" s="67" t="s">
        <v>3668</v>
      </c>
      <c r="N74" s="67" t="s">
        <v>3668</v>
      </c>
      <c r="O74" s="67" t="s">
        <v>3668</v>
      </c>
      <c r="P74" s="67" t="s">
        <v>3668</v>
      </c>
      <c r="Q74" s="67" t="s">
        <v>3668</v>
      </c>
      <c r="R74"/>
      <c r="S74" s="66" t="b">
        <v>0</v>
      </c>
      <c r="T74" s="67" t="s">
        <v>3668</v>
      </c>
    </row>
    <row r="75" spans="1:20" ht="45" x14ac:dyDescent="0.2">
      <c r="A75" s="23" t="s">
        <v>894</v>
      </c>
      <c r="B75" s="41">
        <f>VLOOKUP(D75,'F-Index'!$A$2:'F-Index'!$B$211,2,FALSE)</f>
        <v>1033</v>
      </c>
      <c r="C75" s="41">
        <f t="shared" si="1"/>
        <v>2034</v>
      </c>
      <c r="D75" s="66">
        <v>10</v>
      </c>
      <c r="E75" s="66">
        <v>6</v>
      </c>
      <c r="F75" s="67" t="s">
        <v>3668</v>
      </c>
      <c r="G75" s="67" t="s">
        <v>895</v>
      </c>
      <c r="H75" s="67" t="s">
        <v>3668</v>
      </c>
      <c r="I75" s="67" t="s">
        <v>1026</v>
      </c>
      <c r="J75" s="67" t="s">
        <v>1141</v>
      </c>
      <c r="K75" s="67" t="s">
        <v>1004</v>
      </c>
      <c r="L75" s="67" t="s">
        <v>948</v>
      </c>
      <c r="M75" s="67" t="s">
        <v>3668</v>
      </c>
      <c r="N75" s="67" t="s">
        <v>1494</v>
      </c>
      <c r="O75" s="67" t="s">
        <v>3668</v>
      </c>
      <c r="P75" s="67" t="s">
        <v>3668</v>
      </c>
      <c r="Q75" s="67" t="s">
        <v>3668</v>
      </c>
      <c r="R75" s="68">
        <v>38828</v>
      </c>
      <c r="S75" s="66" t="b">
        <v>1</v>
      </c>
      <c r="T75" s="67" t="s">
        <v>895</v>
      </c>
    </row>
    <row r="76" spans="1:20" ht="30" x14ac:dyDescent="0.2">
      <c r="A76" s="23" t="s">
        <v>894</v>
      </c>
      <c r="B76" s="41">
        <f>VLOOKUP(D76,'F-Index'!$A$2:'F-Index'!$B$211,2,FALSE)</f>
        <v>1033</v>
      </c>
      <c r="C76" s="41">
        <f t="shared" si="1"/>
        <v>2035</v>
      </c>
      <c r="D76" s="66">
        <v>10</v>
      </c>
      <c r="E76" s="66">
        <v>7</v>
      </c>
      <c r="F76" s="67" t="s">
        <v>3668</v>
      </c>
      <c r="G76" s="67" t="s">
        <v>895</v>
      </c>
      <c r="H76" s="67" t="s">
        <v>3668</v>
      </c>
      <c r="I76" s="67" t="s">
        <v>1028</v>
      </c>
      <c r="J76" s="67" t="s">
        <v>137</v>
      </c>
      <c r="K76" s="67" t="s">
        <v>2069</v>
      </c>
      <c r="L76" s="67" t="s">
        <v>2070</v>
      </c>
      <c r="M76" s="67" t="s">
        <v>3668</v>
      </c>
      <c r="N76" s="67" t="s">
        <v>3668</v>
      </c>
      <c r="O76" s="67" t="s">
        <v>3668</v>
      </c>
      <c r="P76" s="67" t="s">
        <v>833</v>
      </c>
      <c r="Q76" s="67" t="s">
        <v>3668</v>
      </c>
      <c r="R76" s="68">
        <v>38828</v>
      </c>
      <c r="S76" s="66" t="b">
        <v>1</v>
      </c>
      <c r="T76" s="67" t="s">
        <v>895</v>
      </c>
    </row>
    <row r="77" spans="1:20" ht="75" x14ac:dyDescent="0.2">
      <c r="A77" s="23" t="s">
        <v>894</v>
      </c>
      <c r="B77" s="41">
        <f>VLOOKUP(D77,'F-Index'!$A$2:'F-Index'!$B$211,2,FALSE)</f>
        <v>1033</v>
      </c>
      <c r="C77" s="41">
        <f t="shared" si="1"/>
        <v>2036</v>
      </c>
      <c r="D77" s="66">
        <v>10</v>
      </c>
      <c r="E77" s="66">
        <v>8</v>
      </c>
      <c r="F77" s="67" t="s">
        <v>3668</v>
      </c>
      <c r="G77" s="67" t="s">
        <v>895</v>
      </c>
      <c r="H77" s="67" t="s">
        <v>3668</v>
      </c>
      <c r="I77" s="67" t="s">
        <v>1029</v>
      </c>
      <c r="J77" s="67" t="s">
        <v>1103</v>
      </c>
      <c r="K77" s="67" t="s">
        <v>2071</v>
      </c>
      <c r="L77" s="67" t="s">
        <v>2072</v>
      </c>
      <c r="M77" s="67" t="s">
        <v>1030</v>
      </c>
      <c r="N77" s="67" t="s">
        <v>2073</v>
      </c>
      <c r="O77" s="67" t="s">
        <v>2074</v>
      </c>
      <c r="P77" s="67" t="s">
        <v>3668</v>
      </c>
      <c r="Q77" s="67" t="s">
        <v>3668</v>
      </c>
      <c r="R77" s="68">
        <v>38828</v>
      </c>
      <c r="S77" s="66" t="b">
        <v>1</v>
      </c>
      <c r="T77" s="67" t="s">
        <v>895</v>
      </c>
    </row>
    <row r="78" spans="1:20" ht="15" x14ac:dyDescent="0.2">
      <c r="A78" s="23" t="s">
        <v>894</v>
      </c>
      <c r="B78" s="41">
        <f>VLOOKUP(D78,'F-Index'!$A$2:'F-Index'!$B$211,2,FALSE)</f>
        <v>1037</v>
      </c>
      <c r="C78" s="41">
        <f t="shared" si="1"/>
        <v>1037</v>
      </c>
      <c r="D78" s="66">
        <v>11</v>
      </c>
      <c r="E78" s="66">
        <v>1</v>
      </c>
      <c r="F78" s="67" t="s">
        <v>1687</v>
      </c>
      <c r="G78" s="67" t="s">
        <v>895</v>
      </c>
      <c r="H78" s="67" t="s">
        <v>3668</v>
      </c>
      <c r="I78" s="67" t="s">
        <v>1031</v>
      </c>
      <c r="J78" s="67" t="s">
        <v>916</v>
      </c>
      <c r="K78" s="67" t="s">
        <v>988</v>
      </c>
      <c r="L78" s="67" t="s">
        <v>966</v>
      </c>
      <c r="M78" s="67" t="s">
        <v>3668</v>
      </c>
      <c r="N78" s="67" t="s">
        <v>3668</v>
      </c>
      <c r="O78" s="67" t="s">
        <v>3668</v>
      </c>
      <c r="P78" s="67" t="s">
        <v>3668</v>
      </c>
      <c r="Q78" s="67" t="s">
        <v>3668</v>
      </c>
      <c r="R78" s="68">
        <v>41194</v>
      </c>
      <c r="S78" s="66" t="b">
        <v>1</v>
      </c>
      <c r="T78" s="67" t="s">
        <v>895</v>
      </c>
    </row>
    <row r="79" spans="1:20" ht="15" x14ac:dyDescent="0.2">
      <c r="A79" s="23" t="s">
        <v>894</v>
      </c>
      <c r="B79" s="41">
        <f>VLOOKUP(D79,'F-Index'!$A$2:'F-Index'!$B$211,2,FALSE)</f>
        <v>1037</v>
      </c>
      <c r="C79" s="41">
        <f t="shared" si="1"/>
        <v>1037</v>
      </c>
      <c r="D79" s="66">
        <v>11</v>
      </c>
      <c r="E79" s="66">
        <v>1</v>
      </c>
      <c r="F79" s="67" t="s">
        <v>1687</v>
      </c>
      <c r="G79" s="67" t="s">
        <v>895</v>
      </c>
      <c r="H79" s="67" t="s">
        <v>3668</v>
      </c>
      <c r="I79" s="67" t="s">
        <v>1031</v>
      </c>
      <c r="J79" s="67" t="s">
        <v>996</v>
      </c>
      <c r="K79" s="67" t="s">
        <v>922</v>
      </c>
      <c r="L79" s="67" t="s">
        <v>1032</v>
      </c>
      <c r="M79" s="67" t="s">
        <v>939</v>
      </c>
      <c r="N79" s="67" t="s">
        <v>3668</v>
      </c>
      <c r="O79" s="67" t="s">
        <v>3668</v>
      </c>
      <c r="P79" s="67" t="s">
        <v>833</v>
      </c>
      <c r="Q79" s="67" t="s">
        <v>3668</v>
      </c>
      <c r="R79" s="68">
        <v>41194</v>
      </c>
      <c r="S79" s="66" t="b">
        <v>1</v>
      </c>
      <c r="T79" s="67" t="s">
        <v>895</v>
      </c>
    </row>
    <row r="80" spans="1:20" ht="30" x14ac:dyDescent="0.2">
      <c r="A80" s="23" t="s">
        <v>894</v>
      </c>
      <c r="B80" s="41">
        <f>VLOOKUP(D80,'F-Index'!$A$2:'F-Index'!$B$211,2,FALSE)</f>
        <v>1037</v>
      </c>
      <c r="C80" s="41">
        <f t="shared" si="1"/>
        <v>1038</v>
      </c>
      <c r="D80" s="66">
        <v>11</v>
      </c>
      <c r="E80" s="66">
        <v>2</v>
      </c>
      <c r="F80" s="67" t="s">
        <v>1687</v>
      </c>
      <c r="G80" s="67" t="s">
        <v>895</v>
      </c>
      <c r="H80" s="67" t="s">
        <v>3668</v>
      </c>
      <c r="I80" s="67" t="s">
        <v>1033</v>
      </c>
      <c r="J80" s="67" t="s">
        <v>1034</v>
      </c>
      <c r="K80" s="67" t="s">
        <v>2075</v>
      </c>
      <c r="L80" s="67" t="s">
        <v>2076</v>
      </c>
      <c r="M80" s="67" t="s">
        <v>148</v>
      </c>
      <c r="N80" s="67" t="s">
        <v>3668</v>
      </c>
      <c r="O80" s="67" t="s">
        <v>3668</v>
      </c>
      <c r="P80" s="67" t="s">
        <v>3668</v>
      </c>
      <c r="Q80" s="67" t="s">
        <v>3668</v>
      </c>
      <c r="R80" s="68">
        <v>42658</v>
      </c>
      <c r="S80" s="66" t="b">
        <v>1</v>
      </c>
      <c r="T80" s="67" t="s">
        <v>895</v>
      </c>
    </row>
    <row r="81" spans="1:20" ht="30" x14ac:dyDescent="0.2">
      <c r="A81" s="23" t="s">
        <v>894</v>
      </c>
      <c r="B81" s="41">
        <f>VLOOKUP(D81,'F-Index'!$A$2:'F-Index'!$B$211,2,FALSE)</f>
        <v>1037</v>
      </c>
      <c r="C81" s="41">
        <f t="shared" si="1"/>
        <v>1038</v>
      </c>
      <c r="D81" s="66">
        <v>11</v>
      </c>
      <c r="E81" s="66">
        <v>2</v>
      </c>
      <c r="F81" s="67" t="s">
        <v>1687</v>
      </c>
      <c r="G81" s="67" t="s">
        <v>895</v>
      </c>
      <c r="H81" s="67" t="s">
        <v>3668</v>
      </c>
      <c r="I81" s="67" t="s">
        <v>1033</v>
      </c>
      <c r="J81" s="67" t="s">
        <v>2077</v>
      </c>
      <c r="K81" s="67" t="s">
        <v>2078</v>
      </c>
      <c r="L81" s="67" t="s">
        <v>2079</v>
      </c>
      <c r="M81" s="67" t="s">
        <v>1064</v>
      </c>
      <c r="N81" s="67" t="s">
        <v>3668</v>
      </c>
      <c r="O81" s="67" t="s">
        <v>3668</v>
      </c>
      <c r="P81" s="67" t="s">
        <v>833</v>
      </c>
      <c r="Q81" s="67" t="s">
        <v>3668</v>
      </c>
      <c r="R81" s="68">
        <v>42658</v>
      </c>
      <c r="S81" s="66" t="b">
        <v>1</v>
      </c>
      <c r="T81" s="67" t="s">
        <v>895</v>
      </c>
    </row>
    <row r="82" spans="1:20" ht="15" x14ac:dyDescent="0.2">
      <c r="A82" s="23" t="s">
        <v>894</v>
      </c>
      <c r="B82" s="41">
        <f>VLOOKUP(D82,'F-Index'!$A$2:'F-Index'!$B$211,2,FALSE)</f>
        <v>1037</v>
      </c>
      <c r="C82" s="41">
        <f t="shared" si="1"/>
        <v>1039</v>
      </c>
      <c r="D82" s="66">
        <v>11</v>
      </c>
      <c r="E82" s="66">
        <v>3</v>
      </c>
      <c r="F82" s="67" t="s">
        <v>3668</v>
      </c>
      <c r="G82" s="67" t="s">
        <v>3668</v>
      </c>
      <c r="H82" s="67" t="s">
        <v>3668</v>
      </c>
      <c r="I82" s="67" t="s">
        <v>1455</v>
      </c>
      <c r="J82" s="67" t="s">
        <v>3668</v>
      </c>
      <c r="K82" s="67" t="s">
        <v>3668</v>
      </c>
      <c r="L82" s="67" t="s">
        <v>3668</v>
      </c>
      <c r="M82" s="67" t="s">
        <v>3668</v>
      </c>
      <c r="N82" s="67" t="s">
        <v>3668</v>
      </c>
      <c r="O82" s="67" t="s">
        <v>3668</v>
      </c>
      <c r="P82" s="67" t="s">
        <v>3668</v>
      </c>
      <c r="Q82" s="67" t="s">
        <v>3668</v>
      </c>
      <c r="R82"/>
      <c r="S82" s="66" t="b">
        <v>0</v>
      </c>
      <c r="T82" s="67" t="s">
        <v>3668</v>
      </c>
    </row>
    <row r="83" spans="1:20" ht="15" x14ac:dyDescent="0.2">
      <c r="A83" s="23" t="s">
        <v>894</v>
      </c>
      <c r="B83" s="41">
        <f>VLOOKUP(D83,'F-Index'!$A$2:'F-Index'!$B$211,2,FALSE)</f>
        <v>1037</v>
      </c>
      <c r="C83" s="41">
        <f t="shared" si="1"/>
        <v>1040</v>
      </c>
      <c r="D83" s="66">
        <v>11</v>
      </c>
      <c r="E83" s="66">
        <v>4</v>
      </c>
      <c r="F83" s="67" t="s">
        <v>3668</v>
      </c>
      <c r="G83" s="67" t="s">
        <v>3668</v>
      </c>
      <c r="H83" s="67" t="s">
        <v>3668</v>
      </c>
      <c r="I83" s="67" t="s">
        <v>1455</v>
      </c>
      <c r="J83" s="67" t="s">
        <v>3668</v>
      </c>
      <c r="K83" s="67" t="s">
        <v>3668</v>
      </c>
      <c r="L83" s="67" t="s">
        <v>3668</v>
      </c>
      <c r="M83" s="67" t="s">
        <v>3668</v>
      </c>
      <c r="N83" s="67" t="s">
        <v>3668</v>
      </c>
      <c r="O83" s="67" t="s">
        <v>3668</v>
      </c>
      <c r="P83" s="67" t="s">
        <v>3668</v>
      </c>
      <c r="Q83" s="67" t="s">
        <v>3668</v>
      </c>
      <c r="R83"/>
      <c r="S83" s="66" t="b">
        <v>0</v>
      </c>
      <c r="T83" s="67" t="s">
        <v>3668</v>
      </c>
    </row>
    <row r="84" spans="1:20" ht="30" x14ac:dyDescent="0.2">
      <c r="A84" s="23" t="s">
        <v>894</v>
      </c>
      <c r="B84" s="41">
        <f>VLOOKUP(D84,'F-Index'!$A$2:'F-Index'!$B$211,2,FALSE)</f>
        <v>1037</v>
      </c>
      <c r="C84" s="41">
        <f t="shared" si="1"/>
        <v>2037</v>
      </c>
      <c r="D84" s="66">
        <v>11</v>
      </c>
      <c r="E84" s="66">
        <v>5</v>
      </c>
      <c r="F84" s="67" t="s">
        <v>3668</v>
      </c>
      <c r="G84" s="67" t="s">
        <v>895</v>
      </c>
      <c r="H84" s="67" t="s">
        <v>3668</v>
      </c>
      <c r="I84" s="67" t="s">
        <v>1035</v>
      </c>
      <c r="J84" s="67" t="s">
        <v>1444</v>
      </c>
      <c r="K84" s="67" t="s">
        <v>2080</v>
      </c>
      <c r="L84" s="67" t="s">
        <v>2081</v>
      </c>
      <c r="M84" s="67" t="s">
        <v>1062</v>
      </c>
      <c r="N84" s="67" t="s">
        <v>3668</v>
      </c>
      <c r="O84" s="67" t="s">
        <v>3668</v>
      </c>
      <c r="P84" s="67" t="s">
        <v>833</v>
      </c>
      <c r="Q84" s="67" t="s">
        <v>3668</v>
      </c>
      <c r="R84" s="68">
        <v>41194</v>
      </c>
      <c r="S84" s="66" t="b">
        <v>1</v>
      </c>
      <c r="T84" s="67" t="s">
        <v>895</v>
      </c>
    </row>
    <row r="85" spans="1:20" ht="30" x14ac:dyDescent="0.2">
      <c r="A85" s="23" t="s">
        <v>894</v>
      </c>
      <c r="B85" s="41">
        <f>VLOOKUP(D85,'F-Index'!$A$2:'F-Index'!$B$211,2,FALSE)</f>
        <v>1037</v>
      </c>
      <c r="C85" s="41">
        <f t="shared" si="1"/>
        <v>2038</v>
      </c>
      <c r="D85" s="66">
        <v>11</v>
      </c>
      <c r="E85" s="66">
        <v>6</v>
      </c>
      <c r="F85" s="67" t="s">
        <v>3668</v>
      </c>
      <c r="G85" s="67" t="s">
        <v>895</v>
      </c>
      <c r="H85" s="67" t="s">
        <v>3668</v>
      </c>
      <c r="I85" s="67" t="s">
        <v>1035</v>
      </c>
      <c r="J85" s="67" t="s">
        <v>1036</v>
      </c>
      <c r="K85" s="67" t="s">
        <v>914</v>
      </c>
      <c r="L85" s="67" t="s">
        <v>2082</v>
      </c>
      <c r="M85" s="67" t="s">
        <v>211</v>
      </c>
      <c r="N85" s="67" t="s">
        <v>763</v>
      </c>
      <c r="O85" s="67" t="s">
        <v>3668</v>
      </c>
      <c r="P85" s="67" t="s">
        <v>3668</v>
      </c>
      <c r="Q85" s="67" t="s">
        <v>3668</v>
      </c>
      <c r="R85" s="68">
        <v>41194</v>
      </c>
      <c r="S85" s="66" t="b">
        <v>1</v>
      </c>
      <c r="T85" s="67" t="s">
        <v>895</v>
      </c>
    </row>
    <row r="86" spans="1:20" ht="15" x14ac:dyDescent="0.2">
      <c r="A86" s="23" t="s">
        <v>894</v>
      </c>
      <c r="B86" s="41">
        <f>VLOOKUP(D86,'F-Index'!$A$2:'F-Index'!$B$211,2,FALSE)</f>
        <v>1037</v>
      </c>
      <c r="C86" s="41">
        <f t="shared" si="1"/>
        <v>2039</v>
      </c>
      <c r="D86" s="66">
        <v>11</v>
      </c>
      <c r="E86" s="66">
        <v>7</v>
      </c>
      <c r="F86" s="67" t="s">
        <v>3668</v>
      </c>
      <c r="G86" s="67" t="s">
        <v>895</v>
      </c>
      <c r="H86" s="67" t="s">
        <v>3668</v>
      </c>
      <c r="I86" s="67" t="s">
        <v>1037</v>
      </c>
      <c r="J86" s="67" t="s">
        <v>1003</v>
      </c>
      <c r="K86" s="67" t="s">
        <v>2084</v>
      </c>
      <c r="L86" s="67" t="s">
        <v>2085</v>
      </c>
      <c r="M86" s="67" t="s">
        <v>1228</v>
      </c>
      <c r="N86" s="67" t="s">
        <v>3668</v>
      </c>
      <c r="O86" s="67" t="s">
        <v>3668</v>
      </c>
      <c r="P86" s="67" t="s">
        <v>833</v>
      </c>
      <c r="Q86" s="67" t="s">
        <v>3668</v>
      </c>
      <c r="R86" s="68">
        <v>38828</v>
      </c>
      <c r="S86" s="66" t="b">
        <v>1</v>
      </c>
      <c r="T86" s="67" t="s">
        <v>895</v>
      </c>
    </row>
    <row r="87" spans="1:20" ht="30" x14ac:dyDescent="0.2">
      <c r="A87" s="23" t="s">
        <v>894</v>
      </c>
      <c r="B87" s="41">
        <f>VLOOKUP(D87,'F-Index'!$A$2:'F-Index'!$B$211,2,FALSE)</f>
        <v>1037</v>
      </c>
      <c r="C87" s="41">
        <f t="shared" si="1"/>
        <v>2040</v>
      </c>
      <c r="D87" s="66">
        <v>11</v>
      </c>
      <c r="E87" s="66">
        <v>8</v>
      </c>
      <c r="F87" s="67" t="s">
        <v>3668</v>
      </c>
      <c r="G87" s="67" t="s">
        <v>895</v>
      </c>
      <c r="H87" s="67" t="s">
        <v>3668</v>
      </c>
      <c r="I87" s="67" t="s">
        <v>1037</v>
      </c>
      <c r="J87" s="67" t="s">
        <v>586</v>
      </c>
      <c r="K87" s="67" t="s">
        <v>2086</v>
      </c>
      <c r="L87" s="67" t="s">
        <v>2087</v>
      </c>
      <c r="M87" s="67" t="s">
        <v>1119</v>
      </c>
      <c r="N87" s="67" t="s">
        <v>1502</v>
      </c>
      <c r="O87" s="67" t="s">
        <v>3668</v>
      </c>
      <c r="P87" s="67" t="s">
        <v>3668</v>
      </c>
      <c r="Q87" s="67" t="s">
        <v>3668</v>
      </c>
      <c r="R87" s="68">
        <v>44146</v>
      </c>
      <c r="S87" s="66" t="b">
        <v>1</v>
      </c>
      <c r="T87" s="67" t="s">
        <v>895</v>
      </c>
    </row>
    <row r="88" spans="1:20" ht="15" x14ac:dyDescent="0.2">
      <c r="A88" s="23" t="s">
        <v>894</v>
      </c>
      <c r="B88" s="41">
        <f>VLOOKUP(D88,'F-Index'!$A$2:'F-Index'!$B$211,2,FALSE)</f>
        <v>1041</v>
      </c>
      <c r="C88" s="41">
        <f t="shared" si="1"/>
        <v>1041</v>
      </c>
      <c r="D88" s="66">
        <v>12</v>
      </c>
      <c r="E88" s="66">
        <v>1</v>
      </c>
      <c r="F88" s="67" t="s">
        <v>3668</v>
      </c>
      <c r="G88" s="67" t="s">
        <v>3668</v>
      </c>
      <c r="H88" s="67" t="s">
        <v>3668</v>
      </c>
      <c r="I88" s="67" t="s">
        <v>1455</v>
      </c>
      <c r="J88" s="67" t="s">
        <v>3668</v>
      </c>
      <c r="K88" s="67" t="s">
        <v>3668</v>
      </c>
      <c r="L88" s="67" t="s">
        <v>3668</v>
      </c>
      <c r="M88" s="67" t="s">
        <v>3668</v>
      </c>
      <c r="N88" s="67" t="s">
        <v>3668</v>
      </c>
      <c r="O88" s="67" t="s">
        <v>3668</v>
      </c>
      <c r="P88" s="67" t="s">
        <v>3668</v>
      </c>
      <c r="Q88" s="67" t="s">
        <v>3668</v>
      </c>
      <c r="R88"/>
      <c r="S88" s="66" t="b">
        <v>0</v>
      </c>
      <c r="T88" s="67" t="s">
        <v>3668</v>
      </c>
    </row>
    <row r="89" spans="1:20" ht="45" x14ac:dyDescent="0.2">
      <c r="A89" s="23" t="s">
        <v>894</v>
      </c>
      <c r="B89" s="41">
        <f>VLOOKUP(D89,'F-Index'!$A$2:'F-Index'!$B$211,2,FALSE)</f>
        <v>1041</v>
      </c>
      <c r="C89" s="41">
        <f t="shared" si="1"/>
        <v>1042</v>
      </c>
      <c r="D89" s="66">
        <v>12</v>
      </c>
      <c r="E89" s="66">
        <v>2</v>
      </c>
      <c r="F89" s="67" t="s">
        <v>1687</v>
      </c>
      <c r="G89" s="67" t="s">
        <v>895</v>
      </c>
      <c r="H89" s="67" t="s">
        <v>3668</v>
      </c>
      <c r="I89" s="67" t="s">
        <v>1038</v>
      </c>
      <c r="J89" s="67" t="s">
        <v>1008</v>
      </c>
      <c r="K89" s="67" t="s">
        <v>1039</v>
      </c>
      <c r="L89" s="67" t="s">
        <v>2088</v>
      </c>
      <c r="M89" s="67" t="s">
        <v>1040</v>
      </c>
      <c r="N89" s="67" t="s">
        <v>2089</v>
      </c>
      <c r="O89" s="67" t="s">
        <v>3668</v>
      </c>
      <c r="P89" s="67" t="s">
        <v>1025</v>
      </c>
      <c r="Q89" s="67" t="s">
        <v>3668</v>
      </c>
      <c r="R89" s="68">
        <v>38828</v>
      </c>
      <c r="S89" s="66" t="b">
        <v>1</v>
      </c>
      <c r="T89" s="67" t="s">
        <v>895</v>
      </c>
    </row>
    <row r="90" spans="1:20" ht="45" x14ac:dyDescent="0.2">
      <c r="A90" s="23" t="s">
        <v>894</v>
      </c>
      <c r="B90" s="41">
        <f>VLOOKUP(D90,'F-Index'!$A$2:'F-Index'!$B$211,2,FALSE)</f>
        <v>1041</v>
      </c>
      <c r="C90" s="41">
        <f t="shared" si="1"/>
        <v>1042</v>
      </c>
      <c r="D90" s="66">
        <v>12</v>
      </c>
      <c r="E90" s="66">
        <v>2</v>
      </c>
      <c r="F90" s="67" t="s">
        <v>1687</v>
      </c>
      <c r="G90" s="67" t="s">
        <v>895</v>
      </c>
      <c r="H90" s="67" t="s">
        <v>3668</v>
      </c>
      <c r="I90" s="67" t="s">
        <v>1041</v>
      </c>
      <c r="J90" s="67" t="s">
        <v>2090</v>
      </c>
      <c r="K90" s="67" t="s">
        <v>1001</v>
      </c>
      <c r="L90" s="67" t="s">
        <v>958</v>
      </c>
      <c r="M90" s="67" t="s">
        <v>3668</v>
      </c>
      <c r="N90" s="67" t="s">
        <v>773</v>
      </c>
      <c r="O90" s="67" t="s">
        <v>3668</v>
      </c>
      <c r="P90" s="67" t="s">
        <v>3668</v>
      </c>
      <c r="Q90" s="67" t="s">
        <v>1042</v>
      </c>
      <c r="R90" s="68">
        <v>39363</v>
      </c>
      <c r="S90" s="66" t="b">
        <v>1</v>
      </c>
      <c r="T90" s="67" t="s">
        <v>895</v>
      </c>
    </row>
    <row r="91" spans="1:20" ht="30" x14ac:dyDescent="0.2">
      <c r="A91" s="23" t="s">
        <v>894</v>
      </c>
      <c r="B91" s="41">
        <f>VLOOKUP(D91,'F-Index'!$A$2:'F-Index'!$B$211,2,FALSE)</f>
        <v>1041</v>
      </c>
      <c r="C91" s="41">
        <f t="shared" si="1"/>
        <v>1042</v>
      </c>
      <c r="D91" s="66">
        <v>12</v>
      </c>
      <c r="E91" s="66">
        <v>2</v>
      </c>
      <c r="F91" s="67" t="s">
        <v>1687</v>
      </c>
      <c r="G91" s="67" t="s">
        <v>895</v>
      </c>
      <c r="H91" s="67" t="s">
        <v>3668</v>
      </c>
      <c r="I91" s="67" t="s">
        <v>1041</v>
      </c>
      <c r="J91" s="67" t="s">
        <v>1385</v>
      </c>
      <c r="K91" s="67" t="s">
        <v>2091</v>
      </c>
      <c r="L91" s="67" t="s">
        <v>2092</v>
      </c>
      <c r="M91" s="67" t="s">
        <v>1150</v>
      </c>
      <c r="N91" s="67" t="s">
        <v>3668</v>
      </c>
      <c r="O91" s="67" t="s">
        <v>3668</v>
      </c>
      <c r="P91" s="67" t="s">
        <v>833</v>
      </c>
      <c r="Q91" s="67" t="s">
        <v>3668</v>
      </c>
      <c r="R91" s="68">
        <v>39363</v>
      </c>
      <c r="S91" s="66" t="b">
        <v>1</v>
      </c>
      <c r="T91" s="67" t="s">
        <v>895</v>
      </c>
    </row>
    <row r="92" spans="1:20" ht="15" x14ac:dyDescent="0.2">
      <c r="A92" s="23" t="s">
        <v>894</v>
      </c>
      <c r="B92" s="41">
        <f>VLOOKUP(D92,'F-Index'!$A$2:'F-Index'!$B$211,2,FALSE)</f>
        <v>1041</v>
      </c>
      <c r="C92" s="41">
        <f t="shared" si="1"/>
        <v>1043</v>
      </c>
      <c r="D92" s="66">
        <v>12</v>
      </c>
      <c r="E92" s="66">
        <v>3</v>
      </c>
      <c r="F92" s="67" t="s">
        <v>3668</v>
      </c>
      <c r="G92" s="67" t="s">
        <v>895</v>
      </c>
      <c r="H92" s="67" t="s">
        <v>3668</v>
      </c>
      <c r="I92" s="67" t="s">
        <v>1043</v>
      </c>
      <c r="J92" s="67" t="s">
        <v>1044</v>
      </c>
      <c r="K92" s="67" t="s">
        <v>1045</v>
      </c>
      <c r="L92" s="67" t="s">
        <v>956</v>
      </c>
      <c r="M92" s="67" t="s">
        <v>3668</v>
      </c>
      <c r="N92" s="67" t="s">
        <v>3668</v>
      </c>
      <c r="O92" s="67" t="s">
        <v>3668</v>
      </c>
      <c r="P92" s="67" t="s">
        <v>1025</v>
      </c>
      <c r="Q92" s="67" t="s">
        <v>3668</v>
      </c>
      <c r="R92" s="68">
        <v>39363</v>
      </c>
      <c r="S92" s="66" t="b">
        <v>1</v>
      </c>
      <c r="T92" s="67" t="s">
        <v>895</v>
      </c>
    </row>
    <row r="93" spans="1:20" ht="30" x14ac:dyDescent="0.2">
      <c r="A93" s="23" t="s">
        <v>894</v>
      </c>
      <c r="B93" s="41">
        <f>VLOOKUP(D93,'F-Index'!$A$2:'F-Index'!$B$211,2,FALSE)</f>
        <v>1041</v>
      </c>
      <c r="C93" s="41">
        <f t="shared" si="1"/>
        <v>1044</v>
      </c>
      <c r="D93" s="66">
        <v>12</v>
      </c>
      <c r="E93" s="66">
        <v>4</v>
      </c>
      <c r="F93" s="67" t="s">
        <v>3668</v>
      </c>
      <c r="G93" s="67" t="s">
        <v>895</v>
      </c>
      <c r="H93" s="67" t="s">
        <v>3668</v>
      </c>
      <c r="I93" s="67" t="s">
        <v>1043</v>
      </c>
      <c r="J93" s="67" t="s">
        <v>855</v>
      </c>
      <c r="K93" s="67" t="s">
        <v>973</v>
      </c>
      <c r="L93" s="67" t="s">
        <v>1046</v>
      </c>
      <c r="M93" s="67" t="s">
        <v>3668</v>
      </c>
      <c r="N93" s="67" t="s">
        <v>1503</v>
      </c>
      <c r="O93" s="67" t="s">
        <v>3668</v>
      </c>
      <c r="P93" s="67" t="s">
        <v>3668</v>
      </c>
      <c r="Q93" s="67" t="s">
        <v>3668</v>
      </c>
      <c r="R93" s="68">
        <v>39363</v>
      </c>
      <c r="S93" s="66" t="b">
        <v>1</v>
      </c>
      <c r="T93" s="67" t="s">
        <v>895</v>
      </c>
    </row>
    <row r="94" spans="1:20" ht="75" x14ac:dyDescent="0.2">
      <c r="A94" s="23" t="s">
        <v>894</v>
      </c>
      <c r="B94" s="41">
        <f>VLOOKUP(D94,'F-Index'!$A$2:'F-Index'!$B$211,2,FALSE)</f>
        <v>1041</v>
      </c>
      <c r="C94" s="41">
        <f t="shared" si="1"/>
        <v>2041</v>
      </c>
      <c r="D94" s="66">
        <v>12</v>
      </c>
      <c r="E94" s="66">
        <v>5</v>
      </c>
      <c r="F94" s="67" t="s">
        <v>1687</v>
      </c>
      <c r="G94" s="67" t="s">
        <v>3668</v>
      </c>
      <c r="H94" s="67" t="s">
        <v>1688</v>
      </c>
      <c r="I94" s="67" t="s">
        <v>805</v>
      </c>
      <c r="J94" s="67" t="s">
        <v>1177</v>
      </c>
      <c r="K94" s="67" t="s">
        <v>2093</v>
      </c>
      <c r="L94" s="67" t="s">
        <v>3668</v>
      </c>
      <c r="M94" s="67" t="s">
        <v>3668</v>
      </c>
      <c r="N94" s="67" t="s">
        <v>2094</v>
      </c>
      <c r="O94" s="67" t="s">
        <v>3668</v>
      </c>
      <c r="P94" s="67" t="s">
        <v>3668</v>
      </c>
      <c r="Q94" s="67" t="s">
        <v>1752</v>
      </c>
      <c r="R94" s="68">
        <v>42658</v>
      </c>
      <c r="S94" s="66" t="b">
        <v>1</v>
      </c>
      <c r="T94" s="67" t="s">
        <v>895</v>
      </c>
    </row>
    <row r="95" spans="1:20" ht="15" x14ac:dyDescent="0.2">
      <c r="A95" s="23" t="s">
        <v>894</v>
      </c>
      <c r="B95" s="41">
        <f>VLOOKUP(D95,'F-Index'!$A$2:'F-Index'!$B$211,2,FALSE)</f>
        <v>1041</v>
      </c>
      <c r="C95" s="41">
        <f t="shared" si="1"/>
        <v>2041</v>
      </c>
      <c r="D95" s="66">
        <v>12</v>
      </c>
      <c r="E95" s="66">
        <v>5</v>
      </c>
      <c r="F95" s="67" t="s">
        <v>1687</v>
      </c>
      <c r="G95" s="67" t="s">
        <v>3668</v>
      </c>
      <c r="H95" s="67" t="s">
        <v>1688</v>
      </c>
      <c r="I95" s="67" t="s">
        <v>805</v>
      </c>
      <c r="J95" s="67" t="s">
        <v>1008</v>
      </c>
      <c r="K95" s="67" t="s">
        <v>2095</v>
      </c>
      <c r="L95" s="67" t="s">
        <v>3668</v>
      </c>
      <c r="M95" s="67" t="s">
        <v>3668</v>
      </c>
      <c r="N95" s="67" t="s">
        <v>3668</v>
      </c>
      <c r="O95" s="67" t="s">
        <v>3668</v>
      </c>
      <c r="P95" s="67" t="s">
        <v>3668</v>
      </c>
      <c r="Q95" s="67" t="s">
        <v>3668</v>
      </c>
      <c r="R95" s="68">
        <v>42658</v>
      </c>
      <c r="S95" s="66" t="b">
        <v>1</v>
      </c>
      <c r="T95" s="67" t="s">
        <v>895</v>
      </c>
    </row>
    <row r="96" spans="1:20" ht="30" x14ac:dyDescent="0.2">
      <c r="A96" s="23" t="s">
        <v>894</v>
      </c>
      <c r="B96" s="41">
        <f>VLOOKUP(D96,'F-Index'!$A$2:'F-Index'!$B$211,2,FALSE)</f>
        <v>1041</v>
      </c>
      <c r="C96" s="41">
        <f t="shared" si="1"/>
        <v>2042</v>
      </c>
      <c r="D96" s="66">
        <v>12</v>
      </c>
      <c r="E96" s="66">
        <v>6</v>
      </c>
      <c r="F96" s="67" t="s">
        <v>1687</v>
      </c>
      <c r="G96" s="67" t="s">
        <v>895</v>
      </c>
      <c r="H96" s="67" t="s">
        <v>3668</v>
      </c>
      <c r="I96" s="67" t="s">
        <v>1047</v>
      </c>
      <c r="J96" s="67" t="s">
        <v>1049</v>
      </c>
      <c r="K96" s="67" t="s">
        <v>2096</v>
      </c>
      <c r="L96" s="67" t="s">
        <v>2097</v>
      </c>
      <c r="M96" s="67" t="s">
        <v>1098</v>
      </c>
      <c r="N96" s="67" t="s">
        <v>1504</v>
      </c>
      <c r="O96" s="67" t="s">
        <v>3668</v>
      </c>
      <c r="P96" s="67" t="s">
        <v>3668</v>
      </c>
      <c r="Q96" s="67" t="s">
        <v>3668</v>
      </c>
      <c r="R96" s="68">
        <v>42658</v>
      </c>
      <c r="S96" s="66" t="b">
        <v>1</v>
      </c>
      <c r="T96" s="67" t="s">
        <v>895</v>
      </c>
    </row>
    <row r="97" spans="1:20" ht="30" x14ac:dyDescent="0.2">
      <c r="A97" s="23" t="s">
        <v>894</v>
      </c>
      <c r="B97" s="41">
        <f>VLOOKUP(D97,'F-Index'!$A$2:'F-Index'!$B$211,2,FALSE)</f>
        <v>1041</v>
      </c>
      <c r="C97" s="41">
        <f t="shared" si="1"/>
        <v>2042</v>
      </c>
      <c r="D97" s="66">
        <v>12</v>
      </c>
      <c r="E97" s="66">
        <v>6</v>
      </c>
      <c r="F97" s="67" t="s">
        <v>1687</v>
      </c>
      <c r="G97" s="67" t="s">
        <v>895</v>
      </c>
      <c r="H97" s="67" t="s">
        <v>3668</v>
      </c>
      <c r="I97" s="67" t="s">
        <v>1047</v>
      </c>
      <c r="J97" s="67" t="s">
        <v>1048</v>
      </c>
      <c r="K97" s="67" t="s">
        <v>2098</v>
      </c>
      <c r="L97" s="67" t="s">
        <v>2099</v>
      </c>
      <c r="M97" s="67" t="s">
        <v>148</v>
      </c>
      <c r="N97" s="67" t="s">
        <v>348</v>
      </c>
      <c r="O97" s="67" t="s">
        <v>3668</v>
      </c>
      <c r="P97" s="67" t="s">
        <v>833</v>
      </c>
      <c r="Q97" s="67" t="s">
        <v>3668</v>
      </c>
      <c r="R97" s="68">
        <v>42658</v>
      </c>
      <c r="S97" s="66" t="b">
        <v>1</v>
      </c>
      <c r="T97" s="67" t="s">
        <v>895</v>
      </c>
    </row>
    <row r="98" spans="1:20" ht="15" x14ac:dyDescent="0.2">
      <c r="A98" s="23" t="s">
        <v>894</v>
      </c>
      <c r="B98" s="41">
        <f>VLOOKUP(D98,'F-Index'!$A$2:'F-Index'!$B$211,2,FALSE)</f>
        <v>1041</v>
      </c>
      <c r="C98" s="41">
        <f t="shared" si="1"/>
        <v>2043</v>
      </c>
      <c r="D98" s="66">
        <v>12</v>
      </c>
      <c r="E98" s="66">
        <v>7</v>
      </c>
      <c r="F98" s="67" t="s">
        <v>3668</v>
      </c>
      <c r="G98" s="67" t="s">
        <v>895</v>
      </c>
      <c r="H98" s="67" t="s">
        <v>3668</v>
      </c>
      <c r="I98" s="67" t="s">
        <v>1050</v>
      </c>
      <c r="J98" s="67" t="s">
        <v>964</v>
      </c>
      <c r="K98" s="67" t="s">
        <v>1051</v>
      </c>
      <c r="L98" s="67" t="s">
        <v>1052</v>
      </c>
      <c r="M98" s="67" t="s">
        <v>1053</v>
      </c>
      <c r="N98" s="67" t="s">
        <v>3668</v>
      </c>
      <c r="O98" s="67" t="s">
        <v>3668</v>
      </c>
      <c r="P98" s="67" t="s">
        <v>3668</v>
      </c>
      <c r="Q98" s="67" t="s">
        <v>3668</v>
      </c>
      <c r="R98" s="68">
        <v>38828</v>
      </c>
      <c r="S98" s="66" t="b">
        <v>1</v>
      </c>
      <c r="T98" s="67" t="s">
        <v>895</v>
      </c>
    </row>
    <row r="99" spans="1:20" ht="15" x14ac:dyDescent="0.2">
      <c r="A99" s="23" t="s">
        <v>894</v>
      </c>
      <c r="B99" s="41">
        <f>VLOOKUP(D99,'F-Index'!$A$2:'F-Index'!$B$211,2,FALSE)</f>
        <v>1041</v>
      </c>
      <c r="C99" s="41">
        <f t="shared" si="1"/>
        <v>2044</v>
      </c>
      <c r="D99" s="66">
        <v>12</v>
      </c>
      <c r="E99" s="66">
        <v>8</v>
      </c>
      <c r="F99" s="67" t="s">
        <v>3668</v>
      </c>
      <c r="G99" s="67" t="s">
        <v>895</v>
      </c>
      <c r="H99" s="67" t="s">
        <v>3668</v>
      </c>
      <c r="I99" s="67" t="s">
        <v>1050</v>
      </c>
      <c r="J99" s="67" t="s">
        <v>1054</v>
      </c>
      <c r="K99" s="67" t="s">
        <v>971</v>
      </c>
      <c r="L99" s="67" t="s">
        <v>952</v>
      </c>
      <c r="M99" s="67" t="s">
        <v>935</v>
      </c>
      <c r="N99" s="67" t="s">
        <v>3668</v>
      </c>
      <c r="O99" s="67" t="s">
        <v>3668</v>
      </c>
      <c r="P99" s="67" t="s">
        <v>3668</v>
      </c>
      <c r="Q99" s="67" t="s">
        <v>3668</v>
      </c>
      <c r="R99" s="68">
        <v>38828</v>
      </c>
      <c r="S99" s="66" t="b">
        <v>1</v>
      </c>
      <c r="T99" s="67" t="s">
        <v>895</v>
      </c>
    </row>
    <row r="100" spans="1:20" ht="15" x14ac:dyDescent="0.2">
      <c r="A100" s="23" t="s">
        <v>894</v>
      </c>
      <c r="B100" s="41">
        <f>VLOOKUP(D100,'F-Index'!$A$2:'F-Index'!$B$211,2,FALSE)</f>
        <v>1045</v>
      </c>
      <c r="C100" s="41">
        <f t="shared" si="1"/>
        <v>1045</v>
      </c>
      <c r="D100" s="66">
        <v>13</v>
      </c>
      <c r="E100" s="66">
        <v>1</v>
      </c>
      <c r="F100" s="67" t="s">
        <v>3668</v>
      </c>
      <c r="G100" s="67" t="s">
        <v>895</v>
      </c>
      <c r="H100" s="67" t="s">
        <v>3668</v>
      </c>
      <c r="I100" s="67" t="s">
        <v>1055</v>
      </c>
      <c r="J100" s="67" t="s">
        <v>2100</v>
      </c>
      <c r="K100" s="67" t="s">
        <v>1056</v>
      </c>
      <c r="L100" s="67" t="s">
        <v>923</v>
      </c>
      <c r="M100" s="67" t="s">
        <v>1057</v>
      </c>
      <c r="N100" s="67" t="s">
        <v>3668</v>
      </c>
      <c r="O100" s="67" t="s">
        <v>3668</v>
      </c>
      <c r="P100" s="67" t="s">
        <v>3668</v>
      </c>
      <c r="Q100" s="67" t="s">
        <v>3668</v>
      </c>
      <c r="R100" s="68">
        <v>39363</v>
      </c>
      <c r="S100" s="66" t="b">
        <v>1</v>
      </c>
      <c r="T100" s="67" t="s">
        <v>895</v>
      </c>
    </row>
    <row r="101" spans="1:20" ht="30" x14ac:dyDescent="0.2">
      <c r="A101" s="23" t="s">
        <v>894</v>
      </c>
      <c r="B101" s="41">
        <f>VLOOKUP(D101,'F-Index'!$A$2:'F-Index'!$B$211,2,FALSE)</f>
        <v>1045</v>
      </c>
      <c r="C101" s="41">
        <f t="shared" si="1"/>
        <v>1046</v>
      </c>
      <c r="D101" s="66">
        <v>13</v>
      </c>
      <c r="E101" s="66">
        <v>2</v>
      </c>
      <c r="F101" s="67" t="s">
        <v>3668</v>
      </c>
      <c r="G101" s="67" t="s">
        <v>895</v>
      </c>
      <c r="H101" s="67" t="s">
        <v>3668</v>
      </c>
      <c r="I101" s="67" t="s">
        <v>1055</v>
      </c>
      <c r="J101" s="67" t="s">
        <v>2101</v>
      </c>
      <c r="K101" s="67" t="s">
        <v>1058</v>
      </c>
      <c r="L101" s="67" t="s">
        <v>966</v>
      </c>
      <c r="M101" s="67" t="s">
        <v>3668</v>
      </c>
      <c r="N101" s="67" t="s">
        <v>1505</v>
      </c>
      <c r="O101" s="67" t="s">
        <v>3668</v>
      </c>
      <c r="P101" s="67" t="s">
        <v>3668</v>
      </c>
      <c r="Q101" s="67" t="s">
        <v>3668</v>
      </c>
      <c r="R101" s="68">
        <v>39363</v>
      </c>
      <c r="S101" s="66" t="b">
        <v>1</v>
      </c>
      <c r="T101" s="67" t="s">
        <v>895</v>
      </c>
    </row>
    <row r="102" spans="1:20" ht="30" x14ac:dyDescent="0.2">
      <c r="A102" s="23" t="s">
        <v>894</v>
      </c>
      <c r="B102" s="41">
        <f>VLOOKUP(D102,'F-Index'!$A$2:'F-Index'!$B$211,2,FALSE)</f>
        <v>1045</v>
      </c>
      <c r="C102" s="41">
        <f t="shared" si="1"/>
        <v>1047</v>
      </c>
      <c r="D102" s="66">
        <v>13</v>
      </c>
      <c r="E102" s="66">
        <v>3</v>
      </c>
      <c r="F102" s="67" t="s">
        <v>3668</v>
      </c>
      <c r="G102" s="67" t="s">
        <v>895</v>
      </c>
      <c r="H102" s="67" t="s">
        <v>3668</v>
      </c>
      <c r="I102" s="67" t="s">
        <v>1059</v>
      </c>
      <c r="J102" s="67" t="s">
        <v>357</v>
      </c>
      <c r="K102" s="67" t="s">
        <v>1004</v>
      </c>
      <c r="L102" s="67" t="s">
        <v>981</v>
      </c>
      <c r="M102" s="67" t="s">
        <v>3668</v>
      </c>
      <c r="N102" s="67" t="s">
        <v>1443</v>
      </c>
      <c r="O102" s="67" t="s">
        <v>3668</v>
      </c>
      <c r="P102" s="67" t="s">
        <v>3668</v>
      </c>
      <c r="Q102" s="67" t="s">
        <v>3668</v>
      </c>
      <c r="R102" s="68">
        <v>38826</v>
      </c>
      <c r="S102" s="66" t="b">
        <v>1</v>
      </c>
      <c r="T102" s="67" t="s">
        <v>895</v>
      </c>
    </row>
    <row r="103" spans="1:20" ht="30" x14ac:dyDescent="0.2">
      <c r="A103" s="23" t="s">
        <v>894</v>
      </c>
      <c r="B103" s="41">
        <f>VLOOKUP(D103,'F-Index'!$A$2:'F-Index'!$B$211,2,FALSE)</f>
        <v>1045</v>
      </c>
      <c r="C103" s="41">
        <f t="shared" si="1"/>
        <v>1048</v>
      </c>
      <c r="D103" s="66">
        <v>13</v>
      </c>
      <c r="E103" s="66">
        <v>4</v>
      </c>
      <c r="F103" s="67" t="s">
        <v>1687</v>
      </c>
      <c r="G103" s="67" t="s">
        <v>895</v>
      </c>
      <c r="H103" s="67" t="s">
        <v>3668</v>
      </c>
      <c r="I103" s="67" t="s">
        <v>1059</v>
      </c>
      <c r="J103" s="67" t="s">
        <v>1008</v>
      </c>
      <c r="K103" s="67" t="s">
        <v>3672</v>
      </c>
      <c r="L103" s="67" t="s">
        <v>3673</v>
      </c>
      <c r="M103" s="67" t="s">
        <v>959</v>
      </c>
      <c r="N103" s="67" t="s">
        <v>2502</v>
      </c>
      <c r="O103" s="67" t="s">
        <v>3668</v>
      </c>
      <c r="P103" s="67" t="s">
        <v>1086</v>
      </c>
      <c r="Q103" s="67" t="s">
        <v>3668</v>
      </c>
      <c r="R103" s="68">
        <v>45180</v>
      </c>
      <c r="S103" s="66" t="b">
        <v>1</v>
      </c>
      <c r="T103" s="67" t="s">
        <v>895</v>
      </c>
    </row>
    <row r="104" spans="1:20" ht="45" x14ac:dyDescent="0.2">
      <c r="A104" s="23" t="s">
        <v>894</v>
      </c>
      <c r="B104" s="41">
        <f>VLOOKUP(D104,'F-Index'!$A$2:'F-Index'!$B$211,2,FALSE)</f>
        <v>1045</v>
      </c>
      <c r="C104" s="41">
        <f t="shared" si="1"/>
        <v>1048</v>
      </c>
      <c r="D104" s="66">
        <v>13</v>
      </c>
      <c r="E104" s="66">
        <v>4</v>
      </c>
      <c r="F104" s="67" t="s">
        <v>1687</v>
      </c>
      <c r="G104" s="67" t="s">
        <v>895</v>
      </c>
      <c r="H104" s="67" t="s">
        <v>3668</v>
      </c>
      <c r="I104" s="67" t="s">
        <v>3674</v>
      </c>
      <c r="J104" s="67" t="s">
        <v>1008</v>
      </c>
      <c r="K104" s="67" t="s">
        <v>3668</v>
      </c>
      <c r="L104" s="67" t="s">
        <v>3675</v>
      </c>
      <c r="M104" s="67" t="s">
        <v>1430</v>
      </c>
      <c r="N104" s="67" t="s">
        <v>3676</v>
      </c>
      <c r="O104" s="67" t="s">
        <v>3668</v>
      </c>
      <c r="P104" s="67" t="s">
        <v>3668</v>
      </c>
      <c r="Q104" s="67" t="s">
        <v>3668</v>
      </c>
      <c r="R104"/>
      <c r="S104" s="66" t="b">
        <v>0</v>
      </c>
      <c r="T104" s="67" t="s">
        <v>3668</v>
      </c>
    </row>
    <row r="105" spans="1:20" ht="15" x14ac:dyDescent="0.2">
      <c r="A105" s="23" t="s">
        <v>894</v>
      </c>
      <c r="B105" s="41">
        <f>VLOOKUP(D105,'F-Index'!$A$2:'F-Index'!$B$211,2,FALSE)</f>
        <v>1045</v>
      </c>
      <c r="C105" s="41">
        <f t="shared" si="1"/>
        <v>2045</v>
      </c>
      <c r="D105" s="66">
        <v>13</v>
      </c>
      <c r="E105" s="66">
        <v>5</v>
      </c>
      <c r="F105" s="67" t="s">
        <v>1687</v>
      </c>
      <c r="G105" s="67" t="s">
        <v>895</v>
      </c>
      <c r="H105" s="67" t="s">
        <v>3668</v>
      </c>
      <c r="I105" s="67" t="s">
        <v>1060</v>
      </c>
      <c r="J105" s="67" t="s">
        <v>1898</v>
      </c>
      <c r="K105" s="67" t="s">
        <v>925</v>
      </c>
      <c r="L105" s="67" t="s">
        <v>2102</v>
      </c>
      <c r="M105" s="67" t="s">
        <v>1062</v>
      </c>
      <c r="N105" s="67" t="s">
        <v>3668</v>
      </c>
      <c r="O105" s="67" t="s">
        <v>3668</v>
      </c>
      <c r="P105" s="67" t="s">
        <v>833</v>
      </c>
      <c r="Q105" s="67" t="s">
        <v>3668</v>
      </c>
      <c r="R105" s="68">
        <v>38828</v>
      </c>
      <c r="S105" s="66" t="b">
        <v>1</v>
      </c>
      <c r="T105" s="67" t="s">
        <v>895</v>
      </c>
    </row>
    <row r="106" spans="1:20" ht="30" x14ac:dyDescent="0.2">
      <c r="A106" s="23" t="s">
        <v>894</v>
      </c>
      <c r="B106" s="41">
        <f>VLOOKUP(D106,'F-Index'!$A$2:'F-Index'!$B$211,2,FALSE)</f>
        <v>1045</v>
      </c>
      <c r="C106" s="41">
        <f t="shared" si="1"/>
        <v>2045</v>
      </c>
      <c r="D106" s="66">
        <v>13</v>
      </c>
      <c r="E106" s="66">
        <v>5</v>
      </c>
      <c r="F106" s="67" t="s">
        <v>1687</v>
      </c>
      <c r="G106" s="67" t="s">
        <v>895</v>
      </c>
      <c r="H106" s="67" t="s">
        <v>3668</v>
      </c>
      <c r="I106" s="67" t="s">
        <v>1060</v>
      </c>
      <c r="J106" s="67" t="s">
        <v>1063</v>
      </c>
      <c r="K106" s="67" t="s">
        <v>988</v>
      </c>
      <c r="L106" s="67" t="s">
        <v>952</v>
      </c>
      <c r="M106" s="67" t="s">
        <v>1064</v>
      </c>
      <c r="N106" s="67" t="s">
        <v>1065</v>
      </c>
      <c r="O106" s="67" t="s">
        <v>3668</v>
      </c>
      <c r="P106" s="67" t="s">
        <v>3668</v>
      </c>
      <c r="Q106" s="67" t="s">
        <v>3668</v>
      </c>
      <c r="R106" s="68">
        <v>38828</v>
      </c>
      <c r="S106" s="66" t="b">
        <v>1</v>
      </c>
      <c r="T106" s="67" t="s">
        <v>895</v>
      </c>
    </row>
    <row r="107" spans="1:20" ht="15" x14ac:dyDescent="0.2">
      <c r="A107" s="23" t="s">
        <v>894</v>
      </c>
      <c r="B107" s="41">
        <f>VLOOKUP(D107,'F-Index'!$A$2:'F-Index'!$B$211,2,FALSE)</f>
        <v>1045</v>
      </c>
      <c r="C107" s="41">
        <f t="shared" si="1"/>
        <v>2046</v>
      </c>
      <c r="D107" s="66">
        <v>13</v>
      </c>
      <c r="E107" s="66">
        <v>6</v>
      </c>
      <c r="F107" s="67" t="s">
        <v>3668</v>
      </c>
      <c r="G107" s="67" t="s">
        <v>3668</v>
      </c>
      <c r="H107" s="67" t="s">
        <v>1688</v>
      </c>
      <c r="I107" s="67" t="s">
        <v>1060</v>
      </c>
      <c r="J107" s="67" t="s">
        <v>999</v>
      </c>
      <c r="K107" s="67" t="s">
        <v>3668</v>
      </c>
      <c r="L107" s="67" t="s">
        <v>3668</v>
      </c>
      <c r="M107" s="67" t="s">
        <v>3668</v>
      </c>
      <c r="N107" s="67" t="s">
        <v>3668</v>
      </c>
      <c r="O107" s="67" t="s">
        <v>3668</v>
      </c>
      <c r="P107" s="67" t="s">
        <v>3668</v>
      </c>
      <c r="Q107" s="67" t="s">
        <v>3668</v>
      </c>
      <c r="R107"/>
      <c r="S107" s="66" t="b">
        <v>0</v>
      </c>
      <c r="T107" s="67" t="s">
        <v>3668</v>
      </c>
    </row>
    <row r="108" spans="1:20" ht="15" x14ac:dyDescent="0.2">
      <c r="A108" s="23" t="s">
        <v>894</v>
      </c>
      <c r="B108" s="41">
        <f>VLOOKUP(D108,'F-Index'!$A$2:'F-Index'!$B$211,2,FALSE)</f>
        <v>1045</v>
      </c>
      <c r="C108" s="41">
        <f t="shared" si="1"/>
        <v>2047</v>
      </c>
      <c r="D108" s="66">
        <v>13</v>
      </c>
      <c r="E108" s="66">
        <v>7</v>
      </c>
      <c r="F108" s="67" t="s">
        <v>3668</v>
      </c>
      <c r="G108" s="67" t="s">
        <v>895</v>
      </c>
      <c r="H108" s="67" t="s">
        <v>3668</v>
      </c>
      <c r="I108" s="67" t="s">
        <v>1066</v>
      </c>
      <c r="J108" s="67" t="s">
        <v>1011</v>
      </c>
      <c r="K108" s="67" t="s">
        <v>1001</v>
      </c>
      <c r="L108" s="67" t="s">
        <v>987</v>
      </c>
      <c r="M108" s="67" t="s">
        <v>906</v>
      </c>
      <c r="N108" s="67" t="s">
        <v>3668</v>
      </c>
      <c r="O108" s="67" t="s">
        <v>3668</v>
      </c>
      <c r="P108" s="67" t="s">
        <v>833</v>
      </c>
      <c r="Q108" s="67" t="s">
        <v>3668</v>
      </c>
      <c r="R108" s="68">
        <v>38828</v>
      </c>
      <c r="S108" s="66" t="b">
        <v>1</v>
      </c>
      <c r="T108" s="67" t="s">
        <v>895</v>
      </c>
    </row>
    <row r="109" spans="1:20" ht="15" x14ac:dyDescent="0.2">
      <c r="A109" s="23" t="s">
        <v>894</v>
      </c>
      <c r="B109" s="41">
        <f>VLOOKUP(D109,'F-Index'!$A$2:'F-Index'!$B$211,2,FALSE)</f>
        <v>1045</v>
      </c>
      <c r="C109" s="41">
        <f t="shared" si="1"/>
        <v>2048</v>
      </c>
      <c r="D109" s="66">
        <v>13</v>
      </c>
      <c r="E109" s="66">
        <v>8</v>
      </c>
      <c r="F109" s="67" t="s">
        <v>3668</v>
      </c>
      <c r="G109" s="67" t="s">
        <v>895</v>
      </c>
      <c r="H109" s="67" t="s">
        <v>3668</v>
      </c>
      <c r="I109" s="67" t="s">
        <v>1066</v>
      </c>
      <c r="J109" s="67" t="s">
        <v>2103</v>
      </c>
      <c r="K109" s="67" t="s">
        <v>1067</v>
      </c>
      <c r="L109" s="67" t="s">
        <v>1005</v>
      </c>
      <c r="M109" s="67" t="s">
        <v>1068</v>
      </c>
      <c r="N109" s="67" t="s">
        <v>3668</v>
      </c>
      <c r="O109" s="67" t="s">
        <v>3668</v>
      </c>
      <c r="P109" s="67" t="s">
        <v>3668</v>
      </c>
      <c r="Q109" s="67" t="s">
        <v>3668</v>
      </c>
      <c r="R109" s="68">
        <v>39363</v>
      </c>
      <c r="S109" s="66" t="b">
        <v>1</v>
      </c>
      <c r="T109" s="67" t="s">
        <v>895</v>
      </c>
    </row>
    <row r="110" spans="1:20" ht="15" x14ac:dyDescent="0.2">
      <c r="A110" s="23" t="s">
        <v>894</v>
      </c>
      <c r="B110" s="41">
        <f>VLOOKUP(D110,'F-Index'!$A$2:'F-Index'!$B$211,2,FALSE)</f>
        <v>1049</v>
      </c>
      <c r="C110" s="41">
        <f t="shared" si="1"/>
        <v>1049</v>
      </c>
      <c r="D110" s="66">
        <v>14</v>
      </c>
      <c r="E110" s="66">
        <v>1</v>
      </c>
      <c r="F110" s="67" t="s">
        <v>3668</v>
      </c>
      <c r="G110" s="67" t="s">
        <v>895</v>
      </c>
      <c r="H110" s="67" t="s">
        <v>3668</v>
      </c>
      <c r="I110" s="67" t="s">
        <v>1069</v>
      </c>
      <c r="J110" s="67" t="s">
        <v>1183</v>
      </c>
      <c r="K110" s="67" t="s">
        <v>951</v>
      </c>
      <c r="L110" s="67" t="s">
        <v>898</v>
      </c>
      <c r="M110" s="67" t="s">
        <v>3668</v>
      </c>
      <c r="N110" s="67" t="s">
        <v>3668</v>
      </c>
      <c r="O110" s="67" t="s">
        <v>3668</v>
      </c>
      <c r="P110" s="67" t="s">
        <v>833</v>
      </c>
      <c r="Q110" s="67" t="s">
        <v>3668</v>
      </c>
      <c r="R110" s="68">
        <v>38826</v>
      </c>
      <c r="S110" s="66" t="b">
        <v>1</v>
      </c>
      <c r="T110" s="67" t="s">
        <v>895</v>
      </c>
    </row>
    <row r="111" spans="1:20" ht="30" x14ac:dyDescent="0.2">
      <c r="A111" s="23" t="s">
        <v>894</v>
      </c>
      <c r="B111" s="41">
        <f>VLOOKUP(D111,'F-Index'!$A$2:'F-Index'!$B$211,2,FALSE)</f>
        <v>1049</v>
      </c>
      <c r="C111" s="41">
        <f t="shared" si="1"/>
        <v>1050</v>
      </c>
      <c r="D111" s="66">
        <v>14</v>
      </c>
      <c r="E111" s="66">
        <v>2</v>
      </c>
      <c r="F111" s="67" t="s">
        <v>3668</v>
      </c>
      <c r="G111" s="67" t="s">
        <v>895</v>
      </c>
      <c r="H111" s="67" t="s">
        <v>3668</v>
      </c>
      <c r="I111" s="67" t="s">
        <v>1069</v>
      </c>
      <c r="J111" s="67" t="s">
        <v>1141</v>
      </c>
      <c r="K111" s="67" t="s">
        <v>957</v>
      </c>
      <c r="L111" s="67" t="s">
        <v>948</v>
      </c>
      <c r="M111" s="67" t="s">
        <v>3668</v>
      </c>
      <c r="N111" s="67" t="s">
        <v>856</v>
      </c>
      <c r="O111" s="67" t="s">
        <v>1070</v>
      </c>
      <c r="P111" s="67" t="s">
        <v>3668</v>
      </c>
      <c r="Q111" s="67" t="s">
        <v>3668</v>
      </c>
      <c r="R111" s="68">
        <v>38826</v>
      </c>
      <c r="S111" s="66" t="b">
        <v>1</v>
      </c>
      <c r="T111" s="67" t="s">
        <v>895</v>
      </c>
    </row>
    <row r="112" spans="1:20" ht="30" x14ac:dyDescent="0.2">
      <c r="A112" s="23" t="s">
        <v>894</v>
      </c>
      <c r="B112" s="41">
        <f>VLOOKUP(D112,'F-Index'!$A$2:'F-Index'!$B$211,2,FALSE)</f>
        <v>1049</v>
      </c>
      <c r="C112" s="41">
        <f t="shared" si="1"/>
        <v>1051</v>
      </c>
      <c r="D112" s="66">
        <v>14</v>
      </c>
      <c r="E112" s="66">
        <v>3</v>
      </c>
      <c r="F112" s="67" t="s">
        <v>3668</v>
      </c>
      <c r="G112" s="67" t="s">
        <v>895</v>
      </c>
      <c r="H112" s="67" t="s">
        <v>3668</v>
      </c>
      <c r="I112" s="67" t="s">
        <v>1071</v>
      </c>
      <c r="J112" s="67" t="s">
        <v>1135</v>
      </c>
      <c r="K112" s="67" t="s">
        <v>1072</v>
      </c>
      <c r="L112" s="67" t="s">
        <v>2104</v>
      </c>
      <c r="M112" s="67" t="s">
        <v>944</v>
      </c>
      <c r="N112" s="67" t="s">
        <v>2105</v>
      </c>
      <c r="O112" s="67" t="s">
        <v>3668</v>
      </c>
      <c r="P112" s="67" t="s">
        <v>456</v>
      </c>
      <c r="Q112" s="67" t="s">
        <v>3668</v>
      </c>
      <c r="R112" s="68">
        <v>38826</v>
      </c>
      <c r="S112" s="66" t="b">
        <v>1</v>
      </c>
      <c r="T112" s="67" t="s">
        <v>895</v>
      </c>
    </row>
    <row r="113" spans="1:20" ht="30" x14ac:dyDescent="0.2">
      <c r="A113" s="23" t="s">
        <v>894</v>
      </c>
      <c r="B113" s="41">
        <f>VLOOKUP(D113,'F-Index'!$A$2:'F-Index'!$B$211,2,FALSE)</f>
        <v>1049</v>
      </c>
      <c r="C113" s="41">
        <f t="shared" si="1"/>
        <v>1052</v>
      </c>
      <c r="D113" s="66">
        <v>14</v>
      </c>
      <c r="E113" s="66">
        <v>4</v>
      </c>
      <c r="F113" s="67" t="s">
        <v>3668</v>
      </c>
      <c r="G113" s="67" t="s">
        <v>895</v>
      </c>
      <c r="H113" s="67" t="s">
        <v>3668</v>
      </c>
      <c r="I113" s="67" t="s">
        <v>1074</v>
      </c>
      <c r="J113" s="67" t="s">
        <v>1440</v>
      </c>
      <c r="K113" s="67" t="s">
        <v>3668</v>
      </c>
      <c r="L113" s="67" t="s">
        <v>1032</v>
      </c>
      <c r="M113" s="67" t="s">
        <v>1053</v>
      </c>
      <c r="N113" s="67" t="s">
        <v>1555</v>
      </c>
      <c r="O113" s="67" t="s">
        <v>3668</v>
      </c>
      <c r="P113" s="67" t="s">
        <v>3668</v>
      </c>
      <c r="Q113" s="67" t="s">
        <v>3668</v>
      </c>
      <c r="R113" s="68">
        <v>38826</v>
      </c>
      <c r="S113" s="66" t="b">
        <v>1</v>
      </c>
      <c r="T113" s="67" t="s">
        <v>895</v>
      </c>
    </row>
    <row r="114" spans="1:20" ht="15" x14ac:dyDescent="0.2">
      <c r="A114" s="23" t="s">
        <v>894</v>
      </c>
      <c r="B114" s="41">
        <f>VLOOKUP(D114,'F-Index'!$A$2:'F-Index'!$B$211,2,FALSE)</f>
        <v>1049</v>
      </c>
      <c r="C114" s="41">
        <f t="shared" si="1"/>
        <v>2049</v>
      </c>
      <c r="D114" s="66">
        <v>14</v>
      </c>
      <c r="E114" s="66">
        <v>5</v>
      </c>
      <c r="F114" s="67" t="s">
        <v>3668</v>
      </c>
      <c r="G114" s="67" t="s">
        <v>895</v>
      </c>
      <c r="H114" s="67" t="s">
        <v>3668</v>
      </c>
      <c r="I114" s="67" t="s">
        <v>1075</v>
      </c>
      <c r="J114" s="67" t="s">
        <v>911</v>
      </c>
      <c r="K114" s="67" t="s">
        <v>914</v>
      </c>
      <c r="L114" s="67" t="s">
        <v>1076</v>
      </c>
      <c r="M114" s="67" t="s">
        <v>1062</v>
      </c>
      <c r="N114" s="67" t="s">
        <v>3668</v>
      </c>
      <c r="O114" s="67" t="s">
        <v>3668</v>
      </c>
      <c r="P114" s="67" t="s">
        <v>3668</v>
      </c>
      <c r="Q114" s="67" t="s">
        <v>3668</v>
      </c>
      <c r="R114" s="68">
        <v>38828</v>
      </c>
      <c r="S114" s="66" t="b">
        <v>1</v>
      </c>
      <c r="T114" s="67" t="s">
        <v>895</v>
      </c>
    </row>
    <row r="115" spans="1:20" ht="15" x14ac:dyDescent="0.2">
      <c r="A115" s="23" t="s">
        <v>894</v>
      </c>
      <c r="B115" s="41">
        <f>VLOOKUP(D115,'F-Index'!$A$2:'F-Index'!$B$211,2,FALSE)</f>
        <v>1049</v>
      </c>
      <c r="C115" s="41">
        <f t="shared" si="1"/>
        <v>2050</v>
      </c>
      <c r="D115" s="66">
        <v>14</v>
      </c>
      <c r="E115" s="66">
        <v>6</v>
      </c>
      <c r="F115" s="67" t="s">
        <v>3668</v>
      </c>
      <c r="G115" s="67" t="s">
        <v>895</v>
      </c>
      <c r="H115" s="67" t="s">
        <v>3668</v>
      </c>
      <c r="I115" s="67" t="s">
        <v>1075</v>
      </c>
      <c r="J115" s="67" t="s">
        <v>2106</v>
      </c>
      <c r="K115" s="67" t="s">
        <v>951</v>
      </c>
      <c r="L115" s="67" t="s">
        <v>915</v>
      </c>
      <c r="M115" s="67" t="s">
        <v>3668</v>
      </c>
      <c r="N115" s="67" t="s">
        <v>3668</v>
      </c>
      <c r="O115" s="67" t="s">
        <v>3668</v>
      </c>
      <c r="P115" s="67" t="s">
        <v>3668</v>
      </c>
      <c r="Q115" s="67" t="s">
        <v>3668</v>
      </c>
      <c r="R115" s="68">
        <v>38828</v>
      </c>
      <c r="S115" s="66" t="b">
        <v>1</v>
      </c>
      <c r="T115" s="67" t="s">
        <v>895</v>
      </c>
    </row>
    <row r="116" spans="1:20" ht="15" x14ac:dyDescent="0.2">
      <c r="A116" s="23" t="s">
        <v>894</v>
      </c>
      <c r="B116" s="41">
        <f>VLOOKUP(D116,'F-Index'!$A$2:'F-Index'!$B$211,2,FALSE)</f>
        <v>1049</v>
      </c>
      <c r="C116" s="41">
        <f t="shared" si="1"/>
        <v>2051</v>
      </c>
      <c r="D116" s="66">
        <v>14</v>
      </c>
      <c r="E116" s="66">
        <v>7</v>
      </c>
      <c r="F116" s="67" t="s">
        <v>3668</v>
      </c>
      <c r="G116" s="67" t="s">
        <v>3668</v>
      </c>
      <c r="H116" s="67" t="s">
        <v>1688</v>
      </c>
      <c r="I116" s="67" t="s">
        <v>1075</v>
      </c>
      <c r="J116" s="67" t="s">
        <v>999</v>
      </c>
      <c r="K116" s="67" t="s">
        <v>3668</v>
      </c>
      <c r="L116" s="67" t="s">
        <v>3668</v>
      </c>
      <c r="M116" s="67" t="s">
        <v>3668</v>
      </c>
      <c r="N116" s="67" t="s">
        <v>3668</v>
      </c>
      <c r="O116" s="67" t="s">
        <v>3668</v>
      </c>
      <c r="P116" s="67" t="s">
        <v>3668</v>
      </c>
      <c r="Q116" s="67" t="s">
        <v>3668</v>
      </c>
      <c r="R116"/>
      <c r="S116" s="66" t="b">
        <v>0</v>
      </c>
      <c r="T116" s="67" t="s">
        <v>3668</v>
      </c>
    </row>
    <row r="117" spans="1:20" ht="15" x14ac:dyDescent="0.2">
      <c r="A117" s="23" t="s">
        <v>894</v>
      </c>
      <c r="B117" s="41">
        <f>VLOOKUP(D117,'F-Index'!$A$2:'F-Index'!$B$211,2,FALSE)</f>
        <v>1049</v>
      </c>
      <c r="C117" s="41">
        <f t="shared" si="1"/>
        <v>2052</v>
      </c>
      <c r="D117" s="66">
        <v>14</v>
      </c>
      <c r="E117" s="66">
        <v>8</v>
      </c>
      <c r="F117" s="67" t="s">
        <v>3668</v>
      </c>
      <c r="G117" s="67" t="s">
        <v>3668</v>
      </c>
      <c r="H117" s="67" t="s">
        <v>1688</v>
      </c>
      <c r="I117" s="67" t="s">
        <v>1075</v>
      </c>
      <c r="J117" s="67" t="s">
        <v>999</v>
      </c>
      <c r="K117" s="67" t="s">
        <v>3668</v>
      </c>
      <c r="L117" s="67" t="s">
        <v>3668</v>
      </c>
      <c r="M117" s="67" t="s">
        <v>3668</v>
      </c>
      <c r="N117" s="67" t="s">
        <v>3668</v>
      </c>
      <c r="O117" s="67" t="s">
        <v>3668</v>
      </c>
      <c r="P117" s="67" t="s">
        <v>3668</v>
      </c>
      <c r="Q117" s="67" t="s">
        <v>3668</v>
      </c>
      <c r="R117"/>
      <c r="S117" s="66" t="b">
        <v>0</v>
      </c>
      <c r="T117" s="67" t="s">
        <v>3668</v>
      </c>
    </row>
    <row r="118" spans="1:20" ht="15" x14ac:dyDescent="0.2">
      <c r="A118" s="23" t="s">
        <v>894</v>
      </c>
      <c r="B118" s="41">
        <f>VLOOKUP(D118,'F-Index'!$A$2:'F-Index'!$B$211,2,FALSE)</f>
        <v>1053</v>
      </c>
      <c r="C118" s="41">
        <f t="shared" si="1"/>
        <v>1053</v>
      </c>
      <c r="D118" s="66">
        <v>15</v>
      </c>
      <c r="E118" s="66">
        <v>1</v>
      </c>
      <c r="F118" s="67" t="s">
        <v>3668</v>
      </c>
      <c r="G118" s="67" t="s">
        <v>3668</v>
      </c>
      <c r="H118" s="67" t="s">
        <v>1688</v>
      </c>
      <c r="I118" s="67" t="s">
        <v>1077</v>
      </c>
      <c r="J118" s="67" t="s">
        <v>1078</v>
      </c>
      <c r="K118" s="67" t="s">
        <v>1079</v>
      </c>
      <c r="L118" s="67" t="s">
        <v>3668</v>
      </c>
      <c r="M118" s="67" t="s">
        <v>3668</v>
      </c>
      <c r="N118" s="67" t="s">
        <v>3668</v>
      </c>
      <c r="O118" s="67" t="s">
        <v>3668</v>
      </c>
      <c r="P118" s="67" t="s">
        <v>3668</v>
      </c>
      <c r="Q118" s="67" t="s">
        <v>3668</v>
      </c>
      <c r="R118" s="68">
        <v>41551</v>
      </c>
      <c r="S118" s="66" t="b">
        <v>1</v>
      </c>
      <c r="T118" s="67" t="s">
        <v>895</v>
      </c>
    </row>
    <row r="119" spans="1:20" ht="15" x14ac:dyDescent="0.2">
      <c r="A119" s="23" t="s">
        <v>894</v>
      </c>
      <c r="B119" s="41">
        <f>VLOOKUP(D119,'F-Index'!$A$2:'F-Index'!$B$211,2,FALSE)</f>
        <v>1053</v>
      </c>
      <c r="C119" s="41">
        <f t="shared" si="1"/>
        <v>1054</v>
      </c>
      <c r="D119" s="66">
        <v>15</v>
      </c>
      <c r="E119" s="66">
        <v>2</v>
      </c>
      <c r="F119" s="67" t="s">
        <v>3668</v>
      </c>
      <c r="G119" s="67" t="s">
        <v>3668</v>
      </c>
      <c r="H119" s="67" t="s">
        <v>1688</v>
      </c>
      <c r="I119" s="67" t="s">
        <v>1077</v>
      </c>
      <c r="J119" s="67" t="s">
        <v>999</v>
      </c>
      <c r="K119" s="67" t="s">
        <v>3668</v>
      </c>
      <c r="L119" s="67" t="s">
        <v>3668</v>
      </c>
      <c r="M119" s="67" t="s">
        <v>3668</v>
      </c>
      <c r="N119" s="67" t="s">
        <v>3668</v>
      </c>
      <c r="O119" s="67" t="s">
        <v>3668</v>
      </c>
      <c r="P119" s="67" t="s">
        <v>3668</v>
      </c>
      <c r="Q119" s="67" t="s">
        <v>3668</v>
      </c>
      <c r="R119"/>
      <c r="S119" s="66" t="b">
        <v>1</v>
      </c>
      <c r="T119" s="67" t="s">
        <v>895</v>
      </c>
    </row>
    <row r="120" spans="1:20" ht="30" x14ac:dyDescent="0.2">
      <c r="A120" s="23" t="s">
        <v>894</v>
      </c>
      <c r="B120" s="41">
        <f>VLOOKUP(D120,'F-Index'!$A$2:'F-Index'!$B$211,2,FALSE)</f>
        <v>1053</v>
      </c>
      <c r="C120" s="41">
        <f t="shared" si="1"/>
        <v>1055</v>
      </c>
      <c r="D120" s="66">
        <v>15</v>
      </c>
      <c r="E120" s="66">
        <v>3</v>
      </c>
      <c r="F120" s="67" t="s">
        <v>3668</v>
      </c>
      <c r="G120" s="67" t="s">
        <v>895</v>
      </c>
      <c r="H120" s="67" t="s">
        <v>3668</v>
      </c>
      <c r="I120" s="67" t="s">
        <v>1077</v>
      </c>
      <c r="J120" s="67" t="s">
        <v>2090</v>
      </c>
      <c r="K120" s="67" t="s">
        <v>1012</v>
      </c>
      <c r="L120" s="67" t="s">
        <v>2107</v>
      </c>
      <c r="M120" s="67" t="s">
        <v>148</v>
      </c>
      <c r="N120" s="67" t="s">
        <v>1701</v>
      </c>
      <c r="O120" s="67" t="s">
        <v>1702</v>
      </c>
      <c r="P120" s="67" t="s">
        <v>3668</v>
      </c>
      <c r="Q120" s="67" t="s">
        <v>1275</v>
      </c>
      <c r="R120" s="68">
        <v>41551</v>
      </c>
      <c r="S120" s="66" t="b">
        <v>1</v>
      </c>
      <c r="T120" s="67" t="s">
        <v>895</v>
      </c>
    </row>
    <row r="121" spans="1:20" ht="105" x14ac:dyDescent="0.2">
      <c r="A121" s="23" t="s">
        <v>894</v>
      </c>
      <c r="B121" s="41">
        <f>VLOOKUP(D121,'F-Index'!$A$2:'F-Index'!$B$211,2,FALSE)</f>
        <v>1053</v>
      </c>
      <c r="C121" s="41">
        <f t="shared" si="1"/>
        <v>1056</v>
      </c>
      <c r="D121" s="66">
        <v>15</v>
      </c>
      <c r="E121" s="66">
        <v>4</v>
      </c>
      <c r="F121" s="67" t="s">
        <v>1687</v>
      </c>
      <c r="G121" s="67" t="s">
        <v>895</v>
      </c>
      <c r="H121" s="67" t="s">
        <v>3668</v>
      </c>
      <c r="I121" s="67" t="s">
        <v>1077</v>
      </c>
      <c r="J121" s="67" t="s">
        <v>1385</v>
      </c>
      <c r="K121" s="67" t="s">
        <v>922</v>
      </c>
      <c r="L121" s="67" t="s">
        <v>956</v>
      </c>
      <c r="M121" s="67" t="s">
        <v>3668</v>
      </c>
      <c r="N121" s="67" t="s">
        <v>3668</v>
      </c>
      <c r="O121" s="67" t="s">
        <v>3668</v>
      </c>
      <c r="P121" s="67" t="s">
        <v>833</v>
      </c>
      <c r="Q121" s="67" t="s">
        <v>3677</v>
      </c>
      <c r="R121" s="68">
        <v>41551</v>
      </c>
      <c r="S121" s="66" t="b">
        <v>1</v>
      </c>
      <c r="T121" s="67" t="s">
        <v>895</v>
      </c>
    </row>
    <row r="122" spans="1:20" ht="30" x14ac:dyDescent="0.2">
      <c r="A122" s="23" t="s">
        <v>894</v>
      </c>
      <c r="B122" s="41">
        <f>VLOOKUP(D122,'F-Index'!$A$2:'F-Index'!$B$211,2,FALSE)</f>
        <v>1053</v>
      </c>
      <c r="C122" s="41">
        <f t="shared" si="1"/>
        <v>2053</v>
      </c>
      <c r="D122" s="66">
        <v>15</v>
      </c>
      <c r="E122" s="66">
        <v>5</v>
      </c>
      <c r="F122" s="67" t="s">
        <v>3668</v>
      </c>
      <c r="G122" s="67" t="s">
        <v>895</v>
      </c>
      <c r="H122" s="67" t="s">
        <v>3668</v>
      </c>
      <c r="I122" s="67" t="s">
        <v>1080</v>
      </c>
      <c r="J122" s="67" t="s">
        <v>911</v>
      </c>
      <c r="K122" s="67" t="s">
        <v>925</v>
      </c>
      <c r="L122" s="67" t="s">
        <v>987</v>
      </c>
      <c r="M122" s="67" t="s">
        <v>906</v>
      </c>
      <c r="N122" s="67" t="s">
        <v>2108</v>
      </c>
      <c r="O122" s="67" t="s">
        <v>3668</v>
      </c>
      <c r="P122" s="67" t="s">
        <v>833</v>
      </c>
      <c r="Q122" s="67" t="s">
        <v>3668</v>
      </c>
      <c r="R122" s="68">
        <v>38828</v>
      </c>
      <c r="S122" s="66" t="b">
        <v>1</v>
      </c>
      <c r="T122" s="67" t="s">
        <v>895</v>
      </c>
    </row>
    <row r="123" spans="1:20" ht="30" x14ac:dyDescent="0.2">
      <c r="A123" s="23" t="s">
        <v>894</v>
      </c>
      <c r="B123" s="41">
        <f>VLOOKUP(D123,'F-Index'!$A$2:'F-Index'!$B$211,2,FALSE)</f>
        <v>1053</v>
      </c>
      <c r="C123" s="41">
        <f t="shared" si="1"/>
        <v>2054</v>
      </c>
      <c r="D123" s="66">
        <v>15</v>
      </c>
      <c r="E123" s="66">
        <v>6</v>
      </c>
      <c r="F123" s="67" t="s">
        <v>3668</v>
      </c>
      <c r="G123" s="67" t="s">
        <v>895</v>
      </c>
      <c r="H123" s="67" t="s">
        <v>3668</v>
      </c>
      <c r="I123" s="67" t="s">
        <v>1080</v>
      </c>
      <c r="J123" s="67" t="s">
        <v>1103</v>
      </c>
      <c r="K123" s="67" t="s">
        <v>904</v>
      </c>
      <c r="L123" s="67" t="s">
        <v>956</v>
      </c>
      <c r="M123" s="67" t="s">
        <v>1081</v>
      </c>
      <c r="N123" s="67" t="s">
        <v>645</v>
      </c>
      <c r="O123" s="67" t="s">
        <v>2109</v>
      </c>
      <c r="P123" s="67" t="s">
        <v>3668</v>
      </c>
      <c r="Q123" s="67" t="s">
        <v>3668</v>
      </c>
      <c r="R123" s="68">
        <v>38828</v>
      </c>
      <c r="S123" s="66" t="b">
        <v>1</v>
      </c>
      <c r="T123" s="67" t="s">
        <v>895</v>
      </c>
    </row>
    <row r="124" spans="1:20" ht="15" x14ac:dyDescent="0.2">
      <c r="A124" s="23" t="s">
        <v>894</v>
      </c>
      <c r="B124" s="41">
        <f>VLOOKUP(D124,'F-Index'!$A$2:'F-Index'!$B$211,2,FALSE)</f>
        <v>1053</v>
      </c>
      <c r="C124" s="41">
        <f t="shared" si="1"/>
        <v>2055</v>
      </c>
      <c r="D124" s="66">
        <v>15</v>
      </c>
      <c r="E124" s="66">
        <v>7</v>
      </c>
      <c r="F124" s="67" t="s">
        <v>3668</v>
      </c>
      <c r="G124" s="67" t="s">
        <v>895</v>
      </c>
      <c r="H124" s="67" t="s">
        <v>3668</v>
      </c>
      <c r="I124" s="67" t="s">
        <v>1082</v>
      </c>
      <c r="J124" s="67" t="s">
        <v>625</v>
      </c>
      <c r="K124" s="67" t="s">
        <v>1083</v>
      </c>
      <c r="L124" s="67" t="s">
        <v>966</v>
      </c>
      <c r="M124" s="67" t="s">
        <v>3668</v>
      </c>
      <c r="N124" s="67" t="s">
        <v>3668</v>
      </c>
      <c r="O124" s="67" t="s">
        <v>3668</v>
      </c>
      <c r="P124" s="67" t="s">
        <v>3668</v>
      </c>
      <c r="Q124" s="67" t="s">
        <v>3668</v>
      </c>
      <c r="R124" s="68">
        <v>38828</v>
      </c>
      <c r="S124" s="66" t="b">
        <v>1</v>
      </c>
      <c r="T124" s="67" t="s">
        <v>895</v>
      </c>
    </row>
    <row r="125" spans="1:20" ht="75" x14ac:dyDescent="0.2">
      <c r="A125" s="23" t="s">
        <v>894</v>
      </c>
      <c r="B125" s="41">
        <f>VLOOKUP(D125,'F-Index'!$A$2:'F-Index'!$B$211,2,FALSE)</f>
        <v>1053</v>
      </c>
      <c r="C125" s="41">
        <f t="shared" si="1"/>
        <v>2056</v>
      </c>
      <c r="D125" s="66">
        <v>15</v>
      </c>
      <c r="E125" s="66">
        <v>8</v>
      </c>
      <c r="F125" s="67" t="s">
        <v>1687</v>
      </c>
      <c r="G125" s="67" t="s">
        <v>895</v>
      </c>
      <c r="H125" s="67" t="s">
        <v>3668</v>
      </c>
      <c r="I125" s="67" t="s">
        <v>1084</v>
      </c>
      <c r="J125" s="67" t="s">
        <v>1385</v>
      </c>
      <c r="K125" s="67" t="s">
        <v>1085</v>
      </c>
      <c r="L125" s="67" t="s">
        <v>934</v>
      </c>
      <c r="M125" s="67" t="s">
        <v>3668</v>
      </c>
      <c r="N125" s="67" t="s">
        <v>3668</v>
      </c>
      <c r="O125" s="67" t="s">
        <v>3668</v>
      </c>
      <c r="P125" s="67" t="s">
        <v>1086</v>
      </c>
      <c r="Q125" s="67" t="s">
        <v>1087</v>
      </c>
      <c r="R125" s="68">
        <v>38828</v>
      </c>
      <c r="S125" s="66" t="b">
        <v>1</v>
      </c>
      <c r="T125" s="67" t="s">
        <v>895</v>
      </c>
    </row>
    <row r="126" spans="1:20" ht="30" x14ac:dyDescent="0.2">
      <c r="A126" s="23" t="s">
        <v>894</v>
      </c>
      <c r="B126" s="41">
        <f>VLOOKUP(D126,'F-Index'!$A$2:'F-Index'!$B$211,2,FALSE)</f>
        <v>1057</v>
      </c>
      <c r="C126" s="41">
        <f t="shared" si="1"/>
        <v>1057</v>
      </c>
      <c r="D126" s="66">
        <v>16</v>
      </c>
      <c r="E126" s="66">
        <v>1</v>
      </c>
      <c r="F126" s="67" t="s">
        <v>3668</v>
      </c>
      <c r="G126" s="67" t="s">
        <v>895</v>
      </c>
      <c r="H126" s="67" t="s">
        <v>3668</v>
      </c>
      <c r="I126" s="67" t="s">
        <v>1088</v>
      </c>
      <c r="J126" s="67" t="s">
        <v>1385</v>
      </c>
      <c r="K126" s="67" t="s">
        <v>2111</v>
      </c>
      <c r="L126" s="67" t="s">
        <v>2112</v>
      </c>
      <c r="M126" s="67" t="s">
        <v>1068</v>
      </c>
      <c r="N126" s="67" t="s">
        <v>3668</v>
      </c>
      <c r="O126" s="67" t="s">
        <v>3668</v>
      </c>
      <c r="P126" s="67" t="s">
        <v>833</v>
      </c>
      <c r="Q126" s="67" t="s">
        <v>1089</v>
      </c>
      <c r="R126" s="68">
        <v>44146</v>
      </c>
      <c r="S126" s="66" t="b">
        <v>1</v>
      </c>
      <c r="T126" s="67" t="s">
        <v>895</v>
      </c>
    </row>
    <row r="127" spans="1:20" ht="30" x14ac:dyDescent="0.2">
      <c r="A127" s="23" t="s">
        <v>894</v>
      </c>
      <c r="B127" s="41">
        <f>VLOOKUP(D127,'F-Index'!$A$2:'F-Index'!$B$211,2,FALSE)</f>
        <v>1057</v>
      </c>
      <c r="C127" s="41">
        <f t="shared" si="1"/>
        <v>1057</v>
      </c>
      <c r="D127" s="66">
        <v>16</v>
      </c>
      <c r="E127" s="66">
        <v>1</v>
      </c>
      <c r="F127" s="67" t="s">
        <v>1687</v>
      </c>
      <c r="G127" s="67" t="s">
        <v>895</v>
      </c>
      <c r="H127" s="67" t="s">
        <v>3668</v>
      </c>
      <c r="I127" s="67" t="s">
        <v>2113</v>
      </c>
      <c r="J127" s="67" t="s">
        <v>2114</v>
      </c>
      <c r="K127" s="67" t="s">
        <v>933</v>
      </c>
      <c r="L127" s="67" t="s">
        <v>2115</v>
      </c>
      <c r="M127" s="67" t="s">
        <v>1119</v>
      </c>
      <c r="N127" s="67" t="s">
        <v>2116</v>
      </c>
      <c r="O127" s="67" t="s">
        <v>2117</v>
      </c>
      <c r="P127" s="67" t="s">
        <v>3668</v>
      </c>
      <c r="Q127" s="67" t="s">
        <v>3668</v>
      </c>
      <c r="R127" s="68">
        <v>44146</v>
      </c>
      <c r="S127" s="66" t="b">
        <v>1</v>
      </c>
      <c r="T127" s="67" t="s">
        <v>895</v>
      </c>
    </row>
    <row r="128" spans="1:20" ht="30" x14ac:dyDescent="0.2">
      <c r="A128" s="23" t="s">
        <v>894</v>
      </c>
      <c r="B128" s="41">
        <f>VLOOKUP(D128,'F-Index'!$A$2:'F-Index'!$B$211,2,FALSE)</f>
        <v>1057</v>
      </c>
      <c r="C128" s="41">
        <f t="shared" si="1"/>
        <v>1058</v>
      </c>
      <c r="D128" s="66">
        <v>16</v>
      </c>
      <c r="E128" s="66">
        <v>2</v>
      </c>
      <c r="F128" s="67" t="s">
        <v>3668</v>
      </c>
      <c r="G128" s="67" t="s">
        <v>895</v>
      </c>
      <c r="H128" s="67" t="s">
        <v>3668</v>
      </c>
      <c r="I128" s="67" t="s">
        <v>1088</v>
      </c>
      <c r="J128" s="67" t="s">
        <v>641</v>
      </c>
      <c r="K128" s="67" t="s">
        <v>1090</v>
      </c>
      <c r="L128" s="67" t="s">
        <v>1073</v>
      </c>
      <c r="M128" s="67" t="s">
        <v>1091</v>
      </c>
      <c r="N128" s="67" t="s">
        <v>1092</v>
      </c>
      <c r="O128" s="67" t="s">
        <v>3668</v>
      </c>
      <c r="P128" s="67" t="s">
        <v>3668</v>
      </c>
      <c r="Q128" s="67" t="s">
        <v>3668</v>
      </c>
      <c r="R128" s="68">
        <v>38826</v>
      </c>
      <c r="S128" s="66" t="b">
        <v>1</v>
      </c>
      <c r="T128" s="67" t="s">
        <v>895</v>
      </c>
    </row>
    <row r="129" spans="1:20" ht="15" x14ac:dyDescent="0.2">
      <c r="A129" s="23" t="s">
        <v>894</v>
      </c>
      <c r="B129" s="41">
        <f>VLOOKUP(D129,'F-Index'!$A$2:'F-Index'!$B$211,2,FALSE)</f>
        <v>1057</v>
      </c>
      <c r="C129" s="41">
        <f t="shared" si="1"/>
        <v>1059</v>
      </c>
      <c r="D129" s="66">
        <v>16</v>
      </c>
      <c r="E129" s="66">
        <v>3</v>
      </c>
      <c r="F129" s="67" t="s">
        <v>3668</v>
      </c>
      <c r="G129" s="67" t="s">
        <v>3668</v>
      </c>
      <c r="H129" s="67" t="s">
        <v>3668</v>
      </c>
      <c r="I129" s="67" t="s">
        <v>1455</v>
      </c>
      <c r="J129" s="67" t="s">
        <v>3668</v>
      </c>
      <c r="K129" s="67" t="s">
        <v>3668</v>
      </c>
      <c r="L129" s="67" t="s">
        <v>3668</v>
      </c>
      <c r="M129" s="67" t="s">
        <v>3668</v>
      </c>
      <c r="N129" s="67" t="s">
        <v>3668</v>
      </c>
      <c r="O129" s="67" t="s">
        <v>3668</v>
      </c>
      <c r="P129" s="67" t="s">
        <v>3668</v>
      </c>
      <c r="Q129" s="67" t="s">
        <v>3668</v>
      </c>
      <c r="R129"/>
      <c r="S129" s="66" t="b">
        <v>0</v>
      </c>
      <c r="T129" s="67" t="s">
        <v>3668</v>
      </c>
    </row>
    <row r="130" spans="1:20" ht="15" x14ac:dyDescent="0.2">
      <c r="A130" s="23" t="s">
        <v>894</v>
      </c>
      <c r="B130" s="41">
        <f>VLOOKUP(D130,'F-Index'!$A$2:'F-Index'!$B$211,2,FALSE)</f>
        <v>1057</v>
      </c>
      <c r="C130" s="41">
        <f t="shared" si="1"/>
        <v>1060</v>
      </c>
      <c r="D130" s="66">
        <v>16</v>
      </c>
      <c r="E130" s="66">
        <v>4</v>
      </c>
      <c r="F130" s="67" t="s">
        <v>3668</v>
      </c>
      <c r="G130" s="67" t="s">
        <v>3668</v>
      </c>
      <c r="H130" s="67" t="s">
        <v>3668</v>
      </c>
      <c r="I130" s="67" t="s">
        <v>1455</v>
      </c>
      <c r="J130" s="67" t="s">
        <v>3668</v>
      </c>
      <c r="K130" s="67" t="s">
        <v>3668</v>
      </c>
      <c r="L130" s="67" t="s">
        <v>3668</v>
      </c>
      <c r="M130" s="67" t="s">
        <v>3668</v>
      </c>
      <c r="N130" s="67" t="s">
        <v>3668</v>
      </c>
      <c r="O130" s="67" t="s">
        <v>3668</v>
      </c>
      <c r="P130" s="67" t="s">
        <v>3668</v>
      </c>
      <c r="Q130" s="67" t="s">
        <v>3668</v>
      </c>
      <c r="R130"/>
      <c r="S130" s="66" t="b">
        <v>0</v>
      </c>
      <c r="T130" s="67" t="s">
        <v>3668</v>
      </c>
    </row>
    <row r="131" spans="1:20" ht="75" x14ac:dyDescent="0.2">
      <c r="A131" s="23" t="s">
        <v>894</v>
      </c>
      <c r="B131" s="41">
        <f>VLOOKUP(D131,'F-Index'!$A$2:'F-Index'!$B$211,2,FALSE)</f>
        <v>1057</v>
      </c>
      <c r="C131" s="41">
        <f t="shared" si="1"/>
        <v>2057</v>
      </c>
      <c r="D131" s="66">
        <v>16</v>
      </c>
      <c r="E131" s="66">
        <v>5</v>
      </c>
      <c r="F131" s="67" t="s">
        <v>1687</v>
      </c>
      <c r="G131" s="67" t="s">
        <v>895</v>
      </c>
      <c r="H131" s="67" t="s">
        <v>3668</v>
      </c>
      <c r="I131" s="67" t="s">
        <v>1082</v>
      </c>
      <c r="J131" s="67" t="s">
        <v>974</v>
      </c>
      <c r="K131" s="67" t="s">
        <v>2118</v>
      </c>
      <c r="L131" s="67" t="s">
        <v>2119</v>
      </c>
      <c r="M131" s="67" t="s">
        <v>944</v>
      </c>
      <c r="N131" s="67" t="s">
        <v>1784</v>
      </c>
      <c r="O131" s="67" t="s">
        <v>3668</v>
      </c>
      <c r="P131" s="67" t="s">
        <v>833</v>
      </c>
      <c r="Q131" s="67" t="s">
        <v>2120</v>
      </c>
      <c r="R131" s="68">
        <v>44146</v>
      </c>
      <c r="S131" s="66" t="b">
        <v>1</v>
      </c>
      <c r="T131" s="67" t="s">
        <v>895</v>
      </c>
    </row>
    <row r="132" spans="1:20" ht="75" x14ac:dyDescent="0.2">
      <c r="A132" s="23" t="s">
        <v>894</v>
      </c>
      <c r="B132" s="41">
        <f>VLOOKUP(D132,'F-Index'!$A$2:'F-Index'!$B$211,2,FALSE)</f>
        <v>1057</v>
      </c>
      <c r="C132" s="41">
        <f t="shared" ref="C132:C195" si="2">IF(E132&lt;5,B132+(E132-1),B132+1000+(E132-5))</f>
        <v>2058</v>
      </c>
      <c r="D132" s="66">
        <v>16</v>
      </c>
      <c r="E132" s="66">
        <v>6</v>
      </c>
      <c r="F132" s="67" t="s">
        <v>1687</v>
      </c>
      <c r="G132" s="67" t="s">
        <v>895</v>
      </c>
      <c r="H132" s="67" t="s">
        <v>3668</v>
      </c>
      <c r="I132" s="67" t="s">
        <v>1082</v>
      </c>
      <c r="J132" s="67" t="s">
        <v>855</v>
      </c>
      <c r="K132" s="67" t="s">
        <v>2121</v>
      </c>
      <c r="L132" s="67" t="s">
        <v>2122</v>
      </c>
      <c r="M132" s="67" t="s">
        <v>1142</v>
      </c>
      <c r="N132" s="67" t="s">
        <v>1497</v>
      </c>
      <c r="O132" s="67" t="s">
        <v>950</v>
      </c>
      <c r="P132" s="67" t="s">
        <v>3668</v>
      </c>
      <c r="Q132" s="67" t="s">
        <v>2120</v>
      </c>
      <c r="R132" s="68">
        <v>44146</v>
      </c>
      <c r="S132" s="66" t="b">
        <v>1</v>
      </c>
      <c r="T132" s="67" t="s">
        <v>895</v>
      </c>
    </row>
    <row r="133" spans="1:20" ht="15" x14ac:dyDescent="0.2">
      <c r="A133" s="23" t="s">
        <v>894</v>
      </c>
      <c r="B133" s="41">
        <f>VLOOKUP(D133,'F-Index'!$A$2:'F-Index'!$B$211,2,FALSE)</f>
        <v>1057</v>
      </c>
      <c r="C133" s="41">
        <f t="shared" si="2"/>
        <v>2059</v>
      </c>
      <c r="D133" s="66">
        <v>16</v>
      </c>
      <c r="E133" s="66">
        <v>7</v>
      </c>
      <c r="F133" s="67" t="s">
        <v>3668</v>
      </c>
      <c r="G133" s="67" t="s">
        <v>895</v>
      </c>
      <c r="H133" s="67" t="s">
        <v>3668</v>
      </c>
      <c r="I133" s="67" t="s">
        <v>1093</v>
      </c>
      <c r="J133" s="67" t="s">
        <v>2123</v>
      </c>
      <c r="K133" s="67" t="s">
        <v>957</v>
      </c>
      <c r="L133" s="67" t="s">
        <v>926</v>
      </c>
      <c r="M133" s="67" t="s">
        <v>959</v>
      </c>
      <c r="N133" s="67" t="s">
        <v>3668</v>
      </c>
      <c r="O133" s="67" t="s">
        <v>3668</v>
      </c>
      <c r="P133" s="67" t="s">
        <v>833</v>
      </c>
      <c r="Q133" s="67" t="s">
        <v>3668</v>
      </c>
      <c r="R133" s="68">
        <v>38828</v>
      </c>
      <c r="S133" s="66" t="b">
        <v>1</v>
      </c>
      <c r="T133" s="67" t="s">
        <v>895</v>
      </c>
    </row>
    <row r="134" spans="1:20" ht="30" x14ac:dyDescent="0.2">
      <c r="A134" s="23" t="s">
        <v>894</v>
      </c>
      <c r="B134" s="41">
        <f>VLOOKUP(D134,'F-Index'!$A$2:'F-Index'!$B$211,2,FALSE)</f>
        <v>1057</v>
      </c>
      <c r="C134" s="41">
        <f t="shared" si="2"/>
        <v>2060</v>
      </c>
      <c r="D134" s="66">
        <v>16</v>
      </c>
      <c r="E134" s="66">
        <v>8</v>
      </c>
      <c r="F134" s="67" t="s">
        <v>3668</v>
      </c>
      <c r="G134" s="67" t="s">
        <v>895</v>
      </c>
      <c r="H134" s="67" t="s">
        <v>3668</v>
      </c>
      <c r="I134" s="67" t="s">
        <v>1093</v>
      </c>
      <c r="J134" s="67" t="s">
        <v>1466</v>
      </c>
      <c r="K134" s="67" t="s">
        <v>942</v>
      </c>
      <c r="L134" s="67" t="s">
        <v>898</v>
      </c>
      <c r="M134" s="67" t="s">
        <v>1094</v>
      </c>
      <c r="N134" s="67" t="s">
        <v>1506</v>
      </c>
      <c r="O134" s="67" t="s">
        <v>3668</v>
      </c>
      <c r="P134" s="67" t="s">
        <v>833</v>
      </c>
      <c r="Q134" s="67" t="s">
        <v>3668</v>
      </c>
      <c r="R134" s="68">
        <v>38828</v>
      </c>
      <c r="S134" s="66" t="b">
        <v>1</v>
      </c>
      <c r="T134" s="67" t="s">
        <v>895</v>
      </c>
    </row>
    <row r="135" spans="1:20" ht="30" x14ac:dyDescent="0.2">
      <c r="A135" s="23" t="s">
        <v>894</v>
      </c>
      <c r="B135" s="41">
        <f>VLOOKUP(D135,'F-Index'!$A$2:'F-Index'!$B$211,2,FALSE)</f>
        <v>1061</v>
      </c>
      <c r="C135" s="41">
        <f t="shared" si="2"/>
        <v>1061</v>
      </c>
      <c r="D135" s="66">
        <v>17</v>
      </c>
      <c r="E135" s="66">
        <v>1</v>
      </c>
      <c r="F135" s="67" t="s">
        <v>3668</v>
      </c>
      <c r="G135" s="67" t="s">
        <v>895</v>
      </c>
      <c r="H135" s="67" t="s">
        <v>3668</v>
      </c>
      <c r="I135" s="67" t="s">
        <v>1095</v>
      </c>
      <c r="J135" s="67" t="s">
        <v>1003</v>
      </c>
      <c r="K135" s="67" t="s">
        <v>2124</v>
      </c>
      <c r="L135" s="67" t="s">
        <v>2125</v>
      </c>
      <c r="M135" s="67" t="s">
        <v>1006</v>
      </c>
      <c r="N135" s="67" t="s">
        <v>3668</v>
      </c>
      <c r="O135" s="67" t="s">
        <v>3668</v>
      </c>
      <c r="P135" s="67" t="s">
        <v>1025</v>
      </c>
      <c r="Q135" s="67" t="s">
        <v>3668</v>
      </c>
      <c r="R135" s="68">
        <v>38826</v>
      </c>
      <c r="S135" s="66" t="b">
        <v>1</v>
      </c>
      <c r="T135" s="67" t="s">
        <v>895</v>
      </c>
    </row>
    <row r="136" spans="1:20" ht="15" x14ac:dyDescent="0.2">
      <c r="A136" s="23" t="s">
        <v>894</v>
      </c>
      <c r="B136" s="41">
        <f>VLOOKUP(D136,'F-Index'!$A$2:'F-Index'!$B$211,2,FALSE)</f>
        <v>1061</v>
      </c>
      <c r="C136" s="41">
        <f t="shared" si="2"/>
        <v>1062</v>
      </c>
      <c r="D136" s="66">
        <v>17</v>
      </c>
      <c r="E136" s="66">
        <v>2</v>
      </c>
      <c r="F136" s="67" t="s">
        <v>3668</v>
      </c>
      <c r="G136" s="67" t="s">
        <v>895</v>
      </c>
      <c r="H136" s="67" t="s">
        <v>3668</v>
      </c>
      <c r="I136" s="67" t="s">
        <v>1095</v>
      </c>
      <c r="J136" s="67" t="s">
        <v>912</v>
      </c>
      <c r="K136" s="67" t="s">
        <v>997</v>
      </c>
      <c r="L136" s="67" t="s">
        <v>981</v>
      </c>
      <c r="M136" s="67" t="s">
        <v>3668</v>
      </c>
      <c r="N136" s="67" t="s">
        <v>3668</v>
      </c>
      <c r="O136" s="67" t="s">
        <v>3668</v>
      </c>
      <c r="P136" s="67" t="s">
        <v>3668</v>
      </c>
      <c r="Q136" s="67" t="s">
        <v>3668</v>
      </c>
      <c r="R136" s="68">
        <v>38826</v>
      </c>
      <c r="S136" s="66" t="b">
        <v>1</v>
      </c>
      <c r="T136" s="67" t="s">
        <v>895</v>
      </c>
    </row>
    <row r="137" spans="1:20" ht="45" x14ac:dyDescent="0.2">
      <c r="A137" s="23" t="s">
        <v>894</v>
      </c>
      <c r="B137" s="41">
        <f>VLOOKUP(D137,'F-Index'!$A$2:'F-Index'!$B$211,2,FALSE)</f>
        <v>1061</v>
      </c>
      <c r="C137" s="41">
        <f t="shared" si="2"/>
        <v>1062</v>
      </c>
      <c r="D137" s="66">
        <v>17</v>
      </c>
      <c r="E137" s="66">
        <v>2</v>
      </c>
      <c r="F137" s="67" t="s">
        <v>1687</v>
      </c>
      <c r="G137" s="67" t="s">
        <v>895</v>
      </c>
      <c r="H137" s="67" t="s">
        <v>3668</v>
      </c>
      <c r="I137" s="67" t="s">
        <v>834</v>
      </c>
      <c r="J137" s="67" t="s">
        <v>835</v>
      </c>
      <c r="K137" s="67" t="s">
        <v>997</v>
      </c>
      <c r="L137" s="67" t="s">
        <v>981</v>
      </c>
      <c r="M137" s="67" t="s">
        <v>3668</v>
      </c>
      <c r="N137" s="67" t="s">
        <v>3668</v>
      </c>
      <c r="O137" s="67" t="s">
        <v>1095</v>
      </c>
      <c r="P137" s="67" t="s">
        <v>3668</v>
      </c>
      <c r="Q137" s="67" t="s">
        <v>836</v>
      </c>
      <c r="R137" s="68">
        <v>38826</v>
      </c>
      <c r="S137" s="66" t="b">
        <v>1</v>
      </c>
      <c r="T137" s="67" t="s">
        <v>895</v>
      </c>
    </row>
    <row r="138" spans="1:20" ht="30" x14ac:dyDescent="0.2">
      <c r="A138" s="23" t="s">
        <v>894</v>
      </c>
      <c r="B138" s="41">
        <f>VLOOKUP(D138,'F-Index'!$A$2:'F-Index'!$B$211,2,FALSE)</f>
        <v>1061</v>
      </c>
      <c r="C138" s="41">
        <f t="shared" si="2"/>
        <v>1063</v>
      </c>
      <c r="D138" s="66">
        <v>17</v>
      </c>
      <c r="E138" s="66">
        <v>3</v>
      </c>
      <c r="F138" s="67" t="s">
        <v>1687</v>
      </c>
      <c r="G138" s="67" t="s">
        <v>895</v>
      </c>
      <c r="H138" s="67" t="s">
        <v>3668</v>
      </c>
      <c r="I138" s="67" t="s">
        <v>1096</v>
      </c>
      <c r="J138" s="67" t="s">
        <v>2126</v>
      </c>
      <c r="K138" s="67" t="s">
        <v>1012</v>
      </c>
      <c r="L138" s="67" t="s">
        <v>2127</v>
      </c>
      <c r="M138" s="67" t="s">
        <v>1053</v>
      </c>
      <c r="N138" s="67" t="s">
        <v>1842</v>
      </c>
      <c r="O138" s="67" t="s">
        <v>3668</v>
      </c>
      <c r="P138" s="67" t="s">
        <v>833</v>
      </c>
      <c r="Q138" s="67" t="s">
        <v>3668</v>
      </c>
      <c r="R138" s="68">
        <v>41551</v>
      </c>
      <c r="S138" s="66" t="b">
        <v>1</v>
      </c>
      <c r="T138" s="67" t="s">
        <v>895</v>
      </c>
    </row>
    <row r="139" spans="1:20" ht="30" x14ac:dyDescent="0.2">
      <c r="A139" s="23" t="s">
        <v>894</v>
      </c>
      <c r="B139" s="41">
        <f>VLOOKUP(D139,'F-Index'!$A$2:'F-Index'!$B$211,2,FALSE)</f>
        <v>1061</v>
      </c>
      <c r="C139" s="41">
        <f t="shared" si="2"/>
        <v>1064</v>
      </c>
      <c r="D139" s="66">
        <v>17</v>
      </c>
      <c r="E139" s="66">
        <v>4</v>
      </c>
      <c r="F139" s="67" t="s">
        <v>3668</v>
      </c>
      <c r="G139" s="67" t="s">
        <v>895</v>
      </c>
      <c r="H139" s="67" t="s">
        <v>3668</v>
      </c>
      <c r="I139" s="67" t="s">
        <v>1096</v>
      </c>
      <c r="J139" s="67" t="s">
        <v>2128</v>
      </c>
      <c r="K139" s="67" t="s">
        <v>1012</v>
      </c>
      <c r="L139" s="67" t="s">
        <v>926</v>
      </c>
      <c r="M139" s="67" t="s">
        <v>3668</v>
      </c>
      <c r="N139" s="67" t="s">
        <v>1507</v>
      </c>
      <c r="O139" s="67" t="s">
        <v>1843</v>
      </c>
      <c r="P139" s="67" t="s">
        <v>3668</v>
      </c>
      <c r="Q139" s="67" t="s">
        <v>3668</v>
      </c>
      <c r="R139" s="68">
        <v>41551</v>
      </c>
      <c r="S139" s="66" t="b">
        <v>1</v>
      </c>
      <c r="T139" s="67" t="s">
        <v>895</v>
      </c>
    </row>
    <row r="140" spans="1:20" ht="15" x14ac:dyDescent="0.2">
      <c r="A140" s="23" t="s">
        <v>894</v>
      </c>
      <c r="B140" s="41">
        <f>VLOOKUP(D140,'F-Index'!$A$2:'F-Index'!$B$211,2,FALSE)</f>
        <v>1061</v>
      </c>
      <c r="C140" s="41">
        <f t="shared" si="2"/>
        <v>2061</v>
      </c>
      <c r="D140" s="66">
        <v>17</v>
      </c>
      <c r="E140" s="66">
        <v>5</v>
      </c>
      <c r="F140" s="67" t="s">
        <v>3668</v>
      </c>
      <c r="G140" s="67" t="s">
        <v>895</v>
      </c>
      <c r="H140" s="67" t="s">
        <v>3668</v>
      </c>
      <c r="I140" s="67" t="s">
        <v>1097</v>
      </c>
      <c r="J140" s="67" t="s">
        <v>137</v>
      </c>
      <c r="K140" s="67" t="s">
        <v>1012</v>
      </c>
      <c r="L140" s="67" t="s">
        <v>956</v>
      </c>
      <c r="M140" s="67" t="s">
        <v>3668</v>
      </c>
      <c r="N140" s="67" t="s">
        <v>3668</v>
      </c>
      <c r="O140" s="67" t="s">
        <v>3668</v>
      </c>
      <c r="P140" s="67" t="s">
        <v>3668</v>
      </c>
      <c r="Q140" s="67" t="s">
        <v>3668</v>
      </c>
      <c r="R140" s="68">
        <v>38828</v>
      </c>
      <c r="S140" s="66" t="b">
        <v>1</v>
      </c>
      <c r="T140" s="67" t="s">
        <v>895</v>
      </c>
    </row>
    <row r="141" spans="1:20" ht="30" x14ac:dyDescent="0.2">
      <c r="A141" s="23" t="s">
        <v>894</v>
      </c>
      <c r="B141" s="41">
        <f>VLOOKUP(D141,'F-Index'!$A$2:'F-Index'!$B$211,2,FALSE)</f>
        <v>1061</v>
      </c>
      <c r="C141" s="41">
        <f t="shared" si="2"/>
        <v>2062</v>
      </c>
      <c r="D141" s="66">
        <v>17</v>
      </c>
      <c r="E141" s="66">
        <v>6</v>
      </c>
      <c r="F141" s="67" t="s">
        <v>3668</v>
      </c>
      <c r="G141" s="67" t="s">
        <v>895</v>
      </c>
      <c r="H141" s="67" t="s">
        <v>3668</v>
      </c>
      <c r="I141" s="67" t="s">
        <v>1097</v>
      </c>
      <c r="J141" s="67" t="s">
        <v>912</v>
      </c>
      <c r="K141" s="67" t="s">
        <v>986</v>
      </c>
      <c r="L141" s="67" t="s">
        <v>1052</v>
      </c>
      <c r="M141" s="67" t="s">
        <v>1098</v>
      </c>
      <c r="N141" s="67" t="s">
        <v>1508</v>
      </c>
      <c r="O141" s="67" t="s">
        <v>1099</v>
      </c>
      <c r="P141" s="67" t="s">
        <v>3668</v>
      </c>
      <c r="Q141" s="67" t="s">
        <v>3668</v>
      </c>
      <c r="R141" s="68">
        <v>38828</v>
      </c>
      <c r="S141" s="66" t="b">
        <v>1</v>
      </c>
      <c r="T141" s="67" t="s">
        <v>895</v>
      </c>
    </row>
    <row r="142" spans="1:20" ht="15" x14ac:dyDescent="0.2">
      <c r="A142" s="23" t="s">
        <v>894</v>
      </c>
      <c r="B142" s="41">
        <f>VLOOKUP(D142,'F-Index'!$A$2:'F-Index'!$B$211,2,FALSE)</f>
        <v>1061</v>
      </c>
      <c r="C142" s="41">
        <f t="shared" si="2"/>
        <v>2062</v>
      </c>
      <c r="D142" s="66">
        <v>17</v>
      </c>
      <c r="E142" s="66">
        <v>6</v>
      </c>
      <c r="F142" s="67" t="s">
        <v>1687</v>
      </c>
      <c r="G142" s="67" t="s">
        <v>895</v>
      </c>
      <c r="H142" s="67" t="s">
        <v>3668</v>
      </c>
      <c r="I142" s="67" t="s">
        <v>1099</v>
      </c>
      <c r="J142" s="67" t="s">
        <v>1202</v>
      </c>
      <c r="K142" s="67" t="s">
        <v>965</v>
      </c>
      <c r="L142" s="67" t="s">
        <v>934</v>
      </c>
      <c r="M142" s="67" t="s">
        <v>3668</v>
      </c>
      <c r="N142" s="67" t="s">
        <v>3668</v>
      </c>
      <c r="O142" s="67" t="s">
        <v>3668</v>
      </c>
      <c r="P142" s="67" t="s">
        <v>3668</v>
      </c>
      <c r="Q142" s="67" t="s">
        <v>3668</v>
      </c>
      <c r="R142" s="68">
        <v>38828</v>
      </c>
      <c r="S142" s="66" t="b">
        <v>1</v>
      </c>
      <c r="T142" s="67" t="s">
        <v>895</v>
      </c>
    </row>
    <row r="143" spans="1:20" ht="15" x14ac:dyDescent="0.2">
      <c r="A143" s="23" t="s">
        <v>894</v>
      </c>
      <c r="B143" s="41">
        <f>VLOOKUP(D143,'F-Index'!$A$2:'F-Index'!$B$211,2,FALSE)</f>
        <v>1061</v>
      </c>
      <c r="C143" s="41">
        <f t="shared" si="2"/>
        <v>2063</v>
      </c>
      <c r="D143" s="66">
        <v>17</v>
      </c>
      <c r="E143" s="66">
        <v>7</v>
      </c>
      <c r="F143" s="67" t="s">
        <v>3668</v>
      </c>
      <c r="G143" s="67" t="s">
        <v>3668</v>
      </c>
      <c r="H143" s="67" t="s">
        <v>1688</v>
      </c>
      <c r="I143" s="67" t="s">
        <v>1097</v>
      </c>
      <c r="J143" s="67" t="s">
        <v>999</v>
      </c>
      <c r="K143" s="67" t="s">
        <v>3668</v>
      </c>
      <c r="L143" s="67" t="s">
        <v>3668</v>
      </c>
      <c r="M143" s="67" t="s">
        <v>3668</v>
      </c>
      <c r="N143" s="67" t="s">
        <v>3668</v>
      </c>
      <c r="O143" s="67" t="s">
        <v>3668</v>
      </c>
      <c r="P143" s="67" t="s">
        <v>3668</v>
      </c>
      <c r="Q143" s="67" t="s">
        <v>3668</v>
      </c>
      <c r="R143"/>
      <c r="S143" s="66" t="b">
        <v>0</v>
      </c>
      <c r="T143" s="67" t="s">
        <v>3668</v>
      </c>
    </row>
    <row r="144" spans="1:20" ht="15" x14ac:dyDescent="0.2">
      <c r="A144" s="23" t="s">
        <v>894</v>
      </c>
      <c r="B144" s="41">
        <f>VLOOKUP(D144,'F-Index'!$A$2:'F-Index'!$B$211,2,FALSE)</f>
        <v>1061</v>
      </c>
      <c r="C144" s="41">
        <f t="shared" si="2"/>
        <v>2064</v>
      </c>
      <c r="D144" s="66">
        <v>17</v>
      </c>
      <c r="E144" s="66">
        <v>8</v>
      </c>
      <c r="F144" s="67" t="s">
        <v>3668</v>
      </c>
      <c r="G144" s="67" t="s">
        <v>895</v>
      </c>
      <c r="H144" s="67" t="s">
        <v>3668</v>
      </c>
      <c r="I144" s="67" t="s">
        <v>1097</v>
      </c>
      <c r="J144" s="67" t="s">
        <v>1003</v>
      </c>
      <c r="K144" s="67" t="s">
        <v>1100</v>
      </c>
      <c r="L144" s="67" t="s">
        <v>1020</v>
      </c>
      <c r="M144" s="67" t="s">
        <v>3668</v>
      </c>
      <c r="N144" s="67" t="s">
        <v>3668</v>
      </c>
      <c r="O144" s="67" t="s">
        <v>3668</v>
      </c>
      <c r="P144" s="67" t="s">
        <v>3668</v>
      </c>
      <c r="Q144" s="67" t="s">
        <v>3668</v>
      </c>
      <c r="R144" s="68">
        <v>38828</v>
      </c>
      <c r="S144" s="66" t="b">
        <v>1</v>
      </c>
      <c r="T144" s="67" t="s">
        <v>895</v>
      </c>
    </row>
    <row r="145" spans="1:20" ht="15" x14ac:dyDescent="0.2">
      <c r="A145" s="23" t="s">
        <v>894</v>
      </c>
      <c r="B145" s="41">
        <f>VLOOKUP(D145,'F-Index'!$A$2:'F-Index'!$B$211,2,FALSE)</f>
        <v>1065</v>
      </c>
      <c r="C145" s="41">
        <f t="shared" si="2"/>
        <v>1065</v>
      </c>
      <c r="D145" s="66">
        <v>18</v>
      </c>
      <c r="E145" s="66">
        <v>1</v>
      </c>
      <c r="F145" s="67" t="s">
        <v>3668</v>
      </c>
      <c r="G145" s="67" t="s">
        <v>3668</v>
      </c>
      <c r="H145" s="67" t="s">
        <v>1688</v>
      </c>
      <c r="I145" s="67" t="s">
        <v>1101</v>
      </c>
      <c r="J145" s="67" t="s">
        <v>1003</v>
      </c>
      <c r="K145" s="67" t="s">
        <v>3668</v>
      </c>
      <c r="L145" s="67" t="s">
        <v>3668</v>
      </c>
      <c r="M145" s="67" t="s">
        <v>3668</v>
      </c>
      <c r="N145" s="67" t="s">
        <v>3668</v>
      </c>
      <c r="O145" s="67" t="s">
        <v>3668</v>
      </c>
      <c r="P145" s="67" t="s">
        <v>3668</v>
      </c>
      <c r="Q145" s="67" t="s">
        <v>3668</v>
      </c>
      <c r="R145"/>
      <c r="S145" s="66" t="b">
        <v>0</v>
      </c>
      <c r="T145" s="67" t="s">
        <v>3668</v>
      </c>
    </row>
    <row r="146" spans="1:20" ht="30" x14ac:dyDescent="0.2">
      <c r="A146" s="23" t="s">
        <v>894</v>
      </c>
      <c r="B146" s="41">
        <f>VLOOKUP(D146,'F-Index'!$A$2:'F-Index'!$B$211,2,FALSE)</f>
        <v>1065</v>
      </c>
      <c r="C146" s="41">
        <f t="shared" si="2"/>
        <v>1066</v>
      </c>
      <c r="D146" s="66">
        <v>18</v>
      </c>
      <c r="E146" s="66">
        <v>2</v>
      </c>
      <c r="F146" s="67" t="s">
        <v>3668</v>
      </c>
      <c r="G146" s="67" t="s">
        <v>895</v>
      </c>
      <c r="H146" s="67" t="s">
        <v>3668</v>
      </c>
      <c r="I146" s="67" t="s">
        <v>1101</v>
      </c>
      <c r="J146" s="67" t="s">
        <v>2129</v>
      </c>
      <c r="K146" s="67" t="s">
        <v>986</v>
      </c>
      <c r="L146" s="67" t="s">
        <v>1102</v>
      </c>
      <c r="M146" s="67" t="s">
        <v>3668</v>
      </c>
      <c r="N146" s="67" t="s">
        <v>1509</v>
      </c>
      <c r="O146" s="67" t="s">
        <v>3668</v>
      </c>
      <c r="P146" s="67" t="s">
        <v>3668</v>
      </c>
      <c r="Q146" s="67" t="s">
        <v>3668</v>
      </c>
      <c r="R146" s="68">
        <v>38826</v>
      </c>
      <c r="S146" s="66" t="b">
        <v>1</v>
      </c>
      <c r="T146" s="67" t="s">
        <v>895</v>
      </c>
    </row>
    <row r="147" spans="1:20" ht="30" x14ac:dyDescent="0.2">
      <c r="A147" s="23" t="s">
        <v>894</v>
      </c>
      <c r="B147" s="41">
        <f>VLOOKUP(D147,'F-Index'!$A$2:'F-Index'!$B$211,2,FALSE)</f>
        <v>1065</v>
      </c>
      <c r="C147" s="41">
        <f t="shared" si="2"/>
        <v>1067</v>
      </c>
      <c r="D147" s="66">
        <v>18</v>
      </c>
      <c r="E147" s="66">
        <v>3</v>
      </c>
      <c r="F147" s="67" t="s">
        <v>3668</v>
      </c>
      <c r="G147" s="67" t="s">
        <v>3668</v>
      </c>
      <c r="H147" s="67" t="s">
        <v>1688</v>
      </c>
      <c r="I147" s="67" t="s">
        <v>1889</v>
      </c>
      <c r="J147" s="67" t="s">
        <v>1103</v>
      </c>
      <c r="K147" s="67" t="s">
        <v>3668</v>
      </c>
      <c r="L147" s="67" t="s">
        <v>3668</v>
      </c>
      <c r="M147" s="67" t="s">
        <v>3668</v>
      </c>
      <c r="N147" s="67" t="s">
        <v>1449</v>
      </c>
      <c r="O147" s="67" t="s">
        <v>1101</v>
      </c>
      <c r="P147" s="67" t="s">
        <v>3668</v>
      </c>
      <c r="Q147" s="67" t="s">
        <v>3668</v>
      </c>
      <c r="R147"/>
      <c r="S147" s="66" t="b">
        <v>0</v>
      </c>
      <c r="T147" s="67" t="s">
        <v>3668</v>
      </c>
    </row>
    <row r="148" spans="1:20" ht="30" x14ac:dyDescent="0.2">
      <c r="A148" s="23" t="s">
        <v>894</v>
      </c>
      <c r="B148" s="41">
        <f>VLOOKUP(D148,'F-Index'!$A$2:'F-Index'!$B$211,2,FALSE)</f>
        <v>1065</v>
      </c>
      <c r="C148" s="41">
        <f t="shared" si="2"/>
        <v>1068</v>
      </c>
      <c r="D148" s="66">
        <v>18</v>
      </c>
      <c r="E148" s="66">
        <v>4</v>
      </c>
      <c r="F148" s="67" t="s">
        <v>1687</v>
      </c>
      <c r="G148" s="67" t="s">
        <v>895</v>
      </c>
      <c r="H148" s="67" t="s">
        <v>3668</v>
      </c>
      <c r="I148" s="67" t="s">
        <v>1889</v>
      </c>
      <c r="J148" s="67" t="s">
        <v>1104</v>
      </c>
      <c r="K148" s="67" t="s">
        <v>3668</v>
      </c>
      <c r="L148" s="67" t="s">
        <v>2130</v>
      </c>
      <c r="M148" s="67" t="s">
        <v>3668</v>
      </c>
      <c r="N148" s="67" t="s">
        <v>2108</v>
      </c>
      <c r="O148" s="67" t="s">
        <v>3668</v>
      </c>
      <c r="P148" s="67" t="s">
        <v>1086</v>
      </c>
      <c r="Q148" s="67" t="s">
        <v>3668</v>
      </c>
      <c r="R148"/>
      <c r="S148" s="66" t="b">
        <v>0</v>
      </c>
      <c r="T148" s="67" t="s">
        <v>3668</v>
      </c>
    </row>
    <row r="149" spans="1:20" ht="15" x14ac:dyDescent="0.2">
      <c r="A149" s="23" t="s">
        <v>894</v>
      </c>
      <c r="B149" s="41">
        <f>VLOOKUP(D149,'F-Index'!$A$2:'F-Index'!$B$211,2,FALSE)</f>
        <v>1065</v>
      </c>
      <c r="C149" s="41">
        <f t="shared" si="2"/>
        <v>2065</v>
      </c>
      <c r="D149" s="66">
        <v>18</v>
      </c>
      <c r="E149" s="66">
        <v>5</v>
      </c>
      <c r="F149" s="67" t="s">
        <v>1687</v>
      </c>
      <c r="G149" s="67" t="s">
        <v>895</v>
      </c>
      <c r="H149" s="67" t="s">
        <v>3668</v>
      </c>
      <c r="I149" s="67" t="s">
        <v>1105</v>
      </c>
      <c r="J149" s="67" t="s">
        <v>1106</v>
      </c>
      <c r="K149" s="67" t="s">
        <v>1107</v>
      </c>
      <c r="L149" s="67" t="s">
        <v>1102</v>
      </c>
      <c r="M149" s="67" t="s">
        <v>1108</v>
      </c>
      <c r="N149" s="67" t="s">
        <v>3668</v>
      </c>
      <c r="O149" s="67" t="s">
        <v>3668</v>
      </c>
      <c r="P149" s="67" t="s">
        <v>3668</v>
      </c>
      <c r="Q149" s="67" t="s">
        <v>3668</v>
      </c>
      <c r="R149" s="68">
        <v>38828</v>
      </c>
      <c r="S149" s="66" t="b">
        <v>1</v>
      </c>
      <c r="T149" s="67" t="s">
        <v>895</v>
      </c>
    </row>
    <row r="150" spans="1:20" ht="15" x14ac:dyDescent="0.2">
      <c r="A150" s="23" t="s">
        <v>894</v>
      </c>
      <c r="B150" s="41">
        <f>VLOOKUP(D150,'F-Index'!$A$2:'F-Index'!$B$211,2,FALSE)</f>
        <v>1065</v>
      </c>
      <c r="C150" s="41">
        <f t="shared" si="2"/>
        <v>2066</v>
      </c>
      <c r="D150" s="66">
        <v>18</v>
      </c>
      <c r="E150" s="66">
        <v>6</v>
      </c>
      <c r="F150" s="67" t="s">
        <v>3668</v>
      </c>
      <c r="G150" s="67" t="s">
        <v>895</v>
      </c>
      <c r="H150" s="67" t="s">
        <v>3668</v>
      </c>
      <c r="I150" s="67" t="s">
        <v>1109</v>
      </c>
      <c r="J150" s="67" t="s">
        <v>217</v>
      </c>
      <c r="K150" s="67" t="s">
        <v>1110</v>
      </c>
      <c r="L150" s="67" t="s">
        <v>981</v>
      </c>
      <c r="M150" s="67" t="s">
        <v>3668</v>
      </c>
      <c r="N150" s="67" t="s">
        <v>3668</v>
      </c>
      <c r="O150" s="67" t="s">
        <v>3668</v>
      </c>
      <c r="P150" s="67" t="s">
        <v>3668</v>
      </c>
      <c r="Q150" s="67" t="s">
        <v>3668</v>
      </c>
      <c r="R150" s="68">
        <v>38828</v>
      </c>
      <c r="S150" s="66" t="b">
        <v>1</v>
      </c>
      <c r="T150" s="67" t="s">
        <v>895</v>
      </c>
    </row>
    <row r="151" spans="1:20" ht="15" x14ac:dyDescent="0.2">
      <c r="A151" s="23" t="s">
        <v>894</v>
      </c>
      <c r="B151" s="41">
        <f>VLOOKUP(D151,'F-Index'!$A$2:'F-Index'!$B$211,2,FALSE)</f>
        <v>1065</v>
      </c>
      <c r="C151" s="41">
        <f t="shared" si="2"/>
        <v>2067</v>
      </c>
      <c r="D151" s="66">
        <v>18</v>
      </c>
      <c r="E151" s="66">
        <v>7</v>
      </c>
      <c r="F151" s="67" t="s">
        <v>3668</v>
      </c>
      <c r="G151" s="67" t="s">
        <v>895</v>
      </c>
      <c r="H151" s="67" t="s">
        <v>3668</v>
      </c>
      <c r="I151" s="67" t="s">
        <v>1111</v>
      </c>
      <c r="J151" s="67" t="s">
        <v>1112</v>
      </c>
      <c r="K151" s="67" t="s">
        <v>2131</v>
      </c>
      <c r="L151" s="67" t="s">
        <v>2132</v>
      </c>
      <c r="M151" s="67" t="s">
        <v>1113</v>
      </c>
      <c r="N151" s="67" t="s">
        <v>3668</v>
      </c>
      <c r="O151" s="67" t="s">
        <v>3668</v>
      </c>
      <c r="P151" s="67" t="s">
        <v>3668</v>
      </c>
      <c r="Q151" s="67" t="s">
        <v>3668</v>
      </c>
      <c r="R151"/>
      <c r="S151" s="66" t="b">
        <v>0</v>
      </c>
      <c r="T151" s="67" t="s">
        <v>3668</v>
      </c>
    </row>
    <row r="152" spans="1:20" ht="30" x14ac:dyDescent="0.2">
      <c r="A152" s="23" t="s">
        <v>894</v>
      </c>
      <c r="B152" s="41">
        <f>VLOOKUP(D152,'F-Index'!$A$2:'F-Index'!$B$211,2,FALSE)</f>
        <v>1065</v>
      </c>
      <c r="C152" s="41">
        <f t="shared" si="2"/>
        <v>2068</v>
      </c>
      <c r="D152" s="66">
        <v>18</v>
      </c>
      <c r="E152" s="66">
        <v>8</v>
      </c>
      <c r="F152" s="67" t="s">
        <v>3668</v>
      </c>
      <c r="G152" s="67" t="s">
        <v>895</v>
      </c>
      <c r="H152" s="67" t="s">
        <v>3668</v>
      </c>
      <c r="I152" s="67" t="s">
        <v>1114</v>
      </c>
      <c r="J152" s="67" t="s">
        <v>2133</v>
      </c>
      <c r="K152" s="67" t="s">
        <v>1115</v>
      </c>
      <c r="L152" s="67" t="s">
        <v>926</v>
      </c>
      <c r="M152" s="67" t="s">
        <v>3668</v>
      </c>
      <c r="N152" s="67" t="s">
        <v>1510</v>
      </c>
      <c r="O152" s="67" t="s">
        <v>3668</v>
      </c>
      <c r="P152" s="67" t="s">
        <v>3668</v>
      </c>
      <c r="Q152" s="67" t="s">
        <v>1116</v>
      </c>
      <c r="R152" s="68">
        <v>38828</v>
      </c>
      <c r="S152" s="66" t="b">
        <v>1</v>
      </c>
      <c r="T152" s="67" t="s">
        <v>895</v>
      </c>
    </row>
    <row r="153" spans="1:20" ht="15" x14ac:dyDescent="0.2">
      <c r="A153" s="23" t="s">
        <v>894</v>
      </c>
      <c r="B153" s="41">
        <f>VLOOKUP(D153,'F-Index'!$A$2:'F-Index'!$B$211,2,FALSE)</f>
        <v>1065</v>
      </c>
      <c r="C153" s="41">
        <f t="shared" si="2"/>
        <v>2068</v>
      </c>
      <c r="D153" s="66">
        <v>18</v>
      </c>
      <c r="E153" s="66">
        <v>8</v>
      </c>
      <c r="F153" s="67" t="s">
        <v>1687</v>
      </c>
      <c r="G153" s="67" t="s">
        <v>895</v>
      </c>
      <c r="H153" s="67" t="s">
        <v>3668</v>
      </c>
      <c r="I153" s="67" t="s">
        <v>1114</v>
      </c>
      <c r="J153" s="67" t="s">
        <v>1257</v>
      </c>
      <c r="K153" s="67" t="s">
        <v>1117</v>
      </c>
      <c r="L153" s="67" t="s">
        <v>1102</v>
      </c>
      <c r="M153" s="67" t="s">
        <v>3668</v>
      </c>
      <c r="N153" s="67" t="s">
        <v>3668</v>
      </c>
      <c r="O153" s="67" t="s">
        <v>3668</v>
      </c>
      <c r="P153" s="67" t="s">
        <v>3668</v>
      </c>
      <c r="Q153" s="67" t="s">
        <v>3668</v>
      </c>
      <c r="R153" s="68">
        <v>38828</v>
      </c>
      <c r="S153" s="66" t="b">
        <v>1</v>
      </c>
      <c r="T153" s="67" t="s">
        <v>895</v>
      </c>
    </row>
    <row r="154" spans="1:20" ht="45" x14ac:dyDescent="0.2">
      <c r="A154" s="23" t="s">
        <v>894</v>
      </c>
      <c r="B154" s="41">
        <f>VLOOKUP(D154,'F-Index'!$A$2:'F-Index'!$B$211,2,FALSE)</f>
        <v>1069</v>
      </c>
      <c r="C154" s="41">
        <f t="shared" si="2"/>
        <v>1069</v>
      </c>
      <c r="D154" s="66">
        <v>19</v>
      </c>
      <c r="E154" s="66">
        <v>1</v>
      </c>
      <c r="F154" s="67" t="s">
        <v>3668</v>
      </c>
      <c r="G154" s="67" t="s">
        <v>895</v>
      </c>
      <c r="H154" s="67" t="s">
        <v>3668</v>
      </c>
      <c r="I154" s="67" t="s">
        <v>1118</v>
      </c>
      <c r="J154" s="67" t="s">
        <v>2134</v>
      </c>
      <c r="K154" s="67" t="s">
        <v>2135</v>
      </c>
      <c r="L154" s="67" t="s">
        <v>2136</v>
      </c>
      <c r="M154" s="67" t="s">
        <v>2137</v>
      </c>
      <c r="N154" s="67" t="s">
        <v>1494</v>
      </c>
      <c r="O154" s="67" t="s">
        <v>2138</v>
      </c>
      <c r="P154" s="67" t="s">
        <v>3668</v>
      </c>
      <c r="Q154" s="67" t="s">
        <v>1275</v>
      </c>
      <c r="R154" s="68">
        <v>44146</v>
      </c>
      <c r="S154" s="66" t="b">
        <v>1</v>
      </c>
      <c r="T154" s="67" t="s">
        <v>895</v>
      </c>
    </row>
    <row r="155" spans="1:20" ht="30" x14ac:dyDescent="0.2">
      <c r="A155" s="23" t="s">
        <v>894</v>
      </c>
      <c r="B155" s="41">
        <f>VLOOKUP(D155,'F-Index'!$A$2:'F-Index'!$B$211,2,FALSE)</f>
        <v>1069</v>
      </c>
      <c r="C155" s="41">
        <f t="shared" si="2"/>
        <v>1070</v>
      </c>
      <c r="D155" s="66">
        <v>19</v>
      </c>
      <c r="E155" s="66">
        <v>2</v>
      </c>
      <c r="F155" s="67" t="s">
        <v>3668</v>
      </c>
      <c r="G155" s="67" t="s">
        <v>895</v>
      </c>
      <c r="H155" s="67" t="s">
        <v>3668</v>
      </c>
      <c r="I155" s="67" t="s">
        <v>1118</v>
      </c>
      <c r="J155" s="67" t="s">
        <v>1027</v>
      </c>
      <c r="K155" s="67" t="s">
        <v>951</v>
      </c>
      <c r="L155" s="67" t="s">
        <v>938</v>
      </c>
      <c r="M155" s="67" t="s">
        <v>1119</v>
      </c>
      <c r="N155" s="67" t="s">
        <v>2139</v>
      </c>
      <c r="O155" s="67" t="s">
        <v>3668</v>
      </c>
      <c r="P155" s="67" t="s">
        <v>3668</v>
      </c>
      <c r="Q155" s="67" t="s">
        <v>1275</v>
      </c>
      <c r="R155" s="68">
        <v>44146</v>
      </c>
      <c r="S155" s="66" t="b">
        <v>1</v>
      </c>
      <c r="T155" s="67" t="s">
        <v>895</v>
      </c>
    </row>
    <row r="156" spans="1:20" ht="30" x14ac:dyDescent="0.2">
      <c r="A156" s="23" t="s">
        <v>894</v>
      </c>
      <c r="B156" s="41">
        <f>VLOOKUP(D156,'F-Index'!$A$2:'F-Index'!$B$211,2,FALSE)</f>
        <v>1069</v>
      </c>
      <c r="C156" s="41">
        <f t="shared" si="2"/>
        <v>1071</v>
      </c>
      <c r="D156" s="66">
        <v>19</v>
      </c>
      <c r="E156" s="66">
        <v>3</v>
      </c>
      <c r="F156" s="67" t="s">
        <v>3668</v>
      </c>
      <c r="G156" s="67" t="s">
        <v>895</v>
      </c>
      <c r="H156" s="67" t="s">
        <v>3668</v>
      </c>
      <c r="I156" s="67" t="s">
        <v>1120</v>
      </c>
      <c r="J156" s="67" t="s">
        <v>1898</v>
      </c>
      <c r="K156" s="67" t="s">
        <v>2140</v>
      </c>
      <c r="L156" s="67" t="s">
        <v>2141</v>
      </c>
      <c r="M156" s="67" t="s">
        <v>1121</v>
      </c>
      <c r="N156" s="67" t="s">
        <v>3668</v>
      </c>
      <c r="O156" s="67" t="s">
        <v>3668</v>
      </c>
      <c r="P156" s="67" t="s">
        <v>1025</v>
      </c>
      <c r="Q156" s="67" t="s">
        <v>3668</v>
      </c>
      <c r="R156" s="68">
        <v>38826</v>
      </c>
      <c r="S156" s="66" t="b">
        <v>1</v>
      </c>
      <c r="T156" s="67" t="s">
        <v>895</v>
      </c>
    </row>
    <row r="157" spans="1:20" ht="30" x14ac:dyDescent="0.2">
      <c r="A157" s="23" t="s">
        <v>894</v>
      </c>
      <c r="B157" s="41">
        <f>VLOOKUP(D157,'F-Index'!$A$2:'F-Index'!$B$211,2,FALSE)</f>
        <v>1069</v>
      </c>
      <c r="C157" s="41">
        <f t="shared" si="2"/>
        <v>1072</v>
      </c>
      <c r="D157" s="66">
        <v>19</v>
      </c>
      <c r="E157" s="66">
        <v>4</v>
      </c>
      <c r="F157" s="67" t="s">
        <v>3668</v>
      </c>
      <c r="G157" s="67" t="s">
        <v>895</v>
      </c>
      <c r="H157" s="67" t="s">
        <v>3668</v>
      </c>
      <c r="I157" s="67" t="s">
        <v>1122</v>
      </c>
      <c r="J157" s="67" t="s">
        <v>2142</v>
      </c>
      <c r="K157" s="67" t="s">
        <v>965</v>
      </c>
      <c r="L157" s="67" t="s">
        <v>2143</v>
      </c>
      <c r="M157" s="67" t="s">
        <v>1113</v>
      </c>
      <c r="N157" s="67" t="s">
        <v>1511</v>
      </c>
      <c r="O157" s="67" t="s">
        <v>3668</v>
      </c>
      <c r="P157" s="67" t="s">
        <v>3668</v>
      </c>
      <c r="Q157" s="67" t="s">
        <v>3668</v>
      </c>
      <c r="R157" s="68">
        <v>41228</v>
      </c>
      <c r="S157" s="66" t="b">
        <v>1</v>
      </c>
      <c r="T157" s="67" t="s">
        <v>895</v>
      </c>
    </row>
    <row r="158" spans="1:20" ht="15" x14ac:dyDescent="0.2">
      <c r="A158" s="23" t="s">
        <v>894</v>
      </c>
      <c r="B158" s="41">
        <f>VLOOKUP(D158,'F-Index'!$A$2:'F-Index'!$B$211,2,FALSE)</f>
        <v>1069</v>
      </c>
      <c r="C158" s="41">
        <f t="shared" si="2"/>
        <v>2069</v>
      </c>
      <c r="D158" s="66">
        <v>19</v>
      </c>
      <c r="E158" s="66">
        <v>5</v>
      </c>
      <c r="F158" s="67" t="s">
        <v>3668</v>
      </c>
      <c r="G158" s="67" t="s">
        <v>895</v>
      </c>
      <c r="H158" s="67" t="s">
        <v>3668</v>
      </c>
      <c r="I158" s="67" t="s">
        <v>1123</v>
      </c>
      <c r="J158" s="67" t="s">
        <v>1790</v>
      </c>
      <c r="K158" s="67" t="s">
        <v>986</v>
      </c>
      <c r="L158" s="67" t="s">
        <v>923</v>
      </c>
      <c r="M158" s="67" t="s">
        <v>1124</v>
      </c>
      <c r="N158" s="67" t="s">
        <v>3668</v>
      </c>
      <c r="O158" s="67" t="s">
        <v>3668</v>
      </c>
      <c r="P158" s="67" t="s">
        <v>3668</v>
      </c>
      <c r="Q158" s="67" t="s">
        <v>3668</v>
      </c>
      <c r="R158" s="68">
        <v>38828</v>
      </c>
      <c r="S158" s="66" t="b">
        <v>1</v>
      </c>
      <c r="T158" s="67" t="s">
        <v>895</v>
      </c>
    </row>
    <row r="159" spans="1:20" ht="30" x14ac:dyDescent="0.2">
      <c r="A159" s="23" t="s">
        <v>894</v>
      </c>
      <c r="B159" s="41">
        <f>VLOOKUP(D159,'F-Index'!$A$2:'F-Index'!$B$211,2,FALSE)</f>
        <v>1069</v>
      </c>
      <c r="C159" s="41">
        <f t="shared" si="2"/>
        <v>2070</v>
      </c>
      <c r="D159" s="66">
        <v>19</v>
      </c>
      <c r="E159" s="66">
        <v>6</v>
      </c>
      <c r="F159" s="67" t="s">
        <v>3668</v>
      </c>
      <c r="G159" s="67" t="s">
        <v>895</v>
      </c>
      <c r="H159" s="67" t="s">
        <v>3668</v>
      </c>
      <c r="I159" s="67" t="s">
        <v>1123</v>
      </c>
      <c r="J159" s="67" t="s">
        <v>940</v>
      </c>
      <c r="K159" s="67" t="s">
        <v>922</v>
      </c>
      <c r="L159" s="67" t="s">
        <v>1102</v>
      </c>
      <c r="M159" s="67" t="s">
        <v>1125</v>
      </c>
      <c r="N159" s="67" t="s">
        <v>1512</v>
      </c>
      <c r="O159" s="67" t="s">
        <v>3668</v>
      </c>
      <c r="P159" s="67" t="s">
        <v>3668</v>
      </c>
      <c r="Q159" s="67" t="s">
        <v>3668</v>
      </c>
      <c r="R159" s="68">
        <v>38828</v>
      </c>
      <c r="S159" s="66" t="b">
        <v>1</v>
      </c>
      <c r="T159" s="67" t="s">
        <v>895</v>
      </c>
    </row>
    <row r="160" spans="1:20" ht="30" x14ac:dyDescent="0.2">
      <c r="A160" s="23" t="s">
        <v>894</v>
      </c>
      <c r="B160" s="41">
        <f>VLOOKUP(D160,'F-Index'!$A$2:'F-Index'!$B$211,2,FALSE)</f>
        <v>1069</v>
      </c>
      <c r="C160" s="41">
        <f t="shared" si="2"/>
        <v>2071</v>
      </c>
      <c r="D160" s="66">
        <v>19</v>
      </c>
      <c r="E160" s="66">
        <v>7</v>
      </c>
      <c r="F160" s="67" t="s">
        <v>3668</v>
      </c>
      <c r="G160" s="67" t="s">
        <v>895</v>
      </c>
      <c r="H160" s="67" t="s">
        <v>3668</v>
      </c>
      <c r="I160" s="67" t="s">
        <v>1126</v>
      </c>
      <c r="J160" s="67" t="s">
        <v>2144</v>
      </c>
      <c r="K160" s="67" t="s">
        <v>1958</v>
      </c>
      <c r="L160" s="67" t="s">
        <v>2145</v>
      </c>
      <c r="M160" s="67" t="s">
        <v>148</v>
      </c>
      <c r="N160" s="67" t="s">
        <v>3668</v>
      </c>
      <c r="O160" s="67" t="s">
        <v>3668</v>
      </c>
      <c r="P160" s="67" t="s">
        <v>833</v>
      </c>
      <c r="Q160" s="67" t="s">
        <v>3668</v>
      </c>
      <c r="R160" s="68">
        <v>42325</v>
      </c>
      <c r="S160" s="66" t="b">
        <v>1</v>
      </c>
      <c r="T160" s="67" t="s">
        <v>895</v>
      </c>
    </row>
    <row r="161" spans="1:20" ht="30" x14ac:dyDescent="0.2">
      <c r="A161" s="23" t="s">
        <v>894</v>
      </c>
      <c r="B161" s="41">
        <f>VLOOKUP(D161,'F-Index'!$A$2:'F-Index'!$B$211,2,FALSE)</f>
        <v>1069</v>
      </c>
      <c r="C161" s="41">
        <f t="shared" si="2"/>
        <v>2072</v>
      </c>
      <c r="D161" s="66">
        <v>19</v>
      </c>
      <c r="E161" s="66">
        <v>8</v>
      </c>
      <c r="F161" s="67" t="s">
        <v>3668</v>
      </c>
      <c r="G161" s="67" t="s">
        <v>895</v>
      </c>
      <c r="H161" s="67" t="s">
        <v>3668</v>
      </c>
      <c r="I161" s="67" t="s">
        <v>1126</v>
      </c>
      <c r="J161" s="67" t="s">
        <v>2146</v>
      </c>
      <c r="K161" s="67" t="s">
        <v>914</v>
      </c>
      <c r="L161" s="67" t="s">
        <v>1061</v>
      </c>
      <c r="M161" s="67" t="s">
        <v>953</v>
      </c>
      <c r="N161" s="67" t="s">
        <v>1513</v>
      </c>
      <c r="O161" s="67" t="s">
        <v>3668</v>
      </c>
      <c r="P161" s="67" t="s">
        <v>3668</v>
      </c>
      <c r="Q161" s="67" t="s">
        <v>3668</v>
      </c>
      <c r="R161" s="68">
        <v>38828</v>
      </c>
      <c r="S161" s="66" t="b">
        <v>1</v>
      </c>
      <c r="T161" s="67" t="s">
        <v>895</v>
      </c>
    </row>
    <row r="162" spans="1:20" ht="30" x14ac:dyDescent="0.2">
      <c r="A162" s="23" t="s">
        <v>894</v>
      </c>
      <c r="B162" s="41">
        <f>VLOOKUP(D162,'F-Index'!$A$2:'F-Index'!$B$211,2,FALSE)</f>
        <v>1073</v>
      </c>
      <c r="C162" s="41">
        <f t="shared" si="2"/>
        <v>1073</v>
      </c>
      <c r="D162" s="66">
        <v>20</v>
      </c>
      <c r="E162" s="66">
        <v>1</v>
      </c>
      <c r="F162" s="67" t="s">
        <v>3668</v>
      </c>
      <c r="G162" s="67" t="s">
        <v>895</v>
      </c>
      <c r="H162" s="67" t="s">
        <v>3668</v>
      </c>
      <c r="I162" s="67" t="s">
        <v>1127</v>
      </c>
      <c r="J162" s="67" t="s">
        <v>1048</v>
      </c>
      <c r="K162" s="67" t="s">
        <v>957</v>
      </c>
      <c r="L162" s="67" t="s">
        <v>1020</v>
      </c>
      <c r="M162" s="67" t="s">
        <v>3668</v>
      </c>
      <c r="N162" s="67" t="s">
        <v>1717</v>
      </c>
      <c r="O162" s="67" t="s">
        <v>3668</v>
      </c>
      <c r="P162" s="67" t="s">
        <v>3668</v>
      </c>
      <c r="Q162" s="67" t="s">
        <v>3668</v>
      </c>
      <c r="R162" s="68">
        <v>41194</v>
      </c>
      <c r="S162" s="66" t="b">
        <v>1</v>
      </c>
      <c r="T162" s="67" t="s">
        <v>895</v>
      </c>
    </row>
    <row r="163" spans="1:20" ht="30" x14ac:dyDescent="0.2">
      <c r="A163" s="23" t="s">
        <v>894</v>
      </c>
      <c r="B163" s="41">
        <f>VLOOKUP(D163,'F-Index'!$A$2:'F-Index'!$B$211,2,FALSE)</f>
        <v>1073</v>
      </c>
      <c r="C163" s="41">
        <f t="shared" si="2"/>
        <v>1074</v>
      </c>
      <c r="D163" s="66">
        <v>20</v>
      </c>
      <c r="E163" s="66">
        <v>2</v>
      </c>
      <c r="F163" s="67" t="s">
        <v>3668</v>
      </c>
      <c r="G163" s="67" t="s">
        <v>895</v>
      </c>
      <c r="H163" s="67" t="s">
        <v>3668</v>
      </c>
      <c r="I163" s="67" t="s">
        <v>1127</v>
      </c>
      <c r="J163" s="67" t="s">
        <v>2129</v>
      </c>
      <c r="K163" s="67" t="s">
        <v>957</v>
      </c>
      <c r="L163" s="67" t="s">
        <v>1914</v>
      </c>
      <c r="M163" s="67" t="s">
        <v>1718</v>
      </c>
      <c r="N163" s="67" t="s">
        <v>1504</v>
      </c>
      <c r="O163" s="67" t="s">
        <v>3668</v>
      </c>
      <c r="P163" s="67" t="s">
        <v>3668</v>
      </c>
      <c r="Q163" s="67" t="s">
        <v>3668</v>
      </c>
      <c r="R163" s="68">
        <v>41194</v>
      </c>
      <c r="S163" s="66" t="b">
        <v>1</v>
      </c>
      <c r="T163" s="67" t="s">
        <v>895</v>
      </c>
    </row>
    <row r="164" spans="1:20" ht="45" x14ac:dyDescent="0.2">
      <c r="A164" s="23" t="s">
        <v>894</v>
      </c>
      <c r="B164" s="41">
        <f>VLOOKUP(D164,'F-Index'!$A$2:'F-Index'!$B$211,2,FALSE)</f>
        <v>1073</v>
      </c>
      <c r="C164" s="41">
        <f t="shared" si="2"/>
        <v>1075</v>
      </c>
      <c r="D164" s="66">
        <v>20</v>
      </c>
      <c r="E164" s="66">
        <v>3</v>
      </c>
      <c r="F164" s="67" t="s">
        <v>3668</v>
      </c>
      <c r="G164" s="67" t="s">
        <v>895</v>
      </c>
      <c r="H164" s="67" t="s">
        <v>3668</v>
      </c>
      <c r="I164" s="67" t="s">
        <v>1128</v>
      </c>
      <c r="J164" s="67" t="s">
        <v>2126</v>
      </c>
      <c r="K164" s="67" t="s">
        <v>2147</v>
      </c>
      <c r="L164" s="67" t="s">
        <v>2148</v>
      </c>
      <c r="M164" s="67" t="s">
        <v>448</v>
      </c>
      <c r="N164" s="67" t="s">
        <v>2149</v>
      </c>
      <c r="O164" s="67" t="s">
        <v>3668</v>
      </c>
      <c r="P164" s="67" t="s">
        <v>833</v>
      </c>
      <c r="Q164" s="67" t="s">
        <v>3668</v>
      </c>
      <c r="R164" s="68">
        <v>42658</v>
      </c>
      <c r="S164" s="66" t="b">
        <v>1</v>
      </c>
      <c r="T164" s="67" t="s">
        <v>895</v>
      </c>
    </row>
    <row r="165" spans="1:20" ht="30" x14ac:dyDescent="0.2">
      <c r="A165" s="23" t="s">
        <v>894</v>
      </c>
      <c r="B165" s="41">
        <f>VLOOKUP(D165,'F-Index'!$A$2:'F-Index'!$B$211,2,FALSE)</f>
        <v>1073</v>
      </c>
      <c r="C165" s="41">
        <f t="shared" si="2"/>
        <v>1076</v>
      </c>
      <c r="D165" s="66">
        <v>20</v>
      </c>
      <c r="E165" s="66">
        <v>4</v>
      </c>
      <c r="F165" s="67" t="s">
        <v>3668</v>
      </c>
      <c r="G165" s="67" t="s">
        <v>895</v>
      </c>
      <c r="H165" s="67" t="s">
        <v>3668</v>
      </c>
      <c r="I165" s="67" t="s">
        <v>1128</v>
      </c>
      <c r="J165" s="67" t="s">
        <v>918</v>
      </c>
      <c r="K165" s="67" t="s">
        <v>2150</v>
      </c>
      <c r="L165" s="67" t="s">
        <v>2151</v>
      </c>
      <c r="M165" s="67" t="s">
        <v>1129</v>
      </c>
      <c r="N165" s="67" t="s">
        <v>1514</v>
      </c>
      <c r="O165" s="67" t="s">
        <v>964</v>
      </c>
      <c r="P165" s="67" t="s">
        <v>1086</v>
      </c>
      <c r="Q165" s="67" t="s">
        <v>3668</v>
      </c>
      <c r="R165" s="68">
        <v>42658</v>
      </c>
      <c r="S165" s="66" t="b">
        <v>1</v>
      </c>
      <c r="T165" s="67" t="s">
        <v>895</v>
      </c>
    </row>
    <row r="166" spans="1:20" ht="60" x14ac:dyDescent="0.2">
      <c r="A166" s="23" t="s">
        <v>894</v>
      </c>
      <c r="B166" s="41">
        <f>VLOOKUP(D166,'F-Index'!$A$2:'F-Index'!$B$211,2,FALSE)</f>
        <v>1073</v>
      </c>
      <c r="C166" s="41">
        <f t="shared" si="2"/>
        <v>1076</v>
      </c>
      <c r="D166" s="66">
        <v>20</v>
      </c>
      <c r="E166" s="66">
        <v>4</v>
      </c>
      <c r="F166" s="67" t="s">
        <v>1687</v>
      </c>
      <c r="G166" s="67" t="s">
        <v>895</v>
      </c>
      <c r="H166" s="67" t="s">
        <v>3668</v>
      </c>
      <c r="I166" s="67" t="s">
        <v>1128</v>
      </c>
      <c r="J166" s="67" t="s">
        <v>1420</v>
      </c>
      <c r="K166" s="67" t="s">
        <v>1959</v>
      </c>
      <c r="L166" s="67" t="s">
        <v>1960</v>
      </c>
      <c r="M166" s="67" t="s">
        <v>1016</v>
      </c>
      <c r="N166" s="67" t="s">
        <v>1890</v>
      </c>
      <c r="O166" s="67" t="s">
        <v>3668</v>
      </c>
      <c r="P166" s="67" t="s">
        <v>1086</v>
      </c>
      <c r="Q166" s="67" t="s">
        <v>2152</v>
      </c>
      <c r="R166" s="68">
        <v>41770</v>
      </c>
      <c r="S166" s="66" t="b">
        <v>1</v>
      </c>
      <c r="T166" s="67" t="s">
        <v>895</v>
      </c>
    </row>
    <row r="167" spans="1:20" ht="15" x14ac:dyDescent="0.2">
      <c r="A167" s="23" t="s">
        <v>894</v>
      </c>
      <c r="B167" s="41">
        <f>VLOOKUP(D167,'F-Index'!$A$2:'F-Index'!$B$211,2,FALSE)</f>
        <v>1073</v>
      </c>
      <c r="C167" s="41">
        <f t="shared" si="2"/>
        <v>2073</v>
      </c>
      <c r="D167" s="66">
        <v>20</v>
      </c>
      <c r="E167" s="66">
        <v>5</v>
      </c>
      <c r="F167" s="67" t="s">
        <v>3668</v>
      </c>
      <c r="G167" s="67" t="s">
        <v>895</v>
      </c>
      <c r="H167" s="67" t="s">
        <v>3668</v>
      </c>
      <c r="I167" s="67" t="s">
        <v>1130</v>
      </c>
      <c r="J167" s="67" t="s">
        <v>137</v>
      </c>
      <c r="K167" s="67" t="s">
        <v>957</v>
      </c>
      <c r="L167" s="67" t="s">
        <v>2153</v>
      </c>
      <c r="M167" s="67" t="s">
        <v>939</v>
      </c>
      <c r="N167" s="67" t="s">
        <v>3668</v>
      </c>
      <c r="O167" s="67" t="s">
        <v>3668</v>
      </c>
      <c r="P167" s="67" t="s">
        <v>3668</v>
      </c>
      <c r="Q167" s="67" t="s">
        <v>3668</v>
      </c>
      <c r="R167" s="68">
        <v>38828</v>
      </c>
      <c r="S167" s="66" t="b">
        <v>1</v>
      </c>
      <c r="T167" s="67" t="s">
        <v>895</v>
      </c>
    </row>
    <row r="168" spans="1:20" ht="30" x14ac:dyDescent="0.2">
      <c r="A168" s="23" t="s">
        <v>894</v>
      </c>
      <c r="B168" s="41">
        <f>VLOOKUP(D168,'F-Index'!$A$2:'F-Index'!$B$211,2,FALSE)</f>
        <v>1073</v>
      </c>
      <c r="C168" s="41">
        <f t="shared" si="2"/>
        <v>2074</v>
      </c>
      <c r="D168" s="66">
        <v>20</v>
      </c>
      <c r="E168" s="66">
        <v>6</v>
      </c>
      <c r="F168" s="67" t="s">
        <v>3668</v>
      </c>
      <c r="G168" s="67" t="s">
        <v>895</v>
      </c>
      <c r="H168" s="67" t="s">
        <v>3668</v>
      </c>
      <c r="I168" s="67" t="s">
        <v>1130</v>
      </c>
      <c r="J168" s="67" t="s">
        <v>2154</v>
      </c>
      <c r="K168" s="67" t="s">
        <v>942</v>
      </c>
      <c r="L168" s="67" t="s">
        <v>966</v>
      </c>
      <c r="M168" s="67" t="s">
        <v>3668</v>
      </c>
      <c r="N168" s="67" t="s">
        <v>1508</v>
      </c>
      <c r="O168" s="67" t="s">
        <v>2155</v>
      </c>
      <c r="P168" s="67" t="s">
        <v>3668</v>
      </c>
      <c r="Q168" s="67" t="s">
        <v>3668</v>
      </c>
      <c r="R168" s="68">
        <v>38828</v>
      </c>
      <c r="S168" s="66" t="b">
        <v>1</v>
      </c>
      <c r="T168" s="67" t="s">
        <v>895</v>
      </c>
    </row>
    <row r="169" spans="1:20" ht="15" x14ac:dyDescent="0.2">
      <c r="A169" s="23" t="s">
        <v>894</v>
      </c>
      <c r="B169" s="41">
        <f>VLOOKUP(D169,'F-Index'!$A$2:'F-Index'!$B$211,2,FALSE)</f>
        <v>1073</v>
      </c>
      <c r="C169" s="41">
        <f t="shared" si="2"/>
        <v>2074</v>
      </c>
      <c r="D169" s="66">
        <v>20</v>
      </c>
      <c r="E169" s="66">
        <v>6</v>
      </c>
      <c r="F169" s="67" t="s">
        <v>1687</v>
      </c>
      <c r="G169" s="67" t="s">
        <v>895</v>
      </c>
      <c r="H169" s="67" t="s">
        <v>3668</v>
      </c>
      <c r="I169" s="67" t="s">
        <v>1130</v>
      </c>
      <c r="J169" s="67" t="s">
        <v>2077</v>
      </c>
      <c r="K169" s="67" t="s">
        <v>3668</v>
      </c>
      <c r="L169" s="67" t="s">
        <v>938</v>
      </c>
      <c r="M169" s="67" t="s">
        <v>1064</v>
      </c>
      <c r="N169" s="67" t="s">
        <v>3668</v>
      </c>
      <c r="O169" s="67" t="s">
        <v>3668</v>
      </c>
      <c r="P169" s="67" t="s">
        <v>3668</v>
      </c>
      <c r="Q169" s="67" t="s">
        <v>3668</v>
      </c>
      <c r="R169" s="68">
        <v>39318</v>
      </c>
      <c r="S169" s="66" t="b">
        <v>1</v>
      </c>
      <c r="T169" s="67" t="s">
        <v>895</v>
      </c>
    </row>
    <row r="170" spans="1:20" ht="30" x14ac:dyDescent="0.2">
      <c r="A170" s="23" t="s">
        <v>894</v>
      </c>
      <c r="B170" s="41">
        <f>VLOOKUP(D170,'F-Index'!$A$2:'F-Index'!$B$211,2,FALSE)</f>
        <v>1073</v>
      </c>
      <c r="C170" s="41">
        <f t="shared" si="2"/>
        <v>2075</v>
      </c>
      <c r="D170" s="66">
        <v>20</v>
      </c>
      <c r="E170" s="66">
        <v>7</v>
      </c>
      <c r="F170" s="67" t="s">
        <v>3668</v>
      </c>
      <c r="G170" s="67" t="s">
        <v>895</v>
      </c>
      <c r="H170" s="67" t="s">
        <v>3668</v>
      </c>
      <c r="I170" s="67" t="s">
        <v>1131</v>
      </c>
      <c r="J170" s="67" t="s">
        <v>900</v>
      </c>
      <c r="K170" s="67" t="s">
        <v>2156</v>
      </c>
      <c r="L170" s="67" t="s">
        <v>2157</v>
      </c>
      <c r="M170" s="67" t="s">
        <v>953</v>
      </c>
      <c r="N170" s="67" t="s">
        <v>3668</v>
      </c>
      <c r="O170" s="67" t="s">
        <v>3668</v>
      </c>
      <c r="P170" s="67" t="s">
        <v>833</v>
      </c>
      <c r="Q170" s="67" t="s">
        <v>3668</v>
      </c>
      <c r="R170" s="68">
        <v>38828</v>
      </c>
      <c r="S170" s="66" t="b">
        <v>1</v>
      </c>
      <c r="T170" s="67" t="s">
        <v>895</v>
      </c>
    </row>
    <row r="171" spans="1:20" ht="30" x14ac:dyDescent="0.2">
      <c r="A171" s="23" t="s">
        <v>894</v>
      </c>
      <c r="B171" s="41">
        <f>VLOOKUP(D171,'F-Index'!$A$2:'F-Index'!$B$211,2,FALSE)</f>
        <v>1073</v>
      </c>
      <c r="C171" s="41">
        <f t="shared" si="2"/>
        <v>2076</v>
      </c>
      <c r="D171" s="66">
        <v>20</v>
      </c>
      <c r="E171" s="66">
        <v>8</v>
      </c>
      <c r="F171" s="67" t="s">
        <v>3668</v>
      </c>
      <c r="G171" s="67" t="s">
        <v>895</v>
      </c>
      <c r="H171" s="67" t="s">
        <v>3668</v>
      </c>
      <c r="I171" s="67" t="s">
        <v>1131</v>
      </c>
      <c r="J171" s="67" t="s">
        <v>82</v>
      </c>
      <c r="K171" s="67" t="s">
        <v>988</v>
      </c>
      <c r="L171" s="67" t="s">
        <v>966</v>
      </c>
      <c r="M171" s="67" t="s">
        <v>3668</v>
      </c>
      <c r="N171" s="67" t="s">
        <v>1493</v>
      </c>
      <c r="O171" s="67" t="s">
        <v>3668</v>
      </c>
      <c r="P171" s="67" t="s">
        <v>3668</v>
      </c>
      <c r="Q171" s="67" t="s">
        <v>3668</v>
      </c>
      <c r="R171" s="68">
        <v>38828</v>
      </c>
      <c r="S171" s="66" t="b">
        <v>1</v>
      </c>
      <c r="T171" s="67" t="s">
        <v>895</v>
      </c>
    </row>
    <row r="172" spans="1:20" ht="15" x14ac:dyDescent="0.2">
      <c r="A172" s="23" t="s">
        <v>894</v>
      </c>
      <c r="B172" s="41">
        <f>VLOOKUP(D172,'F-Index'!$A$2:'F-Index'!$B$211,2,FALSE)</f>
        <v>1077</v>
      </c>
      <c r="C172" s="41">
        <f t="shared" si="2"/>
        <v>1077</v>
      </c>
      <c r="D172" s="66">
        <v>21</v>
      </c>
      <c r="E172" s="66">
        <v>1</v>
      </c>
      <c r="F172" s="67" t="s">
        <v>3668</v>
      </c>
      <c r="G172" s="67" t="s">
        <v>895</v>
      </c>
      <c r="H172" s="67" t="s">
        <v>3668</v>
      </c>
      <c r="I172" s="67" t="s">
        <v>950</v>
      </c>
      <c r="J172" s="67" t="s">
        <v>2158</v>
      </c>
      <c r="K172" s="67" t="s">
        <v>1132</v>
      </c>
      <c r="L172" s="67" t="s">
        <v>1133</v>
      </c>
      <c r="M172" s="67" t="s">
        <v>1134</v>
      </c>
      <c r="N172" s="67" t="s">
        <v>3668</v>
      </c>
      <c r="O172" s="67" t="s">
        <v>3668</v>
      </c>
      <c r="P172" s="67" t="s">
        <v>3668</v>
      </c>
      <c r="Q172" s="67" t="s">
        <v>1135</v>
      </c>
      <c r="R172" s="68">
        <v>38893</v>
      </c>
      <c r="S172" s="66" t="b">
        <v>1</v>
      </c>
      <c r="T172" s="67" t="s">
        <v>895</v>
      </c>
    </row>
    <row r="173" spans="1:20" ht="15" x14ac:dyDescent="0.2">
      <c r="A173" s="23" t="s">
        <v>894</v>
      </c>
      <c r="B173" s="41">
        <f>VLOOKUP(D173,'F-Index'!$A$2:'F-Index'!$B$211,2,FALSE)</f>
        <v>1077</v>
      </c>
      <c r="C173" s="41">
        <f t="shared" si="2"/>
        <v>1078</v>
      </c>
      <c r="D173" s="66">
        <v>21</v>
      </c>
      <c r="E173" s="66">
        <v>2</v>
      </c>
      <c r="F173" s="67" t="s">
        <v>3668</v>
      </c>
      <c r="G173" s="67" t="s">
        <v>895</v>
      </c>
      <c r="H173" s="67" t="s">
        <v>3668</v>
      </c>
      <c r="I173" s="67" t="s">
        <v>1136</v>
      </c>
      <c r="J173" s="67" t="s">
        <v>2159</v>
      </c>
      <c r="K173" s="67" t="s">
        <v>1115</v>
      </c>
      <c r="L173" s="67" t="s">
        <v>1137</v>
      </c>
      <c r="M173" s="67" t="s">
        <v>3668</v>
      </c>
      <c r="N173" s="67" t="s">
        <v>3668</v>
      </c>
      <c r="O173" s="67" t="s">
        <v>3668</v>
      </c>
      <c r="P173" s="67" t="s">
        <v>3668</v>
      </c>
      <c r="Q173" s="67" t="s">
        <v>3668</v>
      </c>
      <c r="R173" s="68">
        <v>38826</v>
      </c>
      <c r="S173" s="66" t="b">
        <v>1</v>
      </c>
      <c r="T173" s="67" t="s">
        <v>895</v>
      </c>
    </row>
    <row r="174" spans="1:20" ht="30" x14ac:dyDescent="0.2">
      <c r="A174" s="23" t="s">
        <v>894</v>
      </c>
      <c r="B174" s="41">
        <f>VLOOKUP(D174,'F-Index'!$A$2:'F-Index'!$B$211,2,FALSE)</f>
        <v>1077</v>
      </c>
      <c r="C174" s="41">
        <f t="shared" si="2"/>
        <v>1079</v>
      </c>
      <c r="D174" s="66">
        <v>21</v>
      </c>
      <c r="E174" s="66">
        <v>3</v>
      </c>
      <c r="F174" s="67" t="s">
        <v>3668</v>
      </c>
      <c r="G174" s="67" t="s">
        <v>895</v>
      </c>
      <c r="H174" s="67" t="s">
        <v>3668</v>
      </c>
      <c r="I174" s="67" t="s">
        <v>2160</v>
      </c>
      <c r="J174" s="67" t="s">
        <v>81</v>
      </c>
      <c r="K174" s="67" t="s">
        <v>1231</v>
      </c>
      <c r="L174" s="67" t="s">
        <v>2161</v>
      </c>
      <c r="M174" s="67" t="s">
        <v>1113</v>
      </c>
      <c r="N174" s="67" t="s">
        <v>2162</v>
      </c>
      <c r="O174" s="67" t="s">
        <v>3668</v>
      </c>
      <c r="P174" s="67" t="s">
        <v>1025</v>
      </c>
      <c r="Q174" s="67" t="s">
        <v>3668</v>
      </c>
      <c r="R174" s="68">
        <v>44144</v>
      </c>
      <c r="S174" s="66" t="b">
        <v>1</v>
      </c>
      <c r="T174" s="67" t="s">
        <v>895</v>
      </c>
    </row>
    <row r="175" spans="1:20" ht="45" x14ac:dyDescent="0.2">
      <c r="A175" s="23" t="s">
        <v>894</v>
      </c>
      <c r="B175" s="41">
        <f>VLOOKUP(D175,'F-Index'!$A$2:'F-Index'!$B$211,2,FALSE)</f>
        <v>1077</v>
      </c>
      <c r="C175" s="41">
        <f t="shared" si="2"/>
        <v>1080</v>
      </c>
      <c r="D175" s="66">
        <v>21</v>
      </c>
      <c r="E175" s="66">
        <v>4</v>
      </c>
      <c r="F175" s="67" t="s">
        <v>3668</v>
      </c>
      <c r="G175" s="67" t="s">
        <v>895</v>
      </c>
      <c r="H175" s="67" t="s">
        <v>3668</v>
      </c>
      <c r="I175" s="67" t="s">
        <v>1138</v>
      </c>
      <c r="J175" s="67" t="s">
        <v>594</v>
      </c>
      <c r="K175" s="67" t="s">
        <v>1004</v>
      </c>
      <c r="L175" s="67" t="s">
        <v>2163</v>
      </c>
      <c r="M175" s="67" t="s">
        <v>944</v>
      </c>
      <c r="N175" s="67" t="s">
        <v>2164</v>
      </c>
      <c r="O175" s="67" t="s">
        <v>1139</v>
      </c>
      <c r="P175" s="67" t="s">
        <v>3668</v>
      </c>
      <c r="Q175" s="67" t="s">
        <v>3668</v>
      </c>
      <c r="R175" s="68">
        <v>44144</v>
      </c>
      <c r="S175" s="66" t="b">
        <v>1</v>
      </c>
      <c r="T175" s="67" t="s">
        <v>895</v>
      </c>
    </row>
    <row r="176" spans="1:20" ht="15" x14ac:dyDescent="0.2">
      <c r="A176" s="23" t="s">
        <v>894</v>
      </c>
      <c r="B176" s="41">
        <f>VLOOKUP(D176,'F-Index'!$A$2:'F-Index'!$B$211,2,FALSE)</f>
        <v>1077</v>
      </c>
      <c r="C176" s="41">
        <f t="shared" si="2"/>
        <v>2077</v>
      </c>
      <c r="D176" s="66">
        <v>21</v>
      </c>
      <c r="E176" s="66">
        <v>5</v>
      </c>
      <c r="F176" s="67" t="s">
        <v>3668</v>
      </c>
      <c r="G176" s="67" t="s">
        <v>895</v>
      </c>
      <c r="H176" s="67" t="s">
        <v>3668</v>
      </c>
      <c r="I176" s="67" t="s">
        <v>1140</v>
      </c>
      <c r="J176" s="67" t="s">
        <v>1141</v>
      </c>
      <c r="K176" s="67" t="s">
        <v>3668</v>
      </c>
      <c r="L176" s="67" t="s">
        <v>1102</v>
      </c>
      <c r="M176" s="67" t="s">
        <v>1142</v>
      </c>
      <c r="N176" s="67" t="s">
        <v>3668</v>
      </c>
      <c r="O176" s="67" t="s">
        <v>3668</v>
      </c>
      <c r="P176" s="67" t="s">
        <v>3668</v>
      </c>
      <c r="Q176" s="67" t="s">
        <v>3668</v>
      </c>
      <c r="R176"/>
      <c r="S176" s="66" t="b">
        <v>0</v>
      </c>
      <c r="T176" s="67" t="s">
        <v>3668</v>
      </c>
    </row>
    <row r="177" spans="1:20" ht="15" x14ac:dyDescent="0.2">
      <c r="A177" s="23" t="s">
        <v>894</v>
      </c>
      <c r="B177" s="41">
        <f>VLOOKUP(D177,'F-Index'!$A$2:'F-Index'!$B$211,2,FALSE)</f>
        <v>1077</v>
      </c>
      <c r="C177" s="41">
        <f t="shared" si="2"/>
        <v>2078</v>
      </c>
      <c r="D177" s="66">
        <v>21</v>
      </c>
      <c r="E177" s="66">
        <v>6</v>
      </c>
      <c r="F177" s="67" t="s">
        <v>3668</v>
      </c>
      <c r="G177" s="67" t="s">
        <v>895</v>
      </c>
      <c r="H177" s="67" t="s">
        <v>3668</v>
      </c>
      <c r="I177" s="67" t="s">
        <v>1143</v>
      </c>
      <c r="J177" s="67" t="s">
        <v>1205</v>
      </c>
      <c r="K177" s="67" t="s">
        <v>1001</v>
      </c>
      <c r="L177" s="67" t="s">
        <v>1144</v>
      </c>
      <c r="M177" s="67" t="s">
        <v>3668</v>
      </c>
      <c r="N177" s="67" t="s">
        <v>3668</v>
      </c>
      <c r="O177" s="67" t="s">
        <v>3668</v>
      </c>
      <c r="P177" s="67" t="s">
        <v>3668</v>
      </c>
      <c r="Q177" s="67" t="s">
        <v>3668</v>
      </c>
      <c r="R177" s="68">
        <v>38828</v>
      </c>
      <c r="S177" s="66" t="b">
        <v>1</v>
      </c>
      <c r="T177" s="67" t="s">
        <v>895</v>
      </c>
    </row>
    <row r="178" spans="1:20" ht="30" x14ac:dyDescent="0.2">
      <c r="A178" s="23" t="s">
        <v>894</v>
      </c>
      <c r="B178" s="41">
        <f>VLOOKUP(D178,'F-Index'!$A$2:'F-Index'!$B$211,2,FALSE)</f>
        <v>1077</v>
      </c>
      <c r="C178" s="41">
        <f t="shared" si="2"/>
        <v>2079</v>
      </c>
      <c r="D178" s="66">
        <v>21</v>
      </c>
      <c r="E178" s="66">
        <v>7</v>
      </c>
      <c r="F178" s="67" t="s">
        <v>3668</v>
      </c>
      <c r="G178" s="67" t="s">
        <v>895</v>
      </c>
      <c r="H178" s="67" t="s">
        <v>3668</v>
      </c>
      <c r="I178" s="67" t="s">
        <v>1145</v>
      </c>
      <c r="J178" s="67" t="s">
        <v>725</v>
      </c>
      <c r="K178" s="67" t="s">
        <v>925</v>
      </c>
      <c r="L178" s="67" t="s">
        <v>898</v>
      </c>
      <c r="M178" s="67" t="s">
        <v>3668</v>
      </c>
      <c r="N178" s="67" t="s">
        <v>2165</v>
      </c>
      <c r="O178" s="67" t="s">
        <v>3668</v>
      </c>
      <c r="P178" s="67" t="s">
        <v>833</v>
      </c>
      <c r="Q178" s="67" t="s">
        <v>3668</v>
      </c>
      <c r="R178" s="68">
        <v>39318</v>
      </c>
      <c r="S178" s="66" t="b">
        <v>1</v>
      </c>
      <c r="T178" s="67" t="s">
        <v>895</v>
      </c>
    </row>
    <row r="179" spans="1:20" ht="30" x14ac:dyDescent="0.2">
      <c r="A179" s="23" t="s">
        <v>894</v>
      </c>
      <c r="B179" s="41">
        <f>VLOOKUP(D179,'F-Index'!$A$2:'F-Index'!$B$211,2,FALSE)</f>
        <v>1077</v>
      </c>
      <c r="C179" s="41">
        <f t="shared" si="2"/>
        <v>2080</v>
      </c>
      <c r="D179" s="66">
        <v>21</v>
      </c>
      <c r="E179" s="66">
        <v>8</v>
      </c>
      <c r="F179" s="67" t="s">
        <v>3668</v>
      </c>
      <c r="G179" s="67" t="s">
        <v>895</v>
      </c>
      <c r="H179" s="67" t="s">
        <v>3668</v>
      </c>
      <c r="I179" s="67" t="s">
        <v>1145</v>
      </c>
      <c r="J179" s="67" t="s">
        <v>1202</v>
      </c>
      <c r="K179" s="67" t="s">
        <v>904</v>
      </c>
      <c r="L179" s="67" t="s">
        <v>1146</v>
      </c>
      <c r="M179" s="67" t="s">
        <v>1094</v>
      </c>
      <c r="N179" s="67" t="s">
        <v>1515</v>
      </c>
      <c r="O179" s="67" t="s">
        <v>1147</v>
      </c>
      <c r="P179" s="67" t="s">
        <v>3668</v>
      </c>
      <c r="Q179" s="67" t="s">
        <v>3668</v>
      </c>
      <c r="R179" s="68">
        <v>39318</v>
      </c>
      <c r="S179" s="66" t="b">
        <v>1</v>
      </c>
      <c r="T179" s="67" t="s">
        <v>895</v>
      </c>
    </row>
    <row r="180" spans="1:20" ht="30" x14ac:dyDescent="0.2">
      <c r="A180" s="23" t="s">
        <v>894</v>
      </c>
      <c r="B180" s="41">
        <f>VLOOKUP(D180,'F-Index'!$A$2:'F-Index'!$B$211,2,FALSE)</f>
        <v>1081</v>
      </c>
      <c r="C180" s="41">
        <f t="shared" si="2"/>
        <v>1081</v>
      </c>
      <c r="D180" s="66">
        <v>22</v>
      </c>
      <c r="E180" s="66">
        <v>1</v>
      </c>
      <c r="F180" s="67" t="s">
        <v>3668</v>
      </c>
      <c r="G180" s="67" t="s">
        <v>895</v>
      </c>
      <c r="H180" s="67" t="s">
        <v>3668</v>
      </c>
      <c r="I180" s="67" t="s">
        <v>1148</v>
      </c>
      <c r="J180" s="67" t="s">
        <v>587</v>
      </c>
      <c r="K180" s="67" t="s">
        <v>2166</v>
      </c>
      <c r="L180" s="67" t="s">
        <v>1961</v>
      </c>
      <c r="M180" s="67" t="s">
        <v>1211</v>
      </c>
      <c r="N180" s="67" t="s">
        <v>3668</v>
      </c>
      <c r="O180" s="67" t="s">
        <v>3668</v>
      </c>
      <c r="P180" s="67" t="s">
        <v>1086</v>
      </c>
      <c r="Q180" s="67" t="s">
        <v>3668</v>
      </c>
      <c r="R180" s="68">
        <v>42325</v>
      </c>
      <c r="S180" s="66" t="b">
        <v>1</v>
      </c>
      <c r="T180" s="67" t="s">
        <v>895</v>
      </c>
    </row>
    <row r="181" spans="1:20" ht="30" x14ac:dyDescent="0.2">
      <c r="A181" s="23" t="s">
        <v>894</v>
      </c>
      <c r="B181" s="41">
        <f>VLOOKUP(D181,'F-Index'!$A$2:'F-Index'!$B$211,2,FALSE)</f>
        <v>1081</v>
      </c>
      <c r="C181" s="41">
        <f t="shared" si="2"/>
        <v>1082</v>
      </c>
      <c r="D181" s="66">
        <v>22</v>
      </c>
      <c r="E181" s="66">
        <v>2</v>
      </c>
      <c r="F181" s="67" t="s">
        <v>3668</v>
      </c>
      <c r="G181" s="67" t="s">
        <v>895</v>
      </c>
      <c r="H181" s="67" t="s">
        <v>3668</v>
      </c>
      <c r="I181" s="67" t="s">
        <v>1148</v>
      </c>
      <c r="J181" s="67" t="s">
        <v>2167</v>
      </c>
      <c r="K181" s="67" t="s">
        <v>2168</v>
      </c>
      <c r="L181" s="67" t="s">
        <v>2169</v>
      </c>
      <c r="M181" s="67" t="s">
        <v>1150</v>
      </c>
      <c r="N181" s="67" t="s">
        <v>1516</v>
      </c>
      <c r="O181" s="67" t="s">
        <v>3668</v>
      </c>
      <c r="P181" s="67" t="s">
        <v>3668</v>
      </c>
      <c r="Q181" s="67" t="s">
        <v>3668</v>
      </c>
      <c r="R181" s="68">
        <v>42325</v>
      </c>
      <c r="S181" s="66" t="b">
        <v>1</v>
      </c>
      <c r="T181" s="67" t="s">
        <v>895</v>
      </c>
    </row>
    <row r="182" spans="1:20" ht="15" x14ac:dyDescent="0.2">
      <c r="A182" s="23" t="s">
        <v>894</v>
      </c>
      <c r="B182" s="41">
        <f>VLOOKUP(D182,'F-Index'!$A$2:'F-Index'!$B$211,2,FALSE)</f>
        <v>1081</v>
      </c>
      <c r="C182" s="41">
        <f t="shared" si="2"/>
        <v>1083</v>
      </c>
      <c r="D182" s="66">
        <v>22</v>
      </c>
      <c r="E182" s="66">
        <v>3</v>
      </c>
      <c r="F182" s="67" t="s">
        <v>3668</v>
      </c>
      <c r="G182" s="67" t="s">
        <v>895</v>
      </c>
      <c r="H182" s="67" t="s">
        <v>3668</v>
      </c>
      <c r="I182" s="67" t="s">
        <v>1148</v>
      </c>
      <c r="J182" s="67" t="s">
        <v>2126</v>
      </c>
      <c r="K182" s="67" t="s">
        <v>1151</v>
      </c>
      <c r="L182" s="67" t="s">
        <v>966</v>
      </c>
      <c r="M182" s="67" t="s">
        <v>3668</v>
      </c>
      <c r="N182" s="67" t="s">
        <v>3668</v>
      </c>
      <c r="O182" s="67" t="s">
        <v>3668</v>
      </c>
      <c r="P182" s="67" t="s">
        <v>3668</v>
      </c>
      <c r="Q182" s="67" t="s">
        <v>3668</v>
      </c>
      <c r="R182" s="68">
        <v>38826</v>
      </c>
      <c r="S182" s="66" t="b">
        <v>1</v>
      </c>
      <c r="T182" s="67" t="s">
        <v>895</v>
      </c>
    </row>
    <row r="183" spans="1:20" ht="15" x14ac:dyDescent="0.2">
      <c r="A183" s="23" t="s">
        <v>894</v>
      </c>
      <c r="B183" s="41">
        <f>VLOOKUP(D183,'F-Index'!$A$2:'F-Index'!$B$211,2,FALSE)</f>
        <v>1081</v>
      </c>
      <c r="C183" s="41">
        <f t="shared" si="2"/>
        <v>1084</v>
      </c>
      <c r="D183" s="66">
        <v>22</v>
      </c>
      <c r="E183" s="66">
        <v>4</v>
      </c>
      <c r="F183" s="67" t="s">
        <v>3668</v>
      </c>
      <c r="G183" s="67" t="s">
        <v>895</v>
      </c>
      <c r="H183" s="67" t="s">
        <v>3668</v>
      </c>
      <c r="I183" s="67" t="s">
        <v>1148</v>
      </c>
      <c r="J183" s="67" t="s">
        <v>491</v>
      </c>
      <c r="K183" s="67" t="s">
        <v>957</v>
      </c>
      <c r="L183" s="67" t="s">
        <v>915</v>
      </c>
      <c r="M183" s="67" t="s">
        <v>3668</v>
      </c>
      <c r="N183" s="67" t="s">
        <v>3668</v>
      </c>
      <c r="O183" s="67" t="s">
        <v>3668</v>
      </c>
      <c r="P183" s="67" t="s">
        <v>3668</v>
      </c>
      <c r="Q183" s="67" t="s">
        <v>3668</v>
      </c>
      <c r="R183" s="68">
        <v>38826</v>
      </c>
      <c r="S183" s="66" t="b">
        <v>1</v>
      </c>
      <c r="T183" s="67" t="s">
        <v>895</v>
      </c>
    </row>
    <row r="184" spans="1:20" ht="15" x14ac:dyDescent="0.2">
      <c r="A184" s="23" t="s">
        <v>894</v>
      </c>
      <c r="B184" s="41">
        <f>VLOOKUP(D184,'F-Index'!$A$2:'F-Index'!$B$211,2,FALSE)</f>
        <v>1081</v>
      </c>
      <c r="C184" s="41">
        <f t="shared" si="2"/>
        <v>2081</v>
      </c>
      <c r="D184" s="66">
        <v>22</v>
      </c>
      <c r="E184" s="66">
        <v>5</v>
      </c>
      <c r="F184" s="67" t="s">
        <v>3668</v>
      </c>
      <c r="G184" s="67" t="s">
        <v>895</v>
      </c>
      <c r="H184" s="67" t="s">
        <v>3668</v>
      </c>
      <c r="I184" s="67" t="s">
        <v>1152</v>
      </c>
      <c r="J184" s="67" t="s">
        <v>81</v>
      </c>
      <c r="K184" s="67" t="s">
        <v>1012</v>
      </c>
      <c r="L184" s="67" t="s">
        <v>981</v>
      </c>
      <c r="M184" s="67" t="s">
        <v>3668</v>
      </c>
      <c r="N184" s="67" t="s">
        <v>3668</v>
      </c>
      <c r="O184" s="67" t="s">
        <v>3668</v>
      </c>
      <c r="P184" s="67" t="s">
        <v>3668</v>
      </c>
      <c r="Q184" s="67" t="s">
        <v>3668</v>
      </c>
      <c r="R184" s="68">
        <v>38828</v>
      </c>
      <c r="S184" s="66" t="b">
        <v>1</v>
      </c>
      <c r="T184" s="67" t="s">
        <v>895</v>
      </c>
    </row>
    <row r="185" spans="1:20" ht="15" x14ac:dyDescent="0.2">
      <c r="A185" s="23" t="s">
        <v>894</v>
      </c>
      <c r="B185" s="41">
        <f>VLOOKUP(D185,'F-Index'!$A$2:'F-Index'!$B$211,2,FALSE)</f>
        <v>1081</v>
      </c>
      <c r="C185" s="41">
        <f t="shared" si="2"/>
        <v>2082</v>
      </c>
      <c r="D185" s="66">
        <v>22</v>
      </c>
      <c r="E185" s="66">
        <v>6</v>
      </c>
      <c r="F185" s="67" t="s">
        <v>3668</v>
      </c>
      <c r="G185" s="67" t="s">
        <v>895</v>
      </c>
      <c r="H185" s="67" t="s">
        <v>3668</v>
      </c>
      <c r="I185" s="67" t="s">
        <v>1153</v>
      </c>
      <c r="J185" s="67" t="s">
        <v>1135</v>
      </c>
      <c r="K185" s="67" t="s">
        <v>1083</v>
      </c>
      <c r="L185" s="67" t="s">
        <v>1144</v>
      </c>
      <c r="M185" s="67" t="s">
        <v>3668</v>
      </c>
      <c r="N185" s="67" t="s">
        <v>3668</v>
      </c>
      <c r="O185" s="67" t="s">
        <v>3668</v>
      </c>
      <c r="P185" s="67" t="s">
        <v>3668</v>
      </c>
      <c r="Q185" s="67" t="s">
        <v>3668</v>
      </c>
      <c r="R185" s="68">
        <v>38828</v>
      </c>
      <c r="S185" s="66" t="b">
        <v>1</v>
      </c>
      <c r="T185" s="67" t="s">
        <v>895</v>
      </c>
    </row>
    <row r="186" spans="1:20" ht="30" x14ac:dyDescent="0.2">
      <c r="A186" s="23" t="s">
        <v>894</v>
      </c>
      <c r="B186" s="41">
        <f>VLOOKUP(D186,'F-Index'!$A$2:'F-Index'!$B$211,2,FALSE)</f>
        <v>1081</v>
      </c>
      <c r="C186" s="41">
        <f t="shared" si="2"/>
        <v>2083</v>
      </c>
      <c r="D186" s="66">
        <v>22</v>
      </c>
      <c r="E186" s="66">
        <v>7</v>
      </c>
      <c r="F186" s="67" t="s">
        <v>3668</v>
      </c>
      <c r="G186" s="67" t="s">
        <v>895</v>
      </c>
      <c r="H186" s="67" t="s">
        <v>3668</v>
      </c>
      <c r="I186" s="67" t="s">
        <v>1154</v>
      </c>
      <c r="J186" s="67" t="s">
        <v>2123</v>
      </c>
      <c r="K186" s="67" t="s">
        <v>2170</v>
      </c>
      <c r="L186" s="67" t="s">
        <v>2171</v>
      </c>
      <c r="M186" s="67" t="s">
        <v>1040</v>
      </c>
      <c r="N186" s="67" t="s">
        <v>3668</v>
      </c>
      <c r="O186" s="67" t="s">
        <v>3668</v>
      </c>
      <c r="P186" s="67" t="s">
        <v>564</v>
      </c>
      <c r="Q186" s="67" t="s">
        <v>3668</v>
      </c>
      <c r="R186" s="68">
        <v>38828</v>
      </c>
      <c r="S186" s="66" t="b">
        <v>1</v>
      </c>
      <c r="T186" s="67" t="s">
        <v>895</v>
      </c>
    </row>
    <row r="187" spans="1:20" ht="30" x14ac:dyDescent="0.2">
      <c r="A187" s="23" t="s">
        <v>894</v>
      </c>
      <c r="B187" s="41">
        <f>VLOOKUP(D187,'F-Index'!$A$2:'F-Index'!$B$211,2,FALSE)</f>
        <v>1081</v>
      </c>
      <c r="C187" s="41">
        <f t="shared" si="2"/>
        <v>2084</v>
      </c>
      <c r="D187" s="66">
        <v>22</v>
      </c>
      <c r="E187" s="66">
        <v>8</v>
      </c>
      <c r="F187" s="67" t="s">
        <v>3668</v>
      </c>
      <c r="G187" s="67" t="s">
        <v>3668</v>
      </c>
      <c r="H187" s="67" t="s">
        <v>1688</v>
      </c>
      <c r="I187" s="67" t="s">
        <v>1154</v>
      </c>
      <c r="J187" s="67" t="s">
        <v>1155</v>
      </c>
      <c r="K187" s="67" t="s">
        <v>3668</v>
      </c>
      <c r="L187" s="67" t="s">
        <v>3668</v>
      </c>
      <c r="M187" s="67" t="s">
        <v>3668</v>
      </c>
      <c r="N187" s="67" t="s">
        <v>1506</v>
      </c>
      <c r="O187" s="67" t="s">
        <v>3668</v>
      </c>
      <c r="P187" s="67" t="s">
        <v>3668</v>
      </c>
      <c r="Q187" s="67" t="s">
        <v>3668</v>
      </c>
      <c r="R187"/>
      <c r="S187" s="66" t="b">
        <v>0</v>
      </c>
      <c r="T187" s="67" t="s">
        <v>3668</v>
      </c>
    </row>
    <row r="188" spans="1:20" ht="30" x14ac:dyDescent="0.2">
      <c r="A188" s="23" t="s">
        <v>894</v>
      </c>
      <c r="B188" s="41">
        <f>VLOOKUP(D188,'F-Index'!$A$2:'F-Index'!$B$211,2,FALSE)</f>
        <v>1085</v>
      </c>
      <c r="C188" s="41">
        <f t="shared" si="2"/>
        <v>1085</v>
      </c>
      <c r="D188" s="66">
        <v>23</v>
      </c>
      <c r="E188" s="66">
        <v>1</v>
      </c>
      <c r="F188" s="67" t="s">
        <v>3668</v>
      </c>
      <c r="G188" s="67" t="s">
        <v>895</v>
      </c>
      <c r="H188" s="67" t="s">
        <v>3668</v>
      </c>
      <c r="I188" s="67" t="s">
        <v>1156</v>
      </c>
      <c r="J188" s="67" t="s">
        <v>2172</v>
      </c>
      <c r="K188" s="67" t="s">
        <v>2173</v>
      </c>
      <c r="L188" s="67" t="s">
        <v>2174</v>
      </c>
      <c r="M188" s="67" t="s">
        <v>959</v>
      </c>
      <c r="N188" s="67" t="s">
        <v>3668</v>
      </c>
      <c r="O188" s="67" t="s">
        <v>3668</v>
      </c>
      <c r="P188" s="67" t="s">
        <v>833</v>
      </c>
      <c r="Q188" s="67" t="s">
        <v>3668</v>
      </c>
      <c r="R188" s="68">
        <v>38826</v>
      </c>
      <c r="S188" s="66" t="b">
        <v>1</v>
      </c>
      <c r="T188" s="67" t="s">
        <v>895</v>
      </c>
    </row>
    <row r="189" spans="1:20" ht="30" x14ac:dyDescent="0.2">
      <c r="A189" s="23" t="s">
        <v>894</v>
      </c>
      <c r="B189" s="41">
        <f>VLOOKUP(D189,'F-Index'!$A$2:'F-Index'!$B$211,2,FALSE)</f>
        <v>1085</v>
      </c>
      <c r="C189" s="41">
        <f t="shared" si="2"/>
        <v>1086</v>
      </c>
      <c r="D189" s="66">
        <v>23</v>
      </c>
      <c r="E189" s="66">
        <v>2</v>
      </c>
      <c r="F189" s="67" t="s">
        <v>3668</v>
      </c>
      <c r="G189" s="67" t="s">
        <v>895</v>
      </c>
      <c r="H189" s="67" t="s">
        <v>3668</v>
      </c>
      <c r="I189" s="67" t="s">
        <v>1156</v>
      </c>
      <c r="J189" s="67" t="s">
        <v>2175</v>
      </c>
      <c r="K189" s="67" t="s">
        <v>1157</v>
      </c>
      <c r="L189" s="67" t="s">
        <v>1144</v>
      </c>
      <c r="M189" s="67" t="s">
        <v>3668</v>
      </c>
      <c r="N189" s="67" t="s">
        <v>1517</v>
      </c>
      <c r="O189" s="67" t="s">
        <v>3668</v>
      </c>
      <c r="P189" s="67" t="s">
        <v>3668</v>
      </c>
      <c r="Q189" s="67" t="s">
        <v>3668</v>
      </c>
      <c r="R189" s="68">
        <v>38826</v>
      </c>
      <c r="S189" s="66" t="b">
        <v>1</v>
      </c>
      <c r="T189" s="67" t="s">
        <v>895</v>
      </c>
    </row>
    <row r="190" spans="1:20" ht="45" x14ac:dyDescent="0.2">
      <c r="A190" s="23" t="s">
        <v>894</v>
      </c>
      <c r="B190" s="41">
        <f>VLOOKUP(D190,'F-Index'!$A$2:'F-Index'!$B$211,2,FALSE)</f>
        <v>1085</v>
      </c>
      <c r="C190" s="41">
        <f t="shared" si="2"/>
        <v>1087</v>
      </c>
      <c r="D190" s="66">
        <v>23</v>
      </c>
      <c r="E190" s="66">
        <v>3</v>
      </c>
      <c r="F190" s="67" t="s">
        <v>1687</v>
      </c>
      <c r="G190" s="67" t="s">
        <v>895</v>
      </c>
      <c r="H190" s="67" t="s">
        <v>3668</v>
      </c>
      <c r="I190" s="67" t="s">
        <v>1159</v>
      </c>
      <c r="J190" s="67" t="s">
        <v>1008</v>
      </c>
      <c r="K190" s="67" t="s">
        <v>3668</v>
      </c>
      <c r="L190" s="67" t="s">
        <v>3678</v>
      </c>
      <c r="M190" s="67" t="s">
        <v>975</v>
      </c>
      <c r="N190" s="67" t="s">
        <v>3679</v>
      </c>
      <c r="O190" s="67" t="s">
        <v>3668</v>
      </c>
      <c r="P190" s="67" t="s">
        <v>3668</v>
      </c>
      <c r="Q190" s="67" t="s">
        <v>3668</v>
      </c>
      <c r="R190"/>
      <c r="S190" s="66" t="b">
        <v>0</v>
      </c>
      <c r="T190" s="67" t="s">
        <v>3668</v>
      </c>
    </row>
    <row r="191" spans="1:20" ht="30" x14ac:dyDescent="0.2">
      <c r="A191" s="23" t="s">
        <v>894</v>
      </c>
      <c r="B191" s="41">
        <f>VLOOKUP(D191,'F-Index'!$A$2:'F-Index'!$B$211,2,FALSE)</f>
        <v>1085</v>
      </c>
      <c r="C191" s="41">
        <f t="shared" si="2"/>
        <v>1088</v>
      </c>
      <c r="D191" s="66">
        <v>23</v>
      </c>
      <c r="E191" s="66">
        <v>4</v>
      </c>
      <c r="F191" s="67" t="s">
        <v>3668</v>
      </c>
      <c r="G191" s="67" t="s">
        <v>895</v>
      </c>
      <c r="H191" s="67" t="s">
        <v>3668</v>
      </c>
      <c r="I191" s="67" t="s">
        <v>1159</v>
      </c>
      <c r="J191" s="67" t="s">
        <v>1259</v>
      </c>
      <c r="K191" s="67" t="s">
        <v>1160</v>
      </c>
      <c r="L191" s="67" t="s">
        <v>1144</v>
      </c>
      <c r="M191" s="67" t="s">
        <v>1161</v>
      </c>
      <c r="N191" s="67" t="s">
        <v>1667</v>
      </c>
      <c r="O191" s="67" t="s">
        <v>3668</v>
      </c>
      <c r="P191" s="67" t="s">
        <v>3668</v>
      </c>
      <c r="Q191" s="67" t="s">
        <v>3668</v>
      </c>
      <c r="R191" s="68">
        <v>38826</v>
      </c>
      <c r="S191" s="66" t="b">
        <v>1</v>
      </c>
      <c r="T191" s="67" t="s">
        <v>895</v>
      </c>
    </row>
    <row r="192" spans="1:20" ht="30" x14ac:dyDescent="0.2">
      <c r="A192" s="23" t="s">
        <v>894</v>
      </c>
      <c r="B192" s="41">
        <f>VLOOKUP(D192,'F-Index'!$A$2:'F-Index'!$B$211,2,FALSE)</f>
        <v>1085</v>
      </c>
      <c r="C192" s="41">
        <f t="shared" si="2"/>
        <v>2085</v>
      </c>
      <c r="D192" s="66">
        <v>23</v>
      </c>
      <c r="E192" s="66">
        <v>5</v>
      </c>
      <c r="F192" s="67" t="s">
        <v>3668</v>
      </c>
      <c r="G192" s="67" t="s">
        <v>895</v>
      </c>
      <c r="H192" s="67" t="s">
        <v>3668</v>
      </c>
      <c r="I192" s="67" t="s">
        <v>1162</v>
      </c>
      <c r="J192" s="67" t="s">
        <v>1207</v>
      </c>
      <c r="K192" s="67" t="s">
        <v>1163</v>
      </c>
      <c r="L192" s="67" t="s">
        <v>1144</v>
      </c>
      <c r="M192" s="67" t="s">
        <v>3668</v>
      </c>
      <c r="N192" s="67" t="s">
        <v>3668</v>
      </c>
      <c r="O192" s="67" t="s">
        <v>3668</v>
      </c>
      <c r="P192" s="67" t="s">
        <v>3668</v>
      </c>
      <c r="Q192" s="67" t="s">
        <v>3668</v>
      </c>
      <c r="R192" s="68">
        <v>38828</v>
      </c>
      <c r="S192" s="66" t="b">
        <v>1</v>
      </c>
      <c r="T192" s="67" t="s">
        <v>895</v>
      </c>
    </row>
    <row r="193" spans="1:20" ht="45" x14ac:dyDescent="0.2">
      <c r="A193" s="23" t="s">
        <v>894</v>
      </c>
      <c r="B193" s="41">
        <f>VLOOKUP(D193,'F-Index'!$A$2:'F-Index'!$B$211,2,FALSE)</f>
        <v>1085</v>
      </c>
      <c r="C193" s="41">
        <f t="shared" si="2"/>
        <v>2085</v>
      </c>
      <c r="D193" s="66">
        <v>23</v>
      </c>
      <c r="E193" s="66">
        <v>5</v>
      </c>
      <c r="F193" s="67" t="s">
        <v>1687</v>
      </c>
      <c r="G193" s="67" t="s">
        <v>3668</v>
      </c>
      <c r="H193" s="67" t="s">
        <v>1688</v>
      </c>
      <c r="I193" s="67" t="s">
        <v>1164</v>
      </c>
      <c r="J193" s="67" t="s">
        <v>1048</v>
      </c>
      <c r="K193" s="67" t="s">
        <v>2176</v>
      </c>
      <c r="L193" s="67" t="s">
        <v>3668</v>
      </c>
      <c r="M193" s="67" t="s">
        <v>3668</v>
      </c>
      <c r="N193" s="67" t="s">
        <v>3668</v>
      </c>
      <c r="O193" s="67" t="s">
        <v>3668</v>
      </c>
      <c r="P193" s="67" t="s">
        <v>3668</v>
      </c>
      <c r="Q193" s="67" t="s">
        <v>2177</v>
      </c>
      <c r="R193" s="68">
        <v>41838</v>
      </c>
      <c r="S193" s="66" t="b">
        <v>1</v>
      </c>
      <c r="T193" s="67" t="s">
        <v>895</v>
      </c>
    </row>
    <row r="194" spans="1:20" ht="45" x14ac:dyDescent="0.2">
      <c r="A194" s="23" t="s">
        <v>894</v>
      </c>
      <c r="B194" s="41">
        <f>VLOOKUP(D194,'F-Index'!$A$2:'F-Index'!$B$211,2,FALSE)</f>
        <v>1085</v>
      </c>
      <c r="C194" s="41">
        <f t="shared" si="2"/>
        <v>2086</v>
      </c>
      <c r="D194" s="66">
        <v>23</v>
      </c>
      <c r="E194" s="66">
        <v>6</v>
      </c>
      <c r="F194" s="67" t="s">
        <v>3668</v>
      </c>
      <c r="G194" s="67" t="s">
        <v>895</v>
      </c>
      <c r="H194" s="67" t="s">
        <v>3668</v>
      </c>
      <c r="I194" s="67" t="s">
        <v>1162</v>
      </c>
      <c r="J194" s="67" t="s">
        <v>2178</v>
      </c>
      <c r="K194" s="67" t="s">
        <v>1163</v>
      </c>
      <c r="L194" s="67" t="s">
        <v>1102</v>
      </c>
      <c r="M194" s="67" t="s">
        <v>3668</v>
      </c>
      <c r="N194" s="67" t="s">
        <v>870</v>
      </c>
      <c r="O194" s="67" t="s">
        <v>1962</v>
      </c>
      <c r="P194" s="67" t="s">
        <v>3668</v>
      </c>
      <c r="Q194" s="67" t="s">
        <v>3668</v>
      </c>
      <c r="R194" s="68">
        <v>38828</v>
      </c>
      <c r="S194" s="66" t="b">
        <v>1</v>
      </c>
      <c r="T194" s="67" t="s">
        <v>895</v>
      </c>
    </row>
    <row r="195" spans="1:20" ht="90" x14ac:dyDescent="0.2">
      <c r="A195" s="23" t="s">
        <v>894</v>
      </c>
      <c r="B195" s="41">
        <f>VLOOKUP(D195,'F-Index'!$A$2:'F-Index'!$B$211,2,FALSE)</f>
        <v>1085</v>
      </c>
      <c r="C195" s="41">
        <f t="shared" si="2"/>
        <v>2086</v>
      </c>
      <c r="D195" s="66">
        <v>23</v>
      </c>
      <c r="E195" s="66">
        <v>6</v>
      </c>
      <c r="F195" s="67" t="s">
        <v>1687</v>
      </c>
      <c r="G195" s="67" t="s">
        <v>895</v>
      </c>
      <c r="H195" s="67" t="s">
        <v>3668</v>
      </c>
      <c r="I195" s="67" t="s">
        <v>1164</v>
      </c>
      <c r="J195" s="67" t="s">
        <v>2128</v>
      </c>
      <c r="K195" s="67" t="s">
        <v>2179</v>
      </c>
      <c r="L195" s="67" t="s">
        <v>2180</v>
      </c>
      <c r="M195" s="67" t="s">
        <v>1175</v>
      </c>
      <c r="N195" s="67" t="s">
        <v>1963</v>
      </c>
      <c r="O195" s="67" t="s">
        <v>1162</v>
      </c>
      <c r="P195" s="67" t="s">
        <v>3668</v>
      </c>
      <c r="Q195" s="67" t="s">
        <v>2181</v>
      </c>
      <c r="R195" s="68">
        <v>41838</v>
      </c>
      <c r="S195" s="66" t="b">
        <v>1</v>
      </c>
      <c r="T195" s="67" t="s">
        <v>895</v>
      </c>
    </row>
    <row r="196" spans="1:20" ht="90" x14ac:dyDescent="0.2">
      <c r="A196" s="23" t="s">
        <v>894</v>
      </c>
      <c r="B196" s="41">
        <f>VLOOKUP(D196,'F-Index'!$A$2:'F-Index'!$B$211,2,FALSE)</f>
        <v>1085</v>
      </c>
      <c r="C196" s="41">
        <f t="shared" ref="C196:C259" si="3">IF(E196&lt;5,B196+(E196-1),B196+1000+(E196-5))</f>
        <v>2087</v>
      </c>
      <c r="D196" s="66">
        <v>23</v>
      </c>
      <c r="E196" s="66">
        <v>7</v>
      </c>
      <c r="F196" s="67" t="s">
        <v>3668</v>
      </c>
      <c r="G196" s="67" t="s">
        <v>3668</v>
      </c>
      <c r="H196" s="67" t="s">
        <v>1688</v>
      </c>
      <c r="I196" s="67" t="s">
        <v>1164</v>
      </c>
      <c r="J196" s="67" t="s">
        <v>1964</v>
      </c>
      <c r="K196" s="67" t="s">
        <v>3668</v>
      </c>
      <c r="L196" s="67" t="s">
        <v>3668</v>
      </c>
      <c r="M196" s="67" t="s">
        <v>3668</v>
      </c>
      <c r="N196" s="67" t="s">
        <v>3668</v>
      </c>
      <c r="O196" s="67" t="s">
        <v>3668</v>
      </c>
      <c r="P196" s="67" t="s">
        <v>3668</v>
      </c>
      <c r="Q196" s="67" t="s">
        <v>1965</v>
      </c>
      <c r="R196"/>
      <c r="S196" s="66" t="b">
        <v>0</v>
      </c>
      <c r="T196" s="67" t="s">
        <v>3668</v>
      </c>
    </row>
    <row r="197" spans="1:20" ht="90" x14ac:dyDescent="0.2">
      <c r="A197" s="23" t="s">
        <v>894</v>
      </c>
      <c r="B197" s="41">
        <f>VLOOKUP(D197,'F-Index'!$A$2:'F-Index'!$B$211,2,FALSE)</f>
        <v>1085</v>
      </c>
      <c r="C197" s="41">
        <f t="shared" si="3"/>
        <v>2088</v>
      </c>
      <c r="D197" s="66">
        <v>23</v>
      </c>
      <c r="E197" s="66">
        <v>8</v>
      </c>
      <c r="F197" s="67" t="s">
        <v>3668</v>
      </c>
      <c r="G197" s="67" t="s">
        <v>3668</v>
      </c>
      <c r="H197" s="67" t="s">
        <v>1688</v>
      </c>
      <c r="I197" s="67" t="s">
        <v>1164</v>
      </c>
      <c r="J197" s="67" t="s">
        <v>1964</v>
      </c>
      <c r="K197" s="67" t="s">
        <v>3668</v>
      </c>
      <c r="L197" s="67" t="s">
        <v>3668</v>
      </c>
      <c r="M197" s="67" t="s">
        <v>3668</v>
      </c>
      <c r="N197" s="67" t="s">
        <v>3668</v>
      </c>
      <c r="O197" s="67" t="s">
        <v>3668</v>
      </c>
      <c r="P197" s="67" t="s">
        <v>3668</v>
      </c>
      <c r="Q197" s="67" t="s">
        <v>1965</v>
      </c>
      <c r="R197"/>
      <c r="S197" s="66" t="b">
        <v>0</v>
      </c>
      <c r="T197" s="67" t="s">
        <v>3668</v>
      </c>
    </row>
    <row r="198" spans="1:20" ht="30" x14ac:dyDescent="0.2">
      <c r="A198" s="23" t="s">
        <v>894</v>
      </c>
      <c r="B198" s="41">
        <f>VLOOKUP(D198,'F-Index'!$A$2:'F-Index'!$B$211,2,FALSE)</f>
        <v>1089</v>
      </c>
      <c r="C198" s="41">
        <f t="shared" si="3"/>
        <v>1089</v>
      </c>
      <c r="D198" s="66">
        <v>24</v>
      </c>
      <c r="E198" s="66">
        <v>1</v>
      </c>
      <c r="F198" s="67" t="s">
        <v>3668</v>
      </c>
      <c r="G198" s="67" t="s">
        <v>3668</v>
      </c>
      <c r="H198" s="67" t="s">
        <v>1688</v>
      </c>
      <c r="I198" s="67" t="s">
        <v>1165</v>
      </c>
      <c r="J198" s="67" t="s">
        <v>1166</v>
      </c>
      <c r="K198" s="67" t="s">
        <v>3668</v>
      </c>
      <c r="L198" s="67" t="s">
        <v>3668</v>
      </c>
      <c r="M198" s="67" t="s">
        <v>3668</v>
      </c>
      <c r="N198" s="67" t="s">
        <v>3668</v>
      </c>
      <c r="O198" s="67" t="s">
        <v>3668</v>
      </c>
      <c r="P198" s="67" t="s">
        <v>3668</v>
      </c>
      <c r="Q198" s="67" t="s">
        <v>3668</v>
      </c>
      <c r="R198"/>
      <c r="S198" s="66" t="b">
        <v>0</v>
      </c>
      <c r="T198" s="67" t="s">
        <v>3668</v>
      </c>
    </row>
    <row r="199" spans="1:20" ht="45" x14ac:dyDescent="0.2">
      <c r="A199" s="23" t="s">
        <v>894</v>
      </c>
      <c r="B199" s="41">
        <f>VLOOKUP(D199,'F-Index'!$A$2:'F-Index'!$B$211,2,FALSE)</f>
        <v>1089</v>
      </c>
      <c r="C199" s="41">
        <f t="shared" si="3"/>
        <v>1090</v>
      </c>
      <c r="D199" s="66">
        <v>24</v>
      </c>
      <c r="E199" s="66">
        <v>2</v>
      </c>
      <c r="F199" s="67" t="s">
        <v>3668</v>
      </c>
      <c r="G199" s="67" t="s">
        <v>3668</v>
      </c>
      <c r="H199" s="67" t="s">
        <v>1688</v>
      </c>
      <c r="I199" s="67" t="s">
        <v>1165</v>
      </c>
      <c r="J199" s="67" t="s">
        <v>1167</v>
      </c>
      <c r="K199" s="67" t="s">
        <v>3668</v>
      </c>
      <c r="L199" s="67" t="s">
        <v>3668</v>
      </c>
      <c r="M199" s="67" t="s">
        <v>3668</v>
      </c>
      <c r="N199" s="67" t="s">
        <v>1518</v>
      </c>
      <c r="O199" s="67" t="s">
        <v>3668</v>
      </c>
      <c r="P199" s="67" t="s">
        <v>3668</v>
      </c>
      <c r="Q199" s="67" t="s">
        <v>3668</v>
      </c>
      <c r="R199"/>
      <c r="S199" s="66" t="b">
        <v>0</v>
      </c>
      <c r="T199" s="67" t="s">
        <v>3668</v>
      </c>
    </row>
    <row r="200" spans="1:20" ht="30" x14ac:dyDescent="0.2">
      <c r="A200" s="23" t="s">
        <v>894</v>
      </c>
      <c r="B200" s="41">
        <f>VLOOKUP(D200,'F-Index'!$A$2:'F-Index'!$B$211,2,FALSE)</f>
        <v>1089</v>
      </c>
      <c r="C200" s="41">
        <f t="shared" si="3"/>
        <v>1091</v>
      </c>
      <c r="D200" s="66">
        <v>24</v>
      </c>
      <c r="E200" s="66">
        <v>3</v>
      </c>
      <c r="F200" s="67" t="s">
        <v>1687</v>
      </c>
      <c r="G200" s="67" t="s">
        <v>895</v>
      </c>
      <c r="H200" s="67" t="s">
        <v>3668</v>
      </c>
      <c r="I200" s="67" t="s">
        <v>1168</v>
      </c>
      <c r="J200" s="67" t="s">
        <v>1385</v>
      </c>
      <c r="K200" s="67" t="s">
        <v>997</v>
      </c>
      <c r="L200" s="67" t="s">
        <v>1046</v>
      </c>
      <c r="M200" s="67" t="s">
        <v>1125</v>
      </c>
      <c r="N200" s="67" t="s">
        <v>2182</v>
      </c>
      <c r="O200" s="67" t="s">
        <v>3668</v>
      </c>
      <c r="P200" s="67" t="s">
        <v>3668</v>
      </c>
      <c r="Q200" s="67" t="s">
        <v>3668</v>
      </c>
      <c r="R200" s="68">
        <v>38826</v>
      </c>
      <c r="S200" s="66" t="b">
        <v>1</v>
      </c>
      <c r="T200" s="67" t="s">
        <v>895</v>
      </c>
    </row>
    <row r="201" spans="1:20" ht="30" x14ac:dyDescent="0.2">
      <c r="A201" s="23" t="s">
        <v>894</v>
      </c>
      <c r="B201" s="41">
        <f>VLOOKUP(D201,'F-Index'!$A$2:'F-Index'!$B$211,2,FALSE)</f>
        <v>1089</v>
      </c>
      <c r="C201" s="41">
        <f t="shared" si="3"/>
        <v>1091</v>
      </c>
      <c r="D201" s="66">
        <v>24</v>
      </c>
      <c r="E201" s="66">
        <v>3</v>
      </c>
      <c r="F201" s="67" t="s">
        <v>1687</v>
      </c>
      <c r="G201" s="67" t="s">
        <v>895</v>
      </c>
      <c r="H201" s="67"/>
      <c r="I201" s="67" t="s">
        <v>1168</v>
      </c>
      <c r="J201" s="67" t="s">
        <v>1169</v>
      </c>
      <c r="K201" s="67" t="s">
        <v>3668</v>
      </c>
      <c r="L201" s="70">
        <v>45607</v>
      </c>
      <c r="M201" s="67" t="s">
        <v>3668</v>
      </c>
      <c r="N201" s="67" t="s">
        <v>773</v>
      </c>
      <c r="O201" s="67" t="s">
        <v>3668</v>
      </c>
      <c r="P201" s="67" t="s">
        <v>3668</v>
      </c>
      <c r="Q201" s="67" t="s">
        <v>3668</v>
      </c>
      <c r="R201"/>
      <c r="S201" s="66" t="b">
        <v>0</v>
      </c>
      <c r="T201" s="67" t="s">
        <v>3668</v>
      </c>
    </row>
    <row r="202" spans="1:20" ht="45" x14ac:dyDescent="0.2">
      <c r="A202" s="23" t="s">
        <v>894</v>
      </c>
      <c r="B202" s="41">
        <f>VLOOKUP(D202,'F-Index'!$A$2:'F-Index'!$B$211,2,FALSE)</f>
        <v>1089</v>
      </c>
      <c r="C202" s="41">
        <f t="shared" si="3"/>
        <v>1091</v>
      </c>
      <c r="D202" s="66">
        <v>24</v>
      </c>
      <c r="E202" s="66">
        <v>3</v>
      </c>
      <c r="F202" s="67" t="s">
        <v>1687</v>
      </c>
      <c r="G202" s="67" t="s">
        <v>895</v>
      </c>
      <c r="H202" s="67" t="s">
        <v>3668</v>
      </c>
      <c r="I202" s="67" t="s">
        <v>1170</v>
      </c>
      <c r="J202" s="67" t="s">
        <v>1171</v>
      </c>
      <c r="K202" s="67" t="s">
        <v>1018</v>
      </c>
      <c r="L202" s="67" t="s">
        <v>1102</v>
      </c>
      <c r="M202" s="67" t="s">
        <v>906</v>
      </c>
      <c r="N202" s="67" t="s">
        <v>3668</v>
      </c>
      <c r="O202" s="67" t="s">
        <v>3668</v>
      </c>
      <c r="P202" s="67" t="s">
        <v>3668</v>
      </c>
      <c r="Q202" s="67" t="s">
        <v>1172</v>
      </c>
      <c r="R202" s="68">
        <v>38826</v>
      </c>
      <c r="S202" s="66" t="b">
        <v>1</v>
      </c>
      <c r="T202" s="67" t="s">
        <v>895</v>
      </c>
    </row>
    <row r="203" spans="1:20" ht="30" x14ac:dyDescent="0.2">
      <c r="A203" s="23" t="s">
        <v>894</v>
      </c>
      <c r="B203" s="41">
        <f>VLOOKUP(D203,'F-Index'!$A$2:'F-Index'!$B$211,2,FALSE)</f>
        <v>1089</v>
      </c>
      <c r="C203" s="41">
        <f t="shared" si="3"/>
        <v>1092</v>
      </c>
      <c r="D203" s="66">
        <v>24</v>
      </c>
      <c r="E203" s="66">
        <v>4</v>
      </c>
      <c r="F203" s="67" t="s">
        <v>1687</v>
      </c>
      <c r="G203" s="67" t="s">
        <v>895</v>
      </c>
      <c r="H203" s="67" t="s">
        <v>3668</v>
      </c>
      <c r="I203" s="67" t="s">
        <v>1173</v>
      </c>
      <c r="J203" s="67" t="s">
        <v>964</v>
      </c>
      <c r="K203" s="67" t="s">
        <v>1072</v>
      </c>
      <c r="L203" s="67" t="s">
        <v>981</v>
      </c>
      <c r="M203" s="67" t="s">
        <v>3668</v>
      </c>
      <c r="N203" s="67" t="s">
        <v>2108</v>
      </c>
      <c r="O203" s="67" t="s">
        <v>3668</v>
      </c>
      <c r="P203" s="67" t="s">
        <v>3668</v>
      </c>
      <c r="Q203" s="67" t="s">
        <v>3668</v>
      </c>
      <c r="R203" s="68">
        <v>38826</v>
      </c>
      <c r="S203" s="66" t="b">
        <v>1</v>
      </c>
      <c r="T203" s="67" t="s">
        <v>895</v>
      </c>
    </row>
    <row r="204" spans="1:20" ht="30" x14ac:dyDescent="0.2">
      <c r="A204" s="23" t="s">
        <v>894</v>
      </c>
      <c r="B204" s="41">
        <f>VLOOKUP(D204,'F-Index'!$A$2:'F-Index'!$B$211,2,FALSE)</f>
        <v>1089</v>
      </c>
      <c r="C204" s="41">
        <f t="shared" si="3"/>
        <v>1092</v>
      </c>
      <c r="D204" s="66">
        <v>24</v>
      </c>
      <c r="E204" s="66">
        <v>4</v>
      </c>
      <c r="F204" s="67" t="s">
        <v>1687</v>
      </c>
      <c r="G204" s="67" t="s">
        <v>895</v>
      </c>
      <c r="H204" s="67" t="s">
        <v>3668</v>
      </c>
      <c r="I204" s="67" t="s">
        <v>1173</v>
      </c>
      <c r="J204" s="67" t="s">
        <v>1103</v>
      </c>
      <c r="K204" s="67" t="s">
        <v>1174</v>
      </c>
      <c r="L204" s="67" t="s">
        <v>938</v>
      </c>
      <c r="M204" s="67" t="s">
        <v>3668</v>
      </c>
      <c r="N204" s="67" t="s">
        <v>1519</v>
      </c>
      <c r="O204" s="67" t="s">
        <v>3668</v>
      </c>
      <c r="P204" s="67" t="s">
        <v>3668</v>
      </c>
      <c r="Q204" s="67" t="s">
        <v>3668</v>
      </c>
      <c r="R204" s="68">
        <v>38826</v>
      </c>
      <c r="S204" s="66" t="b">
        <v>1</v>
      </c>
      <c r="T204" s="67" t="s">
        <v>895</v>
      </c>
    </row>
    <row r="205" spans="1:20" ht="45" x14ac:dyDescent="0.2">
      <c r="A205" s="23" t="s">
        <v>894</v>
      </c>
      <c r="B205" s="41">
        <f>VLOOKUP(D205,'F-Index'!$A$2:'F-Index'!$B$211,2,FALSE)</f>
        <v>1089</v>
      </c>
      <c r="C205" s="41">
        <f t="shared" si="3"/>
        <v>2089</v>
      </c>
      <c r="D205" s="66">
        <v>24</v>
      </c>
      <c r="E205" s="66">
        <v>5</v>
      </c>
      <c r="F205" s="67" t="s">
        <v>3668</v>
      </c>
      <c r="G205" s="67" t="s">
        <v>895</v>
      </c>
      <c r="H205" s="67" t="s">
        <v>3668</v>
      </c>
      <c r="I205" s="67" t="s">
        <v>1165</v>
      </c>
      <c r="J205" s="67" t="s">
        <v>1385</v>
      </c>
      <c r="K205" s="67" t="s">
        <v>2184</v>
      </c>
      <c r="L205" s="67" t="s">
        <v>2185</v>
      </c>
      <c r="M205" s="67" t="s">
        <v>924</v>
      </c>
      <c r="N205" s="67" t="s">
        <v>2186</v>
      </c>
      <c r="O205" s="67" t="s">
        <v>3668</v>
      </c>
      <c r="P205" s="67" t="s">
        <v>833</v>
      </c>
      <c r="Q205" s="67" t="s">
        <v>3668</v>
      </c>
      <c r="R205" s="68">
        <v>38828</v>
      </c>
      <c r="S205" s="66" t="b">
        <v>1</v>
      </c>
      <c r="T205" s="67" t="s">
        <v>895</v>
      </c>
    </row>
    <row r="206" spans="1:20" ht="30" x14ac:dyDescent="0.2">
      <c r="A206" s="23" t="s">
        <v>894</v>
      </c>
      <c r="B206" s="41">
        <f>VLOOKUP(D206,'F-Index'!$A$2:'F-Index'!$B$211,2,FALSE)</f>
        <v>1089</v>
      </c>
      <c r="C206" s="41">
        <f t="shared" si="3"/>
        <v>2090</v>
      </c>
      <c r="D206" s="66">
        <v>24</v>
      </c>
      <c r="E206" s="66">
        <v>6</v>
      </c>
      <c r="F206" s="67" t="s">
        <v>3668</v>
      </c>
      <c r="G206" s="67" t="s">
        <v>895</v>
      </c>
      <c r="H206" s="67" t="s">
        <v>3668</v>
      </c>
      <c r="I206" s="67" t="s">
        <v>1165</v>
      </c>
      <c r="J206" s="67" t="s">
        <v>932</v>
      </c>
      <c r="K206" s="67" t="s">
        <v>1174</v>
      </c>
      <c r="L206" s="67" t="s">
        <v>934</v>
      </c>
      <c r="M206" s="67" t="s">
        <v>1175</v>
      </c>
      <c r="N206" s="67" t="s">
        <v>773</v>
      </c>
      <c r="O206" s="67" t="s">
        <v>3668</v>
      </c>
      <c r="P206" s="67" t="s">
        <v>3668</v>
      </c>
      <c r="Q206" s="67" t="s">
        <v>3668</v>
      </c>
      <c r="R206" s="68">
        <v>38828</v>
      </c>
      <c r="S206" s="66" t="b">
        <v>1</v>
      </c>
      <c r="T206" s="67" t="s">
        <v>895</v>
      </c>
    </row>
    <row r="207" spans="1:20" ht="30" x14ac:dyDescent="0.2">
      <c r="A207" s="23" t="s">
        <v>894</v>
      </c>
      <c r="B207" s="41">
        <f>VLOOKUP(D207,'F-Index'!$A$2:'F-Index'!$B$211,2,FALSE)</f>
        <v>1089</v>
      </c>
      <c r="C207" s="41">
        <f t="shared" si="3"/>
        <v>2091</v>
      </c>
      <c r="D207" s="66">
        <v>24</v>
      </c>
      <c r="E207" s="66">
        <v>7</v>
      </c>
      <c r="F207" s="67" t="s">
        <v>3668</v>
      </c>
      <c r="G207" s="67" t="s">
        <v>895</v>
      </c>
      <c r="H207" s="67" t="s">
        <v>3668</v>
      </c>
      <c r="I207" s="67" t="s">
        <v>1176</v>
      </c>
      <c r="J207" s="67" t="s">
        <v>1177</v>
      </c>
      <c r="K207" s="67" t="s">
        <v>2187</v>
      </c>
      <c r="L207" s="67" t="s">
        <v>2188</v>
      </c>
      <c r="M207" s="67" t="s">
        <v>959</v>
      </c>
      <c r="N207" s="67" t="s">
        <v>1520</v>
      </c>
      <c r="O207" s="67" t="s">
        <v>3668</v>
      </c>
      <c r="P207" s="67" t="s">
        <v>3668</v>
      </c>
      <c r="Q207" s="67" t="s">
        <v>3668</v>
      </c>
      <c r="R207" s="68">
        <v>42858</v>
      </c>
      <c r="S207" s="66" t="b">
        <v>1</v>
      </c>
      <c r="T207" s="67" t="s">
        <v>895</v>
      </c>
    </row>
    <row r="208" spans="1:20" ht="30" x14ac:dyDescent="0.2">
      <c r="A208" s="23" t="s">
        <v>894</v>
      </c>
      <c r="B208" s="41">
        <f>VLOOKUP(D208,'F-Index'!$A$2:'F-Index'!$B$211,2,FALSE)</f>
        <v>1089</v>
      </c>
      <c r="C208" s="41">
        <f t="shared" si="3"/>
        <v>2092</v>
      </c>
      <c r="D208" s="66">
        <v>24</v>
      </c>
      <c r="E208" s="66">
        <v>8</v>
      </c>
      <c r="F208" s="67" t="s">
        <v>3668</v>
      </c>
      <c r="G208" s="67" t="s">
        <v>895</v>
      </c>
      <c r="H208" s="67" t="s">
        <v>3668</v>
      </c>
      <c r="I208" s="67" t="s">
        <v>1176</v>
      </c>
      <c r="J208" s="67" t="s">
        <v>647</v>
      </c>
      <c r="K208" s="67" t="s">
        <v>2189</v>
      </c>
      <c r="L208" s="67" t="s">
        <v>2190</v>
      </c>
      <c r="M208" s="67" t="s">
        <v>1068</v>
      </c>
      <c r="N208" s="67" t="s">
        <v>2191</v>
      </c>
      <c r="O208" s="67" t="s">
        <v>3668</v>
      </c>
      <c r="P208" s="67" t="s">
        <v>3668</v>
      </c>
      <c r="Q208" s="67" t="s">
        <v>3668</v>
      </c>
      <c r="R208" s="68">
        <v>38828</v>
      </c>
      <c r="S208" s="66" t="b">
        <v>1</v>
      </c>
      <c r="T208" s="67" t="s">
        <v>895</v>
      </c>
    </row>
    <row r="209" spans="1:20" ht="15" x14ac:dyDescent="0.2">
      <c r="A209" s="23" t="s">
        <v>894</v>
      </c>
      <c r="B209" s="41">
        <f>VLOOKUP(D209,'F-Index'!$A$2:'F-Index'!$B$211,2,FALSE)</f>
        <v>1093</v>
      </c>
      <c r="C209" s="41">
        <f t="shared" si="3"/>
        <v>1093</v>
      </c>
      <c r="D209" s="66">
        <v>25</v>
      </c>
      <c r="E209" s="66">
        <v>1</v>
      </c>
      <c r="F209" s="67" t="s">
        <v>3668</v>
      </c>
      <c r="G209" s="67" t="s">
        <v>895</v>
      </c>
      <c r="H209" s="67" t="s">
        <v>3668</v>
      </c>
      <c r="I209" s="67" t="s">
        <v>1178</v>
      </c>
      <c r="J209" s="67" t="s">
        <v>1003</v>
      </c>
      <c r="K209" s="67" t="s">
        <v>965</v>
      </c>
      <c r="L209" s="67" t="s">
        <v>1144</v>
      </c>
      <c r="M209" s="67" t="s">
        <v>998</v>
      </c>
      <c r="N209" s="67" t="s">
        <v>3668</v>
      </c>
      <c r="O209" s="67" t="s">
        <v>3668</v>
      </c>
      <c r="P209" s="67" t="s">
        <v>3668</v>
      </c>
      <c r="Q209" s="67" t="s">
        <v>3668</v>
      </c>
      <c r="R209" s="68">
        <v>41194</v>
      </c>
      <c r="S209" s="66" t="b">
        <v>1</v>
      </c>
      <c r="T209" s="67" t="s">
        <v>895</v>
      </c>
    </row>
    <row r="210" spans="1:20" ht="45" x14ac:dyDescent="0.2">
      <c r="A210" s="23" t="s">
        <v>894</v>
      </c>
      <c r="B210" s="41">
        <f>VLOOKUP(D210,'F-Index'!$A$2:'F-Index'!$B$211,2,FALSE)</f>
        <v>1093</v>
      </c>
      <c r="C210" s="41">
        <f t="shared" si="3"/>
        <v>1094</v>
      </c>
      <c r="D210" s="66">
        <v>25</v>
      </c>
      <c r="E210" s="66">
        <v>2</v>
      </c>
      <c r="F210" s="67" t="s">
        <v>1687</v>
      </c>
      <c r="G210" s="67" t="s">
        <v>895</v>
      </c>
      <c r="H210" s="67" t="s">
        <v>3668</v>
      </c>
      <c r="I210" s="67" t="s">
        <v>1178</v>
      </c>
      <c r="J210" s="67" t="s">
        <v>2128</v>
      </c>
      <c r="K210" s="67" t="s">
        <v>997</v>
      </c>
      <c r="L210" s="67" t="s">
        <v>2192</v>
      </c>
      <c r="M210" s="67" t="s">
        <v>3668</v>
      </c>
      <c r="N210" s="67" t="s">
        <v>1732</v>
      </c>
      <c r="O210" s="67" t="s">
        <v>742</v>
      </c>
      <c r="P210" s="67" t="s">
        <v>3668</v>
      </c>
      <c r="Q210" s="67" t="s">
        <v>3668</v>
      </c>
      <c r="R210" s="68">
        <v>41194</v>
      </c>
      <c r="S210" s="66" t="b">
        <v>1</v>
      </c>
      <c r="T210" s="67" t="s">
        <v>895</v>
      </c>
    </row>
    <row r="211" spans="1:20" ht="15" x14ac:dyDescent="0.2">
      <c r="A211" s="23" t="s">
        <v>894</v>
      </c>
      <c r="B211" s="41">
        <f>VLOOKUP(D211,'F-Index'!$A$2:'F-Index'!$B$211,2,FALSE)</f>
        <v>1093</v>
      </c>
      <c r="C211" s="41">
        <f t="shared" si="3"/>
        <v>1095</v>
      </c>
      <c r="D211" s="66">
        <v>25</v>
      </c>
      <c r="E211" s="66">
        <v>3</v>
      </c>
      <c r="F211" s="67" t="s">
        <v>3668</v>
      </c>
      <c r="G211" s="67" t="s">
        <v>895</v>
      </c>
      <c r="H211" s="67" t="s">
        <v>3668</v>
      </c>
      <c r="I211" s="67" t="s">
        <v>1179</v>
      </c>
      <c r="J211" s="67" t="s">
        <v>1257</v>
      </c>
      <c r="K211" s="67" t="s">
        <v>1180</v>
      </c>
      <c r="L211" s="67" t="s">
        <v>1102</v>
      </c>
      <c r="M211" s="67" t="s">
        <v>3668</v>
      </c>
      <c r="N211" s="67" t="s">
        <v>3668</v>
      </c>
      <c r="O211" s="67" t="s">
        <v>3668</v>
      </c>
      <c r="P211" s="67" t="s">
        <v>3668</v>
      </c>
      <c r="Q211" s="67" t="s">
        <v>3668</v>
      </c>
      <c r="R211" s="68">
        <v>38826</v>
      </c>
      <c r="S211" s="66" t="b">
        <v>1</v>
      </c>
      <c r="T211" s="67" t="s">
        <v>895</v>
      </c>
    </row>
    <row r="212" spans="1:20" ht="30" x14ac:dyDescent="0.2">
      <c r="A212" s="23" t="s">
        <v>894</v>
      </c>
      <c r="B212" s="41">
        <f>VLOOKUP(D212,'F-Index'!$A$2:'F-Index'!$B$211,2,FALSE)</f>
        <v>1093</v>
      </c>
      <c r="C212" s="41">
        <f t="shared" si="3"/>
        <v>1096</v>
      </c>
      <c r="D212" s="66">
        <v>25</v>
      </c>
      <c r="E212" s="66">
        <v>4</v>
      </c>
      <c r="F212" s="67" t="s">
        <v>3668</v>
      </c>
      <c r="G212" s="67" t="s">
        <v>895</v>
      </c>
      <c r="H212" s="67" t="s">
        <v>3668</v>
      </c>
      <c r="I212" s="67" t="s">
        <v>1179</v>
      </c>
      <c r="J212" s="67" t="s">
        <v>916</v>
      </c>
      <c r="K212" s="67" t="s">
        <v>1157</v>
      </c>
      <c r="L212" s="67" t="s">
        <v>1046</v>
      </c>
      <c r="M212" s="67" t="s">
        <v>3668</v>
      </c>
      <c r="N212" s="67" t="s">
        <v>1510</v>
      </c>
      <c r="O212" s="67" t="s">
        <v>2193</v>
      </c>
      <c r="P212" s="67" t="s">
        <v>3668</v>
      </c>
      <c r="Q212" s="67" t="s">
        <v>3668</v>
      </c>
      <c r="R212" s="68">
        <v>38826</v>
      </c>
      <c r="S212" s="66" t="b">
        <v>1</v>
      </c>
      <c r="T212" s="67" t="s">
        <v>895</v>
      </c>
    </row>
    <row r="213" spans="1:20" ht="30" x14ac:dyDescent="0.2">
      <c r="A213" s="23" t="s">
        <v>894</v>
      </c>
      <c r="B213" s="41">
        <f>VLOOKUP(D213,'F-Index'!$A$2:'F-Index'!$B$211,2,FALSE)</f>
        <v>1093</v>
      </c>
      <c r="C213" s="41">
        <f t="shared" si="3"/>
        <v>2093</v>
      </c>
      <c r="D213" s="66">
        <v>25</v>
      </c>
      <c r="E213" s="66">
        <v>5</v>
      </c>
      <c r="F213" s="67" t="s">
        <v>3668</v>
      </c>
      <c r="G213" s="67" t="s">
        <v>895</v>
      </c>
      <c r="H213" s="67" t="s">
        <v>3668</v>
      </c>
      <c r="I213" s="67" t="s">
        <v>1181</v>
      </c>
      <c r="J213" s="67" t="s">
        <v>59</v>
      </c>
      <c r="K213" s="67" t="s">
        <v>1072</v>
      </c>
      <c r="L213" s="67" t="s">
        <v>1102</v>
      </c>
      <c r="M213" s="67" t="s">
        <v>3668</v>
      </c>
      <c r="N213" s="67" t="s">
        <v>1635</v>
      </c>
      <c r="O213" s="67" t="s">
        <v>3668</v>
      </c>
      <c r="P213" s="67" t="s">
        <v>3668</v>
      </c>
      <c r="Q213" s="67" t="s">
        <v>3668</v>
      </c>
      <c r="R213" s="68">
        <v>38828</v>
      </c>
      <c r="S213" s="66" t="b">
        <v>1</v>
      </c>
      <c r="T213" s="67" t="s">
        <v>895</v>
      </c>
    </row>
    <row r="214" spans="1:20" ht="30" x14ac:dyDescent="0.2">
      <c r="A214" s="23" t="s">
        <v>894</v>
      </c>
      <c r="B214" s="41">
        <f>VLOOKUP(D214,'F-Index'!$A$2:'F-Index'!$B$211,2,FALSE)</f>
        <v>1093</v>
      </c>
      <c r="C214" s="41">
        <f t="shared" si="3"/>
        <v>2094</v>
      </c>
      <c r="D214" s="66">
        <v>25</v>
      </c>
      <c r="E214" s="66">
        <v>6</v>
      </c>
      <c r="F214" s="67" t="s">
        <v>3668</v>
      </c>
      <c r="G214" s="67" t="s">
        <v>895</v>
      </c>
      <c r="H214" s="67" t="s">
        <v>3668</v>
      </c>
      <c r="I214" s="67" t="s">
        <v>1181</v>
      </c>
      <c r="J214" s="67" t="s">
        <v>916</v>
      </c>
      <c r="K214" s="67" t="s">
        <v>1051</v>
      </c>
      <c r="L214" s="67" t="s">
        <v>1073</v>
      </c>
      <c r="M214" s="67" t="s">
        <v>1129</v>
      </c>
      <c r="N214" s="67" t="s">
        <v>1521</v>
      </c>
      <c r="O214" s="67" t="s">
        <v>3668</v>
      </c>
      <c r="P214" s="67" t="s">
        <v>3668</v>
      </c>
      <c r="Q214" s="67" t="s">
        <v>3668</v>
      </c>
      <c r="R214" s="68">
        <v>38828</v>
      </c>
      <c r="S214" s="66" t="b">
        <v>1</v>
      </c>
      <c r="T214" s="67" t="s">
        <v>895</v>
      </c>
    </row>
    <row r="215" spans="1:20" ht="45" x14ac:dyDescent="0.2">
      <c r="A215" s="23" t="s">
        <v>894</v>
      </c>
      <c r="B215" s="41">
        <f>VLOOKUP(D215,'F-Index'!$A$2:'F-Index'!$B$211,2,FALSE)</f>
        <v>1093</v>
      </c>
      <c r="C215" s="41">
        <f t="shared" si="3"/>
        <v>2094</v>
      </c>
      <c r="D215" s="66">
        <v>25</v>
      </c>
      <c r="E215" s="66">
        <v>6</v>
      </c>
      <c r="F215" s="67" t="s">
        <v>1687</v>
      </c>
      <c r="G215" s="67" t="s">
        <v>2194</v>
      </c>
      <c r="H215" s="67" t="s">
        <v>3668</v>
      </c>
      <c r="I215" s="67" t="s">
        <v>1181</v>
      </c>
      <c r="J215" s="67" t="s">
        <v>2195</v>
      </c>
      <c r="K215" s="67" t="s">
        <v>2196</v>
      </c>
      <c r="L215" s="67" t="s">
        <v>2197</v>
      </c>
      <c r="M215" s="67" t="s">
        <v>1266</v>
      </c>
      <c r="N215" s="67" t="s">
        <v>2198</v>
      </c>
      <c r="O215" s="67" t="s">
        <v>3668</v>
      </c>
      <c r="P215" s="67" t="s">
        <v>1318</v>
      </c>
      <c r="Q215" s="67" t="s">
        <v>3668</v>
      </c>
      <c r="R215" s="68">
        <v>45180</v>
      </c>
      <c r="S215" s="66" t="b">
        <v>1</v>
      </c>
      <c r="T215" s="67" t="s">
        <v>895</v>
      </c>
    </row>
    <row r="216" spans="1:20" ht="30" x14ac:dyDescent="0.2">
      <c r="A216" s="23" t="s">
        <v>894</v>
      </c>
      <c r="B216" s="41">
        <f>VLOOKUP(D216,'F-Index'!$A$2:'F-Index'!$B$211,2,FALSE)</f>
        <v>1093</v>
      </c>
      <c r="C216" s="41">
        <f t="shared" si="3"/>
        <v>2095</v>
      </c>
      <c r="D216" s="66">
        <v>25</v>
      </c>
      <c r="E216" s="66">
        <v>7</v>
      </c>
      <c r="F216" s="67" t="s">
        <v>3668</v>
      </c>
      <c r="G216" s="67" t="s">
        <v>895</v>
      </c>
      <c r="H216" s="67" t="s">
        <v>3668</v>
      </c>
      <c r="I216" s="67" t="s">
        <v>1182</v>
      </c>
      <c r="J216" s="67" t="s">
        <v>1183</v>
      </c>
      <c r="K216" s="67" t="s">
        <v>2199</v>
      </c>
      <c r="L216" s="67" t="s">
        <v>2200</v>
      </c>
      <c r="M216" s="67" t="s">
        <v>1430</v>
      </c>
      <c r="N216" s="67" t="s">
        <v>3668</v>
      </c>
      <c r="O216" s="67" t="s">
        <v>3668</v>
      </c>
      <c r="P216" s="67" t="s">
        <v>833</v>
      </c>
      <c r="Q216" s="67" t="s">
        <v>3668</v>
      </c>
      <c r="R216" s="68">
        <v>38828</v>
      </c>
      <c r="S216" s="66" t="b">
        <v>1</v>
      </c>
      <c r="T216" s="67" t="s">
        <v>895</v>
      </c>
    </row>
    <row r="217" spans="1:20" ht="30" x14ac:dyDescent="0.2">
      <c r="A217" s="23" t="s">
        <v>894</v>
      </c>
      <c r="B217" s="41">
        <f>VLOOKUP(D217,'F-Index'!$A$2:'F-Index'!$B$211,2,FALSE)</f>
        <v>1093</v>
      </c>
      <c r="C217" s="41">
        <f t="shared" si="3"/>
        <v>2096</v>
      </c>
      <c r="D217" s="66">
        <v>25</v>
      </c>
      <c r="E217" s="66">
        <v>8</v>
      </c>
      <c r="F217" s="67" t="s">
        <v>3668</v>
      </c>
      <c r="G217" s="67" t="s">
        <v>895</v>
      </c>
      <c r="H217" s="67" t="s">
        <v>3668</v>
      </c>
      <c r="I217" s="67" t="s">
        <v>1182</v>
      </c>
      <c r="J217" s="67" t="s">
        <v>1184</v>
      </c>
      <c r="K217" s="67" t="s">
        <v>973</v>
      </c>
      <c r="L217" s="67" t="s">
        <v>1005</v>
      </c>
      <c r="M217" s="67" t="s">
        <v>1150</v>
      </c>
      <c r="N217" s="67" t="s">
        <v>3668</v>
      </c>
      <c r="O217" s="67" t="s">
        <v>1166</v>
      </c>
      <c r="P217" s="67" t="s">
        <v>3668</v>
      </c>
      <c r="Q217" s="67" t="s">
        <v>3668</v>
      </c>
      <c r="R217" s="68">
        <v>38828</v>
      </c>
      <c r="S217" s="66" t="b">
        <v>1</v>
      </c>
      <c r="T217" s="67" t="s">
        <v>895</v>
      </c>
    </row>
    <row r="218" spans="1:20" ht="15" x14ac:dyDescent="0.2">
      <c r="A218" s="23" t="s">
        <v>894</v>
      </c>
      <c r="B218" s="41">
        <f>VLOOKUP(D218,'F-Index'!$A$2:'F-Index'!$B$211,2,FALSE)</f>
        <v>1097</v>
      </c>
      <c r="C218" s="41">
        <f t="shared" si="3"/>
        <v>1097</v>
      </c>
      <c r="D218" s="66">
        <v>26</v>
      </c>
      <c r="E218" s="66">
        <v>1</v>
      </c>
      <c r="F218" s="67" t="s">
        <v>1687</v>
      </c>
      <c r="G218" s="67" t="s">
        <v>895</v>
      </c>
      <c r="H218" s="67" t="s">
        <v>3668</v>
      </c>
      <c r="I218" s="67" t="s">
        <v>950</v>
      </c>
      <c r="J218" s="67" t="s">
        <v>1185</v>
      </c>
      <c r="K218" s="67" t="s">
        <v>1151</v>
      </c>
      <c r="L218" s="67" t="s">
        <v>952</v>
      </c>
      <c r="M218" s="67" t="s">
        <v>3668</v>
      </c>
      <c r="N218" s="67" t="s">
        <v>3668</v>
      </c>
      <c r="O218" s="67" t="s">
        <v>3668</v>
      </c>
      <c r="P218" s="67" t="s">
        <v>833</v>
      </c>
      <c r="Q218" s="67" t="s">
        <v>3668</v>
      </c>
      <c r="R218" s="68">
        <v>38826</v>
      </c>
      <c r="S218" s="66" t="b">
        <v>1</v>
      </c>
      <c r="T218" s="67" t="s">
        <v>895</v>
      </c>
    </row>
    <row r="219" spans="1:20" ht="30" x14ac:dyDescent="0.2">
      <c r="A219" s="23" t="s">
        <v>894</v>
      </c>
      <c r="B219" s="41">
        <f>VLOOKUP(D219,'F-Index'!$A$2:'F-Index'!$B$211,2,FALSE)</f>
        <v>1097</v>
      </c>
      <c r="C219" s="41">
        <f t="shared" si="3"/>
        <v>1097</v>
      </c>
      <c r="D219" s="66">
        <v>26</v>
      </c>
      <c r="E219" s="66">
        <v>1</v>
      </c>
      <c r="F219" s="67" t="s">
        <v>1687</v>
      </c>
      <c r="G219" s="67" t="s">
        <v>895</v>
      </c>
      <c r="H219" s="67" t="s">
        <v>3668</v>
      </c>
      <c r="I219" s="67" t="s">
        <v>950</v>
      </c>
      <c r="J219" s="67" t="s">
        <v>916</v>
      </c>
      <c r="K219" s="67" t="s">
        <v>971</v>
      </c>
      <c r="L219" s="67" t="s">
        <v>1102</v>
      </c>
      <c r="M219" s="67" t="s">
        <v>3668</v>
      </c>
      <c r="N219" s="67" t="s">
        <v>1522</v>
      </c>
      <c r="O219" s="67" t="s">
        <v>3668</v>
      </c>
      <c r="P219" s="67" t="s">
        <v>3668</v>
      </c>
      <c r="Q219" s="67" t="s">
        <v>1785</v>
      </c>
      <c r="R219" s="68">
        <v>38826</v>
      </c>
      <c r="S219" s="66" t="b">
        <v>1</v>
      </c>
      <c r="T219" s="67" t="s">
        <v>895</v>
      </c>
    </row>
    <row r="220" spans="1:20" ht="30" x14ac:dyDescent="0.2">
      <c r="A220" s="23" t="s">
        <v>894</v>
      </c>
      <c r="B220" s="41">
        <f>VLOOKUP(D220,'F-Index'!$A$2:'F-Index'!$B$211,2,FALSE)</f>
        <v>1097</v>
      </c>
      <c r="C220" s="41">
        <f t="shared" si="3"/>
        <v>1098</v>
      </c>
      <c r="D220" s="66">
        <v>26</v>
      </c>
      <c r="E220" s="66">
        <v>2</v>
      </c>
      <c r="F220" s="67" t="s">
        <v>3668</v>
      </c>
      <c r="G220" s="67" t="s">
        <v>895</v>
      </c>
      <c r="H220" s="67" t="s">
        <v>3668</v>
      </c>
      <c r="I220" s="67" t="s">
        <v>1186</v>
      </c>
      <c r="J220" s="67" t="s">
        <v>1187</v>
      </c>
      <c r="K220" s="67" t="s">
        <v>3668</v>
      </c>
      <c r="L220" s="67" t="s">
        <v>1102</v>
      </c>
      <c r="M220" s="67" t="s">
        <v>1081</v>
      </c>
      <c r="N220" s="67" t="s">
        <v>3668</v>
      </c>
      <c r="O220" s="67" t="s">
        <v>3668</v>
      </c>
      <c r="P220" s="67" t="s">
        <v>3668</v>
      </c>
      <c r="Q220" s="67" t="s">
        <v>3668</v>
      </c>
      <c r="R220"/>
      <c r="S220" s="66" t="b">
        <v>0</v>
      </c>
      <c r="T220" s="67" t="s">
        <v>3668</v>
      </c>
    </row>
    <row r="221" spans="1:20" ht="30" x14ac:dyDescent="0.2">
      <c r="A221" s="23" t="s">
        <v>894</v>
      </c>
      <c r="B221" s="41">
        <f>VLOOKUP(D221,'F-Index'!$A$2:'F-Index'!$B$211,2,FALSE)</f>
        <v>1097</v>
      </c>
      <c r="C221" s="41">
        <f t="shared" si="3"/>
        <v>1099</v>
      </c>
      <c r="D221" s="66">
        <v>26</v>
      </c>
      <c r="E221" s="66">
        <v>3</v>
      </c>
      <c r="F221" s="67" t="s">
        <v>1687</v>
      </c>
      <c r="G221" s="67" t="s">
        <v>3668</v>
      </c>
      <c r="H221" s="67" t="s">
        <v>1688</v>
      </c>
      <c r="I221" s="67" t="s">
        <v>967</v>
      </c>
      <c r="J221" s="67" t="s">
        <v>2201</v>
      </c>
      <c r="K221" s="67" t="s">
        <v>3668</v>
      </c>
      <c r="L221" s="67" t="s">
        <v>3668</v>
      </c>
      <c r="M221" s="67" t="s">
        <v>3668</v>
      </c>
      <c r="N221" s="67" t="s">
        <v>3668</v>
      </c>
      <c r="O221" s="67" t="s">
        <v>3668</v>
      </c>
      <c r="P221" s="67" t="s">
        <v>3668</v>
      </c>
      <c r="Q221" s="67" t="s">
        <v>3668</v>
      </c>
      <c r="R221"/>
      <c r="S221" s="66" t="b">
        <v>1</v>
      </c>
      <c r="T221" s="67" t="s">
        <v>895</v>
      </c>
    </row>
    <row r="222" spans="1:20" ht="30" x14ac:dyDescent="0.2">
      <c r="A222" s="23" t="s">
        <v>894</v>
      </c>
      <c r="B222" s="41">
        <f>VLOOKUP(D222,'F-Index'!$A$2:'F-Index'!$B$211,2,FALSE)</f>
        <v>1097</v>
      </c>
      <c r="C222" s="41">
        <f t="shared" si="3"/>
        <v>1099</v>
      </c>
      <c r="D222" s="66">
        <v>26</v>
      </c>
      <c r="E222" s="66">
        <v>3</v>
      </c>
      <c r="F222" s="67" t="s">
        <v>1687</v>
      </c>
      <c r="G222" s="67" t="s">
        <v>895</v>
      </c>
      <c r="H222" s="67" t="s">
        <v>3668</v>
      </c>
      <c r="I222" s="67" t="s">
        <v>967</v>
      </c>
      <c r="J222" s="67" t="s">
        <v>2202</v>
      </c>
      <c r="K222" s="67" t="s">
        <v>2203</v>
      </c>
      <c r="L222" s="67" t="s">
        <v>2204</v>
      </c>
      <c r="M222" s="67" t="s">
        <v>1211</v>
      </c>
      <c r="N222" s="67" t="s">
        <v>3668</v>
      </c>
      <c r="O222" s="67" t="s">
        <v>3668</v>
      </c>
      <c r="P222" s="67" t="s">
        <v>3668</v>
      </c>
      <c r="Q222" s="67" t="s">
        <v>3668</v>
      </c>
      <c r="R222" s="68">
        <v>40063</v>
      </c>
      <c r="S222" s="66" t="b">
        <v>1</v>
      </c>
      <c r="T222" s="67" t="s">
        <v>895</v>
      </c>
    </row>
    <row r="223" spans="1:20" ht="60" x14ac:dyDescent="0.2">
      <c r="A223" s="23" t="s">
        <v>894</v>
      </c>
      <c r="B223" s="41">
        <f>VLOOKUP(D223,'F-Index'!$A$2:'F-Index'!$B$211,2,FALSE)</f>
        <v>1097</v>
      </c>
      <c r="C223" s="41">
        <f t="shared" si="3"/>
        <v>1100</v>
      </c>
      <c r="D223" s="66">
        <v>26</v>
      </c>
      <c r="E223" s="66">
        <v>4</v>
      </c>
      <c r="F223" s="67" t="s">
        <v>1687</v>
      </c>
      <c r="G223" s="67" t="s">
        <v>895</v>
      </c>
      <c r="H223" s="67" t="s">
        <v>3668</v>
      </c>
      <c r="I223" s="67" t="s">
        <v>967</v>
      </c>
      <c r="J223" s="67" t="s">
        <v>1202</v>
      </c>
      <c r="K223" s="67" t="s">
        <v>3668</v>
      </c>
      <c r="L223" s="67" t="s">
        <v>2205</v>
      </c>
      <c r="M223" s="67" t="s">
        <v>3668</v>
      </c>
      <c r="N223" s="67" t="s">
        <v>1523</v>
      </c>
      <c r="O223" s="67" t="s">
        <v>1188</v>
      </c>
      <c r="P223" s="67" t="s">
        <v>3668</v>
      </c>
      <c r="Q223" s="67" t="s">
        <v>1189</v>
      </c>
      <c r="R223" s="68">
        <v>45180</v>
      </c>
      <c r="S223" s="66" t="b">
        <v>1</v>
      </c>
      <c r="T223" s="67" t="s">
        <v>895</v>
      </c>
    </row>
    <row r="224" spans="1:20" ht="30" x14ac:dyDescent="0.2">
      <c r="A224" s="23" t="s">
        <v>894</v>
      </c>
      <c r="B224" s="41">
        <f>VLOOKUP(D224,'F-Index'!$A$2:'F-Index'!$B$211,2,FALSE)</f>
        <v>1097</v>
      </c>
      <c r="C224" s="41">
        <f t="shared" si="3"/>
        <v>1100</v>
      </c>
      <c r="D224" s="66">
        <v>26</v>
      </c>
      <c r="E224" s="66">
        <v>4</v>
      </c>
      <c r="F224" s="67" t="s">
        <v>1687</v>
      </c>
      <c r="G224" s="67" t="s">
        <v>895</v>
      </c>
      <c r="H224" s="67" t="s">
        <v>3668</v>
      </c>
      <c r="I224" s="67" t="s">
        <v>967</v>
      </c>
      <c r="J224" s="67" t="s">
        <v>495</v>
      </c>
      <c r="K224" s="67" t="s">
        <v>2206</v>
      </c>
      <c r="L224" s="67" t="s">
        <v>2207</v>
      </c>
      <c r="M224" s="67" t="s">
        <v>924</v>
      </c>
      <c r="N224" s="67" t="s">
        <v>2208</v>
      </c>
      <c r="O224" s="67" t="s">
        <v>3668</v>
      </c>
      <c r="P224" s="67" t="s">
        <v>3668</v>
      </c>
      <c r="Q224" s="67" t="s">
        <v>3668</v>
      </c>
      <c r="R224" s="68">
        <v>45180</v>
      </c>
      <c r="S224" s="66" t="b">
        <v>1</v>
      </c>
      <c r="T224" s="67" t="s">
        <v>895</v>
      </c>
    </row>
    <row r="225" spans="1:20" ht="15" x14ac:dyDescent="0.2">
      <c r="A225" s="23" t="s">
        <v>894</v>
      </c>
      <c r="B225" s="41">
        <f>VLOOKUP(D225,'F-Index'!$A$2:'F-Index'!$B$211,2,FALSE)</f>
        <v>1097</v>
      </c>
      <c r="C225" s="41">
        <f t="shared" si="3"/>
        <v>2097</v>
      </c>
      <c r="D225" s="66">
        <v>26</v>
      </c>
      <c r="E225" s="66">
        <v>5</v>
      </c>
      <c r="F225" s="67" t="s">
        <v>3668</v>
      </c>
      <c r="G225" s="67" t="s">
        <v>895</v>
      </c>
      <c r="H225" s="67" t="s">
        <v>3668</v>
      </c>
      <c r="I225" s="67" t="s">
        <v>1190</v>
      </c>
      <c r="J225" s="67" t="s">
        <v>2209</v>
      </c>
      <c r="K225" s="67" t="s">
        <v>914</v>
      </c>
      <c r="L225" s="67" t="s">
        <v>2210</v>
      </c>
      <c r="M225" s="67" t="s">
        <v>953</v>
      </c>
      <c r="N225" s="67" t="s">
        <v>3668</v>
      </c>
      <c r="O225" s="67" t="s">
        <v>3668</v>
      </c>
      <c r="P225" s="67" t="s">
        <v>833</v>
      </c>
      <c r="Q225" s="67" t="s">
        <v>3668</v>
      </c>
      <c r="R225" s="68">
        <v>38828</v>
      </c>
      <c r="S225" s="66" t="b">
        <v>1</v>
      </c>
      <c r="T225" s="67" t="s">
        <v>895</v>
      </c>
    </row>
    <row r="226" spans="1:20" ht="30" x14ac:dyDescent="0.2">
      <c r="A226" s="23" t="s">
        <v>894</v>
      </c>
      <c r="B226" s="41">
        <f>VLOOKUP(D226,'F-Index'!$A$2:'F-Index'!$B$211,2,FALSE)</f>
        <v>1097</v>
      </c>
      <c r="C226" s="41">
        <f t="shared" si="3"/>
        <v>2098</v>
      </c>
      <c r="D226" s="66">
        <v>26</v>
      </c>
      <c r="E226" s="66">
        <v>6</v>
      </c>
      <c r="F226" s="67" t="s">
        <v>3668</v>
      </c>
      <c r="G226" s="67" t="s">
        <v>895</v>
      </c>
      <c r="H226" s="67" t="s">
        <v>3668</v>
      </c>
      <c r="I226" s="67" t="s">
        <v>1190</v>
      </c>
      <c r="J226" s="67" t="s">
        <v>912</v>
      </c>
      <c r="K226" s="67" t="s">
        <v>2211</v>
      </c>
      <c r="L226" s="67" t="s">
        <v>1915</v>
      </c>
      <c r="M226" s="67" t="s">
        <v>148</v>
      </c>
      <c r="N226" s="67" t="s">
        <v>1524</v>
      </c>
      <c r="O226" s="67" t="s">
        <v>3668</v>
      </c>
      <c r="P226" s="67" t="s">
        <v>3668</v>
      </c>
      <c r="Q226" s="67" t="s">
        <v>3668</v>
      </c>
      <c r="R226" s="68">
        <v>41909</v>
      </c>
      <c r="S226" s="66" t="b">
        <v>1</v>
      </c>
      <c r="T226" s="67" t="s">
        <v>895</v>
      </c>
    </row>
    <row r="227" spans="1:20" ht="15" x14ac:dyDescent="0.2">
      <c r="A227" s="23" t="s">
        <v>894</v>
      </c>
      <c r="B227" s="41">
        <f>VLOOKUP(D227,'F-Index'!$A$2:'F-Index'!$B$211,2,FALSE)</f>
        <v>1097</v>
      </c>
      <c r="C227" s="41">
        <f t="shared" si="3"/>
        <v>2099</v>
      </c>
      <c r="D227" s="66">
        <v>26</v>
      </c>
      <c r="E227" s="66">
        <v>7</v>
      </c>
      <c r="F227" s="67" t="s">
        <v>3668</v>
      </c>
      <c r="G227" s="67" t="s">
        <v>3668</v>
      </c>
      <c r="H227" s="67" t="s">
        <v>1688</v>
      </c>
      <c r="I227" s="67" t="s">
        <v>1191</v>
      </c>
      <c r="J227" s="67" t="s">
        <v>1192</v>
      </c>
      <c r="K227" s="67" t="s">
        <v>3668</v>
      </c>
      <c r="L227" s="67" t="s">
        <v>3668</v>
      </c>
      <c r="M227" s="67" t="s">
        <v>3668</v>
      </c>
      <c r="N227" s="67" t="s">
        <v>3668</v>
      </c>
      <c r="O227" s="67" t="s">
        <v>3668</v>
      </c>
      <c r="P227" s="67" t="s">
        <v>3668</v>
      </c>
      <c r="Q227" s="67" t="s">
        <v>3668</v>
      </c>
      <c r="R227"/>
      <c r="S227" s="66" t="b">
        <v>0</v>
      </c>
      <c r="T227" s="67" t="s">
        <v>3668</v>
      </c>
    </row>
    <row r="228" spans="1:20" ht="75" x14ac:dyDescent="0.2">
      <c r="A228" s="23" t="s">
        <v>894</v>
      </c>
      <c r="B228" s="41">
        <f>VLOOKUP(D228,'F-Index'!$A$2:'F-Index'!$B$211,2,FALSE)</f>
        <v>1097</v>
      </c>
      <c r="C228" s="41">
        <f t="shared" si="3"/>
        <v>2100</v>
      </c>
      <c r="D228" s="66">
        <v>26</v>
      </c>
      <c r="E228" s="66">
        <v>8</v>
      </c>
      <c r="F228" s="67" t="s">
        <v>3668</v>
      </c>
      <c r="G228" s="67" t="s">
        <v>895</v>
      </c>
      <c r="H228" s="67" t="s">
        <v>3668</v>
      </c>
      <c r="I228" s="67" t="s">
        <v>2212</v>
      </c>
      <c r="J228" s="67" t="s">
        <v>2213</v>
      </c>
      <c r="K228" s="67" t="s">
        <v>3668</v>
      </c>
      <c r="L228" s="67" t="s">
        <v>2214</v>
      </c>
      <c r="M228" s="67" t="s">
        <v>1228</v>
      </c>
      <c r="N228" s="67" t="s">
        <v>2215</v>
      </c>
      <c r="O228" s="67" t="s">
        <v>967</v>
      </c>
      <c r="P228" s="67" t="s">
        <v>3668</v>
      </c>
      <c r="Q228" s="67" t="s">
        <v>3668</v>
      </c>
      <c r="R228"/>
      <c r="S228" s="66" t="b">
        <v>0</v>
      </c>
      <c r="T228" s="67" t="s">
        <v>3668</v>
      </c>
    </row>
    <row r="229" spans="1:20" ht="75" x14ac:dyDescent="0.2">
      <c r="A229" s="23" t="s">
        <v>894</v>
      </c>
      <c r="B229" s="41">
        <f>VLOOKUP(D229,'F-Index'!$A$2:'F-Index'!$B$211,2,FALSE)</f>
        <v>1101</v>
      </c>
      <c r="C229" s="41">
        <f t="shared" si="3"/>
        <v>1101</v>
      </c>
      <c r="D229" s="66">
        <v>27</v>
      </c>
      <c r="E229" s="66">
        <v>1</v>
      </c>
      <c r="F229" s="67" t="s">
        <v>1687</v>
      </c>
      <c r="G229" s="67" t="s">
        <v>895</v>
      </c>
      <c r="H229" s="67" t="s">
        <v>3668</v>
      </c>
      <c r="I229" s="67" t="s">
        <v>967</v>
      </c>
      <c r="J229" s="67" t="s">
        <v>641</v>
      </c>
      <c r="K229" s="67" t="s">
        <v>901</v>
      </c>
      <c r="L229" s="67" t="s">
        <v>1470</v>
      </c>
      <c r="M229" s="67" t="s">
        <v>1040</v>
      </c>
      <c r="N229" s="67" t="s">
        <v>1525</v>
      </c>
      <c r="O229" s="67" t="s">
        <v>3668</v>
      </c>
      <c r="P229" s="67" t="s">
        <v>1086</v>
      </c>
      <c r="Q229" s="67" t="s">
        <v>3668</v>
      </c>
      <c r="R229" s="68">
        <v>40810</v>
      </c>
      <c r="S229" s="66" t="b">
        <v>1</v>
      </c>
      <c r="T229" s="67" t="s">
        <v>895</v>
      </c>
    </row>
    <row r="230" spans="1:20" ht="60" x14ac:dyDescent="0.2">
      <c r="A230" s="23" t="s">
        <v>894</v>
      </c>
      <c r="B230" s="41">
        <f>VLOOKUP(D230,'F-Index'!$A$2:'F-Index'!$B$211,2,FALSE)</f>
        <v>1101</v>
      </c>
      <c r="C230" s="41">
        <f t="shared" si="3"/>
        <v>1102</v>
      </c>
      <c r="D230" s="66">
        <v>27</v>
      </c>
      <c r="E230" s="66">
        <v>2</v>
      </c>
      <c r="F230" s="67" t="s">
        <v>1687</v>
      </c>
      <c r="G230" s="67" t="s">
        <v>895</v>
      </c>
      <c r="H230" s="67" t="s">
        <v>3668</v>
      </c>
      <c r="I230" s="67" t="s">
        <v>967</v>
      </c>
      <c r="J230" s="67" t="s">
        <v>1193</v>
      </c>
      <c r="K230" s="67" t="s">
        <v>2216</v>
      </c>
      <c r="L230" s="67" t="s">
        <v>2217</v>
      </c>
      <c r="M230" s="67" t="s">
        <v>1094</v>
      </c>
      <c r="N230" s="67" t="s">
        <v>2218</v>
      </c>
      <c r="O230" s="67" t="s">
        <v>1194</v>
      </c>
      <c r="P230" s="67" t="s">
        <v>833</v>
      </c>
      <c r="Q230" s="67" t="s">
        <v>3668</v>
      </c>
      <c r="R230" s="68">
        <v>38826</v>
      </c>
      <c r="S230" s="66" t="b">
        <v>1</v>
      </c>
      <c r="T230" s="67" t="s">
        <v>895</v>
      </c>
    </row>
    <row r="231" spans="1:20" ht="30" x14ac:dyDescent="0.2">
      <c r="A231" s="23" t="s">
        <v>894</v>
      </c>
      <c r="B231" s="41">
        <f>VLOOKUP(D231,'F-Index'!$A$2:'F-Index'!$B$211,2,FALSE)</f>
        <v>1101</v>
      </c>
      <c r="C231" s="41">
        <f t="shared" si="3"/>
        <v>1103</v>
      </c>
      <c r="D231" s="66">
        <v>27</v>
      </c>
      <c r="E231" s="66">
        <v>3</v>
      </c>
      <c r="F231" s="67" t="s">
        <v>3668</v>
      </c>
      <c r="G231" s="67" t="s">
        <v>895</v>
      </c>
      <c r="H231" s="67" t="s">
        <v>3668</v>
      </c>
      <c r="I231" s="67" t="s">
        <v>1195</v>
      </c>
      <c r="J231" s="67" t="s">
        <v>1196</v>
      </c>
      <c r="K231" s="67" t="s">
        <v>1197</v>
      </c>
      <c r="L231" s="67" t="s">
        <v>1102</v>
      </c>
      <c r="M231" s="67" t="s">
        <v>1198</v>
      </c>
      <c r="N231" s="67" t="s">
        <v>3668</v>
      </c>
      <c r="O231" s="67" t="s">
        <v>3668</v>
      </c>
      <c r="P231" s="67" t="s">
        <v>3668</v>
      </c>
      <c r="Q231" s="67" t="s">
        <v>3668</v>
      </c>
      <c r="R231" s="68">
        <v>38826</v>
      </c>
      <c r="S231" s="66" t="b">
        <v>1</v>
      </c>
      <c r="T231" s="67" t="s">
        <v>895</v>
      </c>
    </row>
    <row r="232" spans="1:20" ht="15" x14ac:dyDescent="0.2">
      <c r="A232" s="23" t="s">
        <v>894</v>
      </c>
      <c r="B232" s="41">
        <f>VLOOKUP(D232,'F-Index'!$A$2:'F-Index'!$B$211,2,FALSE)</f>
        <v>1101</v>
      </c>
      <c r="C232" s="41">
        <f t="shared" si="3"/>
        <v>1104</v>
      </c>
      <c r="D232" s="66">
        <v>27</v>
      </c>
      <c r="E232" s="66">
        <v>4</v>
      </c>
      <c r="F232" s="67" t="s">
        <v>3668</v>
      </c>
      <c r="G232" s="67" t="s">
        <v>3668</v>
      </c>
      <c r="H232" s="67" t="s">
        <v>1688</v>
      </c>
      <c r="I232" s="67" t="s">
        <v>1199</v>
      </c>
      <c r="J232" s="67" t="s">
        <v>679</v>
      </c>
      <c r="K232" s="67" t="s">
        <v>1200</v>
      </c>
      <c r="L232" s="67" t="s">
        <v>3668</v>
      </c>
      <c r="M232" s="67" t="s">
        <v>3668</v>
      </c>
      <c r="N232" s="67" t="s">
        <v>3668</v>
      </c>
      <c r="O232" s="67" t="s">
        <v>3668</v>
      </c>
      <c r="P232" s="67" t="s">
        <v>3668</v>
      </c>
      <c r="Q232" s="67" t="s">
        <v>3668</v>
      </c>
      <c r="R232" s="68">
        <v>38826</v>
      </c>
      <c r="S232" s="66" t="b">
        <v>1</v>
      </c>
      <c r="T232" s="67" t="s">
        <v>895</v>
      </c>
    </row>
    <row r="233" spans="1:20" ht="15" x14ac:dyDescent="0.2">
      <c r="A233" s="23" t="s">
        <v>894</v>
      </c>
      <c r="B233" s="41">
        <f>VLOOKUP(D233,'F-Index'!$A$2:'F-Index'!$B$211,2,FALSE)</f>
        <v>1101</v>
      </c>
      <c r="C233" s="41">
        <f t="shared" si="3"/>
        <v>2101</v>
      </c>
      <c r="D233" s="66">
        <v>27</v>
      </c>
      <c r="E233" s="66">
        <v>5</v>
      </c>
      <c r="F233" s="67" t="s">
        <v>3668</v>
      </c>
      <c r="G233" s="67" t="s">
        <v>895</v>
      </c>
      <c r="H233" s="67" t="s">
        <v>3668</v>
      </c>
      <c r="I233" s="67" t="s">
        <v>1201</v>
      </c>
      <c r="J233" s="67" t="s">
        <v>2219</v>
      </c>
      <c r="K233" s="67" t="s">
        <v>1051</v>
      </c>
      <c r="L233" s="67" t="s">
        <v>1076</v>
      </c>
      <c r="M233" s="67" t="s">
        <v>3668</v>
      </c>
      <c r="N233" s="67" t="s">
        <v>3668</v>
      </c>
      <c r="O233" s="67" t="s">
        <v>3668</v>
      </c>
      <c r="P233" s="67" t="s">
        <v>3668</v>
      </c>
      <c r="Q233" s="67" t="s">
        <v>3668</v>
      </c>
      <c r="R233" s="68">
        <v>38828</v>
      </c>
      <c r="S233" s="66" t="b">
        <v>1</v>
      </c>
      <c r="T233" s="67" t="s">
        <v>895</v>
      </c>
    </row>
    <row r="234" spans="1:20" ht="30" x14ac:dyDescent="0.2">
      <c r="A234" s="23" t="s">
        <v>894</v>
      </c>
      <c r="B234" s="41">
        <f>VLOOKUP(D234,'F-Index'!$A$2:'F-Index'!$B$211,2,FALSE)</f>
        <v>1101</v>
      </c>
      <c r="C234" s="41">
        <f t="shared" si="3"/>
        <v>2102</v>
      </c>
      <c r="D234" s="66">
        <v>27</v>
      </c>
      <c r="E234" s="66">
        <v>6</v>
      </c>
      <c r="F234" s="67" t="s">
        <v>3668</v>
      </c>
      <c r="G234" s="67" t="s">
        <v>895</v>
      </c>
      <c r="H234" s="67" t="s">
        <v>3668</v>
      </c>
      <c r="I234" s="67" t="s">
        <v>1201</v>
      </c>
      <c r="J234" s="67" t="s">
        <v>1202</v>
      </c>
      <c r="K234" s="67" t="s">
        <v>1174</v>
      </c>
      <c r="L234" s="67" t="s">
        <v>898</v>
      </c>
      <c r="M234" s="67" t="s">
        <v>1098</v>
      </c>
      <c r="N234" s="67" t="s">
        <v>1526</v>
      </c>
      <c r="O234" s="67" t="s">
        <v>1203</v>
      </c>
      <c r="P234" s="67" t="s">
        <v>3668</v>
      </c>
      <c r="Q234" s="67" t="s">
        <v>3668</v>
      </c>
      <c r="R234" s="68">
        <v>38828</v>
      </c>
      <c r="S234" s="66" t="b">
        <v>1</v>
      </c>
      <c r="T234" s="67" t="s">
        <v>895</v>
      </c>
    </row>
    <row r="235" spans="1:20" ht="15" x14ac:dyDescent="0.2">
      <c r="A235" s="23" t="s">
        <v>894</v>
      </c>
      <c r="B235" s="41">
        <f>VLOOKUP(D235,'F-Index'!$A$2:'F-Index'!$B$211,2,FALSE)</f>
        <v>1101</v>
      </c>
      <c r="C235" s="41">
        <f t="shared" si="3"/>
        <v>2103</v>
      </c>
      <c r="D235" s="66">
        <v>27</v>
      </c>
      <c r="E235" s="66">
        <v>7</v>
      </c>
      <c r="F235" s="67" t="s">
        <v>3668</v>
      </c>
      <c r="G235" s="67" t="s">
        <v>895</v>
      </c>
      <c r="H235" s="67" t="s">
        <v>3668</v>
      </c>
      <c r="I235" s="67" t="s">
        <v>1204</v>
      </c>
      <c r="J235" s="67" t="s">
        <v>2220</v>
      </c>
      <c r="K235" s="67" t="s">
        <v>2221</v>
      </c>
      <c r="L235" s="67" t="s">
        <v>2222</v>
      </c>
      <c r="M235" s="67" t="s">
        <v>924</v>
      </c>
      <c r="N235" s="67" t="s">
        <v>3668</v>
      </c>
      <c r="O235" s="67" t="s">
        <v>3668</v>
      </c>
      <c r="P235" s="67" t="s">
        <v>833</v>
      </c>
      <c r="Q235" s="67" t="s">
        <v>3668</v>
      </c>
      <c r="R235" s="68">
        <v>38828</v>
      </c>
      <c r="S235" s="66" t="b">
        <v>1</v>
      </c>
      <c r="T235" s="67" t="s">
        <v>895</v>
      </c>
    </row>
    <row r="236" spans="1:20" ht="30" x14ac:dyDescent="0.2">
      <c r="A236" s="23" t="s">
        <v>894</v>
      </c>
      <c r="B236" s="41">
        <f>VLOOKUP(D236,'F-Index'!$A$2:'F-Index'!$B$211,2,FALSE)</f>
        <v>1101</v>
      </c>
      <c r="C236" s="41">
        <f t="shared" si="3"/>
        <v>2104</v>
      </c>
      <c r="D236" s="66">
        <v>27</v>
      </c>
      <c r="E236" s="66">
        <v>8</v>
      </c>
      <c r="F236" s="67" t="s">
        <v>3668</v>
      </c>
      <c r="G236" s="67" t="s">
        <v>895</v>
      </c>
      <c r="H236" s="67" t="s">
        <v>3668</v>
      </c>
      <c r="I236" s="67" t="s">
        <v>1204</v>
      </c>
      <c r="J236" s="67" t="s">
        <v>1205</v>
      </c>
      <c r="K236" s="67" t="s">
        <v>3668</v>
      </c>
      <c r="L236" s="67" t="s">
        <v>898</v>
      </c>
      <c r="M236" s="67" t="s">
        <v>3668</v>
      </c>
      <c r="N236" s="67" t="s">
        <v>1527</v>
      </c>
      <c r="O236" s="67" t="s">
        <v>3668</v>
      </c>
      <c r="P236" s="67" t="s">
        <v>3668</v>
      </c>
      <c r="Q236" s="67" t="s">
        <v>3668</v>
      </c>
      <c r="R236"/>
      <c r="S236" s="66" t="b">
        <v>0</v>
      </c>
      <c r="T236" s="67" t="s">
        <v>3668</v>
      </c>
    </row>
    <row r="237" spans="1:20" ht="30" x14ac:dyDescent="0.2">
      <c r="A237" s="23" t="s">
        <v>894</v>
      </c>
      <c r="B237" s="41">
        <f>VLOOKUP(D237,'F-Index'!$A$2:'F-Index'!$B$211,2,FALSE)</f>
        <v>1105</v>
      </c>
      <c r="C237" s="41">
        <f t="shared" si="3"/>
        <v>1105</v>
      </c>
      <c r="D237" s="66">
        <v>28</v>
      </c>
      <c r="E237" s="66">
        <v>1</v>
      </c>
      <c r="F237" s="67" t="s">
        <v>3668</v>
      </c>
      <c r="G237" s="67" t="s">
        <v>895</v>
      </c>
      <c r="H237" s="67" t="s">
        <v>3668</v>
      </c>
      <c r="I237" s="67" t="s">
        <v>1206</v>
      </c>
      <c r="J237" s="67" t="s">
        <v>1207</v>
      </c>
      <c r="K237" s="67" t="s">
        <v>1208</v>
      </c>
      <c r="L237" s="67" t="s">
        <v>1137</v>
      </c>
      <c r="M237" s="67" t="s">
        <v>1124</v>
      </c>
      <c r="N237" s="67" t="s">
        <v>3668</v>
      </c>
      <c r="O237" s="67" t="s">
        <v>3668</v>
      </c>
      <c r="P237" s="67" t="s">
        <v>3668</v>
      </c>
      <c r="Q237" s="67" t="s">
        <v>3668</v>
      </c>
      <c r="R237" s="68">
        <v>39754</v>
      </c>
      <c r="S237" s="66" t="b">
        <v>1</v>
      </c>
      <c r="T237" s="67" t="s">
        <v>895</v>
      </c>
    </row>
    <row r="238" spans="1:20" ht="15" x14ac:dyDescent="0.2">
      <c r="A238" s="23" t="s">
        <v>894</v>
      </c>
      <c r="B238" s="41">
        <f>VLOOKUP(D238,'F-Index'!$A$2:'F-Index'!$B$211,2,FALSE)</f>
        <v>1105</v>
      </c>
      <c r="C238" s="41">
        <f t="shared" si="3"/>
        <v>1106</v>
      </c>
      <c r="D238" s="66">
        <v>28</v>
      </c>
      <c r="E238" s="66">
        <v>2</v>
      </c>
      <c r="F238" s="67" t="s">
        <v>1687</v>
      </c>
      <c r="G238" s="67" t="s">
        <v>895</v>
      </c>
      <c r="H238" s="67" t="s">
        <v>3668</v>
      </c>
      <c r="I238" s="67" t="s">
        <v>1206</v>
      </c>
      <c r="J238" s="67" t="s">
        <v>2223</v>
      </c>
      <c r="K238" s="67" t="s">
        <v>1209</v>
      </c>
      <c r="L238" s="67" t="s">
        <v>1146</v>
      </c>
      <c r="M238" s="67" t="s">
        <v>211</v>
      </c>
      <c r="N238" s="67" t="s">
        <v>3668</v>
      </c>
      <c r="O238" s="67" t="s">
        <v>3668</v>
      </c>
      <c r="P238" s="67" t="s">
        <v>3668</v>
      </c>
      <c r="Q238" s="67" t="s">
        <v>3668</v>
      </c>
      <c r="R238" s="68">
        <v>39754</v>
      </c>
      <c r="S238" s="66" t="b">
        <v>1</v>
      </c>
      <c r="T238" s="67" t="s">
        <v>895</v>
      </c>
    </row>
    <row r="239" spans="1:20" ht="30" x14ac:dyDescent="0.2">
      <c r="A239" s="23" t="s">
        <v>894</v>
      </c>
      <c r="B239" s="41">
        <f>VLOOKUP(D239,'F-Index'!$A$2:'F-Index'!$B$211,2,FALSE)</f>
        <v>1105</v>
      </c>
      <c r="C239" s="41">
        <f t="shared" si="3"/>
        <v>1107</v>
      </c>
      <c r="D239" s="66">
        <v>28</v>
      </c>
      <c r="E239" s="66">
        <v>3</v>
      </c>
      <c r="F239" s="67" t="s">
        <v>3668</v>
      </c>
      <c r="G239" s="67" t="s">
        <v>895</v>
      </c>
      <c r="H239" s="67" t="s">
        <v>3668</v>
      </c>
      <c r="I239" s="67" t="s">
        <v>1210</v>
      </c>
      <c r="J239" s="67" t="s">
        <v>2126</v>
      </c>
      <c r="K239" s="67" t="s">
        <v>2224</v>
      </c>
      <c r="L239" s="67" t="s">
        <v>2225</v>
      </c>
      <c r="M239" s="67" t="s">
        <v>1211</v>
      </c>
      <c r="N239" s="67" t="s">
        <v>3668</v>
      </c>
      <c r="O239" s="67" t="s">
        <v>3668</v>
      </c>
      <c r="P239" s="67" t="s">
        <v>833</v>
      </c>
      <c r="Q239" s="67" t="s">
        <v>3668</v>
      </c>
      <c r="R239" s="68">
        <v>38826</v>
      </c>
      <c r="S239" s="66" t="b">
        <v>1</v>
      </c>
      <c r="T239" s="67" t="s">
        <v>895</v>
      </c>
    </row>
    <row r="240" spans="1:20" ht="30" x14ac:dyDescent="0.2">
      <c r="A240" s="23" t="s">
        <v>894</v>
      </c>
      <c r="B240" s="41">
        <f>VLOOKUP(D240,'F-Index'!$A$2:'F-Index'!$B$211,2,FALSE)</f>
        <v>1105</v>
      </c>
      <c r="C240" s="41">
        <f t="shared" si="3"/>
        <v>1108</v>
      </c>
      <c r="D240" s="66">
        <v>28</v>
      </c>
      <c r="E240" s="66">
        <v>4</v>
      </c>
      <c r="F240" s="67" t="s">
        <v>3668</v>
      </c>
      <c r="G240" s="67" t="s">
        <v>895</v>
      </c>
      <c r="H240" s="67" t="s">
        <v>3668</v>
      </c>
      <c r="I240" s="67" t="s">
        <v>1210</v>
      </c>
      <c r="J240" s="67" t="s">
        <v>912</v>
      </c>
      <c r="K240" s="67" t="s">
        <v>957</v>
      </c>
      <c r="L240" s="67" t="s">
        <v>1005</v>
      </c>
      <c r="M240" s="67" t="s">
        <v>3668</v>
      </c>
      <c r="N240" s="67" t="s">
        <v>1514</v>
      </c>
      <c r="O240" s="67" t="s">
        <v>3668</v>
      </c>
      <c r="P240" s="67" t="s">
        <v>3668</v>
      </c>
      <c r="Q240" s="67" t="s">
        <v>3668</v>
      </c>
      <c r="R240" s="68">
        <v>38826</v>
      </c>
      <c r="S240" s="66" t="b">
        <v>1</v>
      </c>
      <c r="T240" s="67" t="s">
        <v>895</v>
      </c>
    </row>
    <row r="241" spans="1:20" ht="60" x14ac:dyDescent="0.2">
      <c r="A241" s="23" t="s">
        <v>894</v>
      </c>
      <c r="B241" s="41">
        <f>VLOOKUP(D241,'F-Index'!$A$2:'F-Index'!$B$211,2,FALSE)</f>
        <v>1105</v>
      </c>
      <c r="C241" s="41">
        <f t="shared" si="3"/>
        <v>2105</v>
      </c>
      <c r="D241" s="66">
        <v>28</v>
      </c>
      <c r="E241" s="66">
        <v>5</v>
      </c>
      <c r="F241" s="67" t="s">
        <v>3668</v>
      </c>
      <c r="G241" s="67" t="s">
        <v>895</v>
      </c>
      <c r="H241" s="67" t="s">
        <v>3668</v>
      </c>
      <c r="I241" s="67" t="s">
        <v>1212</v>
      </c>
      <c r="J241" s="67" t="s">
        <v>2226</v>
      </c>
      <c r="K241" s="67" t="s">
        <v>2227</v>
      </c>
      <c r="L241" s="67" t="s">
        <v>2228</v>
      </c>
      <c r="M241" s="67" t="s">
        <v>1006</v>
      </c>
      <c r="N241" s="67" t="s">
        <v>2229</v>
      </c>
      <c r="O241" s="67" t="s">
        <v>3668</v>
      </c>
      <c r="P241" s="67" t="s">
        <v>833</v>
      </c>
      <c r="Q241" s="67" t="s">
        <v>3668</v>
      </c>
      <c r="R241" s="68">
        <v>38828</v>
      </c>
      <c r="S241" s="66" t="b">
        <v>1</v>
      </c>
      <c r="T241" s="67" t="s">
        <v>895</v>
      </c>
    </row>
    <row r="242" spans="1:20" ht="60" x14ac:dyDescent="0.2">
      <c r="A242" s="23" t="s">
        <v>894</v>
      </c>
      <c r="B242" s="41">
        <f>VLOOKUP(D242,'F-Index'!$A$2:'F-Index'!$B$211,2,FALSE)</f>
        <v>1105</v>
      </c>
      <c r="C242" s="41">
        <f t="shared" si="3"/>
        <v>2105</v>
      </c>
      <c r="D242" s="66">
        <v>28</v>
      </c>
      <c r="E242" s="66">
        <v>5</v>
      </c>
      <c r="F242" s="67" t="s">
        <v>1687</v>
      </c>
      <c r="G242" s="67" t="s">
        <v>895</v>
      </c>
      <c r="H242" s="67" t="s">
        <v>3668</v>
      </c>
      <c r="I242" s="67" t="s">
        <v>210</v>
      </c>
      <c r="J242" s="67" t="s">
        <v>1807</v>
      </c>
      <c r="K242" s="67" t="s">
        <v>3680</v>
      </c>
      <c r="L242" s="67" t="s">
        <v>3681</v>
      </c>
      <c r="M242" s="67" t="s">
        <v>1211</v>
      </c>
      <c r="N242" s="67" t="s">
        <v>3682</v>
      </c>
      <c r="O242" s="67" t="s">
        <v>1212</v>
      </c>
      <c r="P242" s="67" t="s">
        <v>3668</v>
      </c>
      <c r="Q242" s="67" t="s">
        <v>3668</v>
      </c>
      <c r="R242"/>
      <c r="S242" s="66" t="b">
        <v>0</v>
      </c>
      <c r="T242" s="67" t="s">
        <v>3668</v>
      </c>
    </row>
    <row r="243" spans="1:20" ht="30" x14ac:dyDescent="0.2">
      <c r="A243" s="23" t="s">
        <v>894</v>
      </c>
      <c r="B243" s="41">
        <f>VLOOKUP(D243,'F-Index'!$A$2:'F-Index'!$B$211,2,FALSE)</f>
        <v>1105</v>
      </c>
      <c r="C243" s="41">
        <f t="shared" si="3"/>
        <v>2106</v>
      </c>
      <c r="D243" s="66">
        <v>28</v>
      </c>
      <c r="E243" s="66">
        <v>6</v>
      </c>
      <c r="F243" s="67" t="s">
        <v>3668</v>
      </c>
      <c r="G243" s="67" t="s">
        <v>3668</v>
      </c>
      <c r="H243" s="67" t="s">
        <v>1688</v>
      </c>
      <c r="I243" s="67" t="s">
        <v>1212</v>
      </c>
      <c r="J243" s="67" t="s">
        <v>1213</v>
      </c>
      <c r="K243" s="67" t="s">
        <v>3668</v>
      </c>
      <c r="L243" s="67" t="s">
        <v>3668</v>
      </c>
      <c r="M243" s="67" t="s">
        <v>3668</v>
      </c>
      <c r="N243" s="67" t="s">
        <v>1528</v>
      </c>
      <c r="O243" s="67" t="s">
        <v>3668</v>
      </c>
      <c r="P243" s="67" t="s">
        <v>3668</v>
      </c>
      <c r="Q243" s="67" t="s">
        <v>3668</v>
      </c>
      <c r="R243"/>
      <c r="S243" s="66" t="b">
        <v>0</v>
      </c>
      <c r="T243" s="67" t="s">
        <v>3668</v>
      </c>
    </row>
    <row r="244" spans="1:20" ht="30" x14ac:dyDescent="0.2">
      <c r="A244" s="23" t="s">
        <v>894</v>
      </c>
      <c r="B244" s="41">
        <f>VLOOKUP(D244,'F-Index'!$A$2:'F-Index'!$B$211,2,FALSE)</f>
        <v>1105</v>
      </c>
      <c r="C244" s="41">
        <f t="shared" si="3"/>
        <v>2107</v>
      </c>
      <c r="D244" s="66">
        <v>28</v>
      </c>
      <c r="E244" s="66">
        <v>7</v>
      </c>
      <c r="F244" s="67" t="s">
        <v>3668</v>
      </c>
      <c r="G244" s="67" t="s">
        <v>895</v>
      </c>
      <c r="H244" s="67" t="s">
        <v>3668</v>
      </c>
      <c r="I244" s="67" t="s">
        <v>1214</v>
      </c>
      <c r="J244" s="67" t="s">
        <v>1215</v>
      </c>
      <c r="K244" s="67" t="s">
        <v>1067</v>
      </c>
      <c r="L244" s="67" t="s">
        <v>2230</v>
      </c>
      <c r="M244" s="67" t="s">
        <v>1175</v>
      </c>
      <c r="N244" s="67" t="s">
        <v>2231</v>
      </c>
      <c r="O244" s="67" t="s">
        <v>3668</v>
      </c>
      <c r="P244" s="67" t="s">
        <v>1025</v>
      </c>
      <c r="Q244" s="67" t="s">
        <v>3668</v>
      </c>
      <c r="R244" s="68">
        <v>43988</v>
      </c>
      <c r="S244" s="66" t="b">
        <v>1</v>
      </c>
      <c r="T244" s="67" t="s">
        <v>895</v>
      </c>
    </row>
    <row r="245" spans="1:20" ht="30" x14ac:dyDescent="0.2">
      <c r="A245" s="23" t="s">
        <v>894</v>
      </c>
      <c r="B245" s="41">
        <f>VLOOKUP(D245,'F-Index'!$A$2:'F-Index'!$B$211,2,FALSE)</f>
        <v>1105</v>
      </c>
      <c r="C245" s="41">
        <f t="shared" si="3"/>
        <v>2108</v>
      </c>
      <c r="D245" s="66">
        <v>28</v>
      </c>
      <c r="E245" s="66">
        <v>8</v>
      </c>
      <c r="F245" s="67" t="s">
        <v>3668</v>
      </c>
      <c r="G245" s="67" t="s">
        <v>895</v>
      </c>
      <c r="H245" s="67" t="s">
        <v>3668</v>
      </c>
      <c r="I245" s="67" t="s">
        <v>1214</v>
      </c>
      <c r="J245" s="67" t="s">
        <v>1141</v>
      </c>
      <c r="K245" s="67" t="s">
        <v>1045</v>
      </c>
      <c r="L245" s="67" t="s">
        <v>1144</v>
      </c>
      <c r="M245" s="67" t="s">
        <v>1216</v>
      </c>
      <c r="N245" s="67" t="s">
        <v>1572</v>
      </c>
      <c r="O245" s="67" t="s">
        <v>3668</v>
      </c>
      <c r="P245" s="67" t="s">
        <v>3668</v>
      </c>
      <c r="Q245" s="67" t="s">
        <v>3668</v>
      </c>
      <c r="R245" s="68">
        <v>38828</v>
      </c>
      <c r="S245" s="66" t="b">
        <v>1</v>
      </c>
      <c r="T245" s="67" t="s">
        <v>895</v>
      </c>
    </row>
    <row r="246" spans="1:20" ht="30" x14ac:dyDescent="0.2">
      <c r="A246" s="23" t="s">
        <v>894</v>
      </c>
      <c r="B246" s="41">
        <f>VLOOKUP(D246,'F-Index'!$A$2:'F-Index'!$B$211,2,FALSE)</f>
        <v>1109</v>
      </c>
      <c r="C246" s="41">
        <f t="shared" si="3"/>
        <v>1109</v>
      </c>
      <c r="D246" s="66">
        <v>29</v>
      </c>
      <c r="E246" s="66">
        <v>1</v>
      </c>
      <c r="F246" s="67" t="s">
        <v>1687</v>
      </c>
      <c r="G246" s="67" t="s">
        <v>895</v>
      </c>
      <c r="H246" s="67" t="s">
        <v>3668</v>
      </c>
      <c r="I246" s="67" t="s">
        <v>1217</v>
      </c>
      <c r="J246" s="67" t="s">
        <v>1202</v>
      </c>
      <c r="K246" s="67" t="s">
        <v>925</v>
      </c>
      <c r="L246" s="67" t="s">
        <v>1102</v>
      </c>
      <c r="M246" s="67" t="s">
        <v>3668</v>
      </c>
      <c r="N246" s="67" t="s">
        <v>1529</v>
      </c>
      <c r="O246" s="67" t="s">
        <v>3668</v>
      </c>
      <c r="P246" s="67" t="s">
        <v>3668</v>
      </c>
      <c r="Q246" s="67" t="s">
        <v>3668</v>
      </c>
      <c r="R246" s="68">
        <v>38826</v>
      </c>
      <c r="S246" s="66" t="b">
        <v>1</v>
      </c>
      <c r="T246" s="67" t="s">
        <v>895</v>
      </c>
    </row>
    <row r="247" spans="1:20" ht="30" x14ac:dyDescent="0.2">
      <c r="A247" s="23" t="s">
        <v>894</v>
      </c>
      <c r="B247" s="41">
        <f>VLOOKUP(D247,'F-Index'!$A$2:'F-Index'!$B$211,2,FALSE)</f>
        <v>1109</v>
      </c>
      <c r="C247" s="41">
        <f t="shared" si="3"/>
        <v>1109</v>
      </c>
      <c r="D247" s="66">
        <v>29</v>
      </c>
      <c r="E247" s="66">
        <v>1</v>
      </c>
      <c r="F247" s="67" t="s">
        <v>1687</v>
      </c>
      <c r="G247" s="67" t="s">
        <v>3668</v>
      </c>
      <c r="H247" s="67" t="s">
        <v>1688</v>
      </c>
      <c r="I247" s="67" t="s">
        <v>1217</v>
      </c>
      <c r="J247" s="67" t="s">
        <v>996</v>
      </c>
      <c r="K247" s="67" t="s">
        <v>3668</v>
      </c>
      <c r="L247" s="67" t="s">
        <v>3668</v>
      </c>
      <c r="M247" s="67" t="s">
        <v>3668</v>
      </c>
      <c r="N247" s="67" t="s">
        <v>3668</v>
      </c>
      <c r="O247" s="67" t="s">
        <v>3668</v>
      </c>
      <c r="P247" s="67" t="s">
        <v>3668</v>
      </c>
      <c r="Q247" s="67" t="s">
        <v>1218</v>
      </c>
      <c r="R247"/>
      <c r="S247" s="66" t="b">
        <v>0</v>
      </c>
      <c r="T247" s="67" t="s">
        <v>3668</v>
      </c>
    </row>
    <row r="248" spans="1:20" ht="15" x14ac:dyDescent="0.2">
      <c r="A248" s="23" t="s">
        <v>894</v>
      </c>
      <c r="B248" s="41">
        <f>VLOOKUP(D248,'F-Index'!$A$2:'F-Index'!$B$211,2,FALSE)</f>
        <v>1109</v>
      </c>
      <c r="C248" s="41">
        <f t="shared" si="3"/>
        <v>1110</v>
      </c>
      <c r="D248" s="66">
        <v>29</v>
      </c>
      <c r="E248" s="66">
        <v>2</v>
      </c>
      <c r="F248" s="67" t="s">
        <v>3668</v>
      </c>
      <c r="G248" s="67" t="s">
        <v>3668</v>
      </c>
      <c r="H248" s="67" t="s">
        <v>1688</v>
      </c>
      <c r="I248" s="67" t="s">
        <v>1217</v>
      </c>
      <c r="J248" s="67" t="s">
        <v>999</v>
      </c>
      <c r="K248" s="67" t="s">
        <v>3668</v>
      </c>
      <c r="L248" s="67" t="s">
        <v>3668</v>
      </c>
      <c r="M248" s="67" t="s">
        <v>3668</v>
      </c>
      <c r="N248" s="67" t="s">
        <v>3668</v>
      </c>
      <c r="O248" s="67" t="s">
        <v>3668</v>
      </c>
      <c r="P248" s="67" t="s">
        <v>3668</v>
      </c>
      <c r="Q248" s="67" t="s">
        <v>3668</v>
      </c>
      <c r="R248"/>
      <c r="S248" s="66" t="b">
        <v>0</v>
      </c>
      <c r="T248" s="67" t="s">
        <v>3668</v>
      </c>
    </row>
    <row r="249" spans="1:20" ht="15" x14ac:dyDescent="0.2">
      <c r="A249" s="23" t="s">
        <v>894</v>
      </c>
      <c r="B249" s="41">
        <f>VLOOKUP(D249,'F-Index'!$A$2:'F-Index'!$B$211,2,FALSE)</f>
        <v>1109</v>
      </c>
      <c r="C249" s="41">
        <f t="shared" si="3"/>
        <v>1111</v>
      </c>
      <c r="D249" s="66">
        <v>29</v>
      </c>
      <c r="E249" s="66">
        <v>3</v>
      </c>
      <c r="F249" s="67" t="s">
        <v>3668</v>
      </c>
      <c r="G249" s="67" t="s">
        <v>895</v>
      </c>
      <c r="H249" s="67" t="s">
        <v>3668</v>
      </c>
      <c r="I249" s="67" t="s">
        <v>1136</v>
      </c>
      <c r="J249" s="67" t="s">
        <v>1385</v>
      </c>
      <c r="K249" s="67" t="s">
        <v>2232</v>
      </c>
      <c r="L249" s="67" t="s">
        <v>2233</v>
      </c>
      <c r="M249" s="67" t="s">
        <v>1338</v>
      </c>
      <c r="N249" s="67" t="s">
        <v>3668</v>
      </c>
      <c r="O249" s="67" t="s">
        <v>3668</v>
      </c>
      <c r="P249" s="67" t="s">
        <v>833</v>
      </c>
      <c r="Q249" s="67" t="s">
        <v>3668</v>
      </c>
      <c r="R249" s="68">
        <v>38826</v>
      </c>
      <c r="S249" s="66" t="b">
        <v>1</v>
      </c>
      <c r="T249" s="67" t="s">
        <v>895</v>
      </c>
    </row>
    <row r="250" spans="1:20" ht="15" x14ac:dyDescent="0.2">
      <c r="A250" s="23" t="s">
        <v>894</v>
      </c>
      <c r="B250" s="41">
        <f>VLOOKUP(D250,'F-Index'!$A$2:'F-Index'!$B$211,2,FALSE)</f>
        <v>1109</v>
      </c>
      <c r="C250" s="41">
        <f t="shared" si="3"/>
        <v>1112</v>
      </c>
      <c r="D250" s="66">
        <v>29</v>
      </c>
      <c r="E250" s="66">
        <v>4</v>
      </c>
      <c r="F250" s="67" t="s">
        <v>3668</v>
      </c>
      <c r="G250" s="67" t="s">
        <v>895</v>
      </c>
      <c r="H250" s="67" t="s">
        <v>3668</v>
      </c>
      <c r="I250" s="67" t="s">
        <v>1219</v>
      </c>
      <c r="J250" s="67" t="s">
        <v>1365</v>
      </c>
      <c r="K250" s="67" t="s">
        <v>965</v>
      </c>
      <c r="L250" s="67" t="s">
        <v>981</v>
      </c>
      <c r="M250" s="67" t="s">
        <v>3668</v>
      </c>
      <c r="N250" s="67" t="s">
        <v>3668</v>
      </c>
      <c r="O250" s="67" t="s">
        <v>3668</v>
      </c>
      <c r="P250" s="67" t="s">
        <v>3668</v>
      </c>
      <c r="Q250" s="67" t="s">
        <v>3668</v>
      </c>
      <c r="R250" s="68">
        <v>38826</v>
      </c>
      <c r="S250" s="66" t="b">
        <v>1</v>
      </c>
      <c r="T250" s="67" t="s">
        <v>895</v>
      </c>
    </row>
    <row r="251" spans="1:20" ht="30" x14ac:dyDescent="0.2">
      <c r="A251" s="23" t="s">
        <v>894</v>
      </c>
      <c r="B251" s="41">
        <f>VLOOKUP(D251,'F-Index'!$A$2:'F-Index'!$B$211,2,FALSE)</f>
        <v>1109</v>
      </c>
      <c r="C251" s="41">
        <f t="shared" si="3"/>
        <v>2109</v>
      </c>
      <c r="D251" s="66">
        <v>29</v>
      </c>
      <c r="E251" s="66">
        <v>5</v>
      </c>
      <c r="F251" s="67" t="s">
        <v>3668</v>
      </c>
      <c r="G251" s="67" t="s">
        <v>895</v>
      </c>
      <c r="H251" s="67" t="s">
        <v>3668</v>
      </c>
      <c r="I251" s="67" t="s">
        <v>1220</v>
      </c>
      <c r="J251" s="67" t="s">
        <v>1158</v>
      </c>
      <c r="K251" s="67" t="s">
        <v>2234</v>
      </c>
      <c r="L251" s="67" t="s">
        <v>2235</v>
      </c>
      <c r="M251" s="67" t="s">
        <v>1221</v>
      </c>
      <c r="N251" s="67" t="s">
        <v>3668</v>
      </c>
      <c r="O251" s="67" t="s">
        <v>3668</v>
      </c>
      <c r="P251" s="67" t="s">
        <v>1025</v>
      </c>
      <c r="Q251" s="67" t="s">
        <v>3668</v>
      </c>
      <c r="R251" s="68">
        <v>38828</v>
      </c>
      <c r="S251" s="66" t="b">
        <v>1</v>
      </c>
      <c r="T251" s="67" t="s">
        <v>895</v>
      </c>
    </row>
    <row r="252" spans="1:20" ht="15" x14ac:dyDescent="0.2">
      <c r="A252" s="23" t="s">
        <v>894</v>
      </c>
      <c r="B252" s="41">
        <f>VLOOKUP(D252,'F-Index'!$A$2:'F-Index'!$B$211,2,FALSE)</f>
        <v>1109</v>
      </c>
      <c r="C252" s="41">
        <f t="shared" si="3"/>
        <v>2110</v>
      </c>
      <c r="D252" s="66">
        <v>29</v>
      </c>
      <c r="E252" s="66">
        <v>6</v>
      </c>
      <c r="F252" s="67" t="s">
        <v>3668</v>
      </c>
      <c r="G252" s="67" t="s">
        <v>895</v>
      </c>
      <c r="H252" s="67" t="s">
        <v>3668</v>
      </c>
      <c r="I252" s="67" t="s">
        <v>1220</v>
      </c>
      <c r="J252" s="67" t="s">
        <v>2236</v>
      </c>
      <c r="K252" s="67" t="s">
        <v>1045</v>
      </c>
      <c r="L252" s="67" t="s">
        <v>938</v>
      </c>
      <c r="M252" s="67" t="s">
        <v>1222</v>
      </c>
      <c r="N252" s="67" t="s">
        <v>3668</v>
      </c>
      <c r="O252" s="67" t="s">
        <v>3668</v>
      </c>
      <c r="P252" s="67" t="s">
        <v>3668</v>
      </c>
      <c r="Q252" s="67" t="s">
        <v>3668</v>
      </c>
      <c r="R252" s="68">
        <v>39318</v>
      </c>
      <c r="S252" s="66" t="b">
        <v>1</v>
      </c>
      <c r="T252" s="67" t="s">
        <v>895</v>
      </c>
    </row>
    <row r="253" spans="1:20" ht="30" x14ac:dyDescent="0.2">
      <c r="A253" s="23" t="s">
        <v>894</v>
      </c>
      <c r="B253" s="41">
        <f>VLOOKUP(D253,'F-Index'!$A$2:'F-Index'!$B$211,2,FALSE)</f>
        <v>1109</v>
      </c>
      <c r="C253" s="41">
        <f t="shared" si="3"/>
        <v>2111</v>
      </c>
      <c r="D253" s="66">
        <v>29</v>
      </c>
      <c r="E253" s="66">
        <v>7</v>
      </c>
      <c r="F253" s="67" t="s">
        <v>3668</v>
      </c>
      <c r="G253" s="67" t="s">
        <v>895</v>
      </c>
      <c r="H253" s="67" t="s">
        <v>3668</v>
      </c>
      <c r="I253" s="67" t="s">
        <v>1223</v>
      </c>
      <c r="J253" s="67" t="s">
        <v>2068</v>
      </c>
      <c r="K253" s="67" t="s">
        <v>2237</v>
      </c>
      <c r="L253" s="67" t="s">
        <v>2238</v>
      </c>
      <c r="M253" s="67" t="s">
        <v>975</v>
      </c>
      <c r="N253" s="67" t="s">
        <v>3668</v>
      </c>
      <c r="O253" s="67" t="s">
        <v>3668</v>
      </c>
      <c r="P253" s="67" t="s">
        <v>833</v>
      </c>
      <c r="Q253" s="67" t="s">
        <v>3668</v>
      </c>
      <c r="R253" s="68">
        <v>41194</v>
      </c>
      <c r="S253" s="66" t="b">
        <v>1</v>
      </c>
      <c r="T253" s="67" t="s">
        <v>895</v>
      </c>
    </row>
    <row r="254" spans="1:20" ht="45" x14ac:dyDescent="0.2">
      <c r="A254" s="23" t="s">
        <v>894</v>
      </c>
      <c r="B254" s="41">
        <f>VLOOKUP(D254,'F-Index'!$A$2:'F-Index'!$B$211,2,FALSE)</f>
        <v>1109</v>
      </c>
      <c r="C254" s="41">
        <f t="shared" si="3"/>
        <v>2112</v>
      </c>
      <c r="D254" s="66">
        <v>29</v>
      </c>
      <c r="E254" s="66">
        <v>8</v>
      </c>
      <c r="F254" s="67" t="s">
        <v>3668</v>
      </c>
      <c r="G254" s="67" t="s">
        <v>895</v>
      </c>
      <c r="H254" s="67" t="s">
        <v>3668</v>
      </c>
      <c r="I254" s="67" t="s">
        <v>1223</v>
      </c>
      <c r="J254" s="67" t="s">
        <v>2239</v>
      </c>
      <c r="K254" s="67" t="s">
        <v>965</v>
      </c>
      <c r="L254" s="67" t="s">
        <v>1916</v>
      </c>
      <c r="M254" s="67" t="s">
        <v>1129</v>
      </c>
      <c r="N254" s="67" t="s">
        <v>1530</v>
      </c>
      <c r="O254" s="67" t="s">
        <v>3668</v>
      </c>
      <c r="P254" s="67" t="s">
        <v>3668</v>
      </c>
      <c r="Q254" s="67" t="s">
        <v>3668</v>
      </c>
      <c r="R254" s="68">
        <v>41194</v>
      </c>
      <c r="S254" s="66" t="b">
        <v>1</v>
      </c>
      <c r="T254" s="67" t="s">
        <v>895</v>
      </c>
    </row>
    <row r="255" spans="1:20" ht="30" x14ac:dyDescent="0.2">
      <c r="A255" s="23" t="s">
        <v>894</v>
      </c>
      <c r="B255" s="41">
        <f>VLOOKUP(D255,'F-Index'!$A$2:'F-Index'!$B$211,2,FALSE)</f>
        <v>1113</v>
      </c>
      <c r="C255" s="41">
        <f t="shared" si="3"/>
        <v>1113</v>
      </c>
      <c r="D255" s="66">
        <v>30</v>
      </c>
      <c r="E255" s="66">
        <v>1</v>
      </c>
      <c r="F255" s="67" t="s">
        <v>3668</v>
      </c>
      <c r="G255" s="67" t="s">
        <v>895</v>
      </c>
      <c r="H255" s="67" t="s">
        <v>3668</v>
      </c>
      <c r="I255" s="67" t="s">
        <v>1224</v>
      </c>
      <c r="J255" s="67" t="s">
        <v>1166</v>
      </c>
      <c r="K255" s="67" t="s">
        <v>1151</v>
      </c>
      <c r="L255" s="67" t="s">
        <v>1102</v>
      </c>
      <c r="M255" s="67" t="s">
        <v>935</v>
      </c>
      <c r="N255" s="67" t="s">
        <v>3668</v>
      </c>
      <c r="O255" s="67" t="s">
        <v>3668</v>
      </c>
      <c r="P255" s="67" t="s">
        <v>3668</v>
      </c>
      <c r="Q255" s="67" t="s">
        <v>3668</v>
      </c>
      <c r="R255" s="68">
        <v>38826</v>
      </c>
      <c r="S255" s="66" t="b">
        <v>1</v>
      </c>
      <c r="T255" s="67" t="s">
        <v>895</v>
      </c>
    </row>
    <row r="256" spans="1:20" ht="45" x14ac:dyDescent="0.2">
      <c r="A256" s="23" t="s">
        <v>894</v>
      </c>
      <c r="B256" s="41">
        <f>VLOOKUP(D256,'F-Index'!$A$2:'F-Index'!$B$211,2,FALSE)</f>
        <v>1113</v>
      </c>
      <c r="C256" s="41">
        <f t="shared" si="3"/>
        <v>1114</v>
      </c>
      <c r="D256" s="66">
        <v>30</v>
      </c>
      <c r="E256" s="66">
        <v>2</v>
      </c>
      <c r="F256" s="67" t="s">
        <v>3668</v>
      </c>
      <c r="G256" s="67" t="s">
        <v>895</v>
      </c>
      <c r="H256" s="67" t="s">
        <v>3668</v>
      </c>
      <c r="I256" s="67" t="s">
        <v>1224</v>
      </c>
      <c r="J256" s="67" t="s">
        <v>1225</v>
      </c>
      <c r="K256" s="67" t="s">
        <v>1226</v>
      </c>
      <c r="L256" s="67" t="s">
        <v>1076</v>
      </c>
      <c r="M256" s="67" t="s">
        <v>944</v>
      </c>
      <c r="N256" s="67" t="s">
        <v>1518</v>
      </c>
      <c r="O256" s="67" t="s">
        <v>3668</v>
      </c>
      <c r="P256" s="67" t="s">
        <v>3668</v>
      </c>
      <c r="Q256" s="67" t="s">
        <v>3668</v>
      </c>
      <c r="R256" s="68">
        <v>38826</v>
      </c>
      <c r="S256" s="66" t="b">
        <v>1</v>
      </c>
      <c r="T256" s="67" t="s">
        <v>895</v>
      </c>
    </row>
    <row r="257" spans="1:20" ht="15" x14ac:dyDescent="0.2">
      <c r="A257" s="23" t="s">
        <v>894</v>
      </c>
      <c r="B257" s="41">
        <f>VLOOKUP(D257,'F-Index'!$A$2:'F-Index'!$B$211,2,FALSE)</f>
        <v>1113</v>
      </c>
      <c r="C257" s="41">
        <f t="shared" si="3"/>
        <v>1115</v>
      </c>
      <c r="D257" s="66">
        <v>30</v>
      </c>
      <c r="E257" s="66">
        <v>3</v>
      </c>
      <c r="F257" s="67" t="s">
        <v>3668</v>
      </c>
      <c r="G257" s="67" t="s">
        <v>895</v>
      </c>
      <c r="H257" s="67" t="s">
        <v>3668</v>
      </c>
      <c r="I257" s="67" t="s">
        <v>1227</v>
      </c>
      <c r="J257" s="67" t="s">
        <v>1257</v>
      </c>
      <c r="K257" s="67" t="s">
        <v>904</v>
      </c>
      <c r="L257" s="67" t="s">
        <v>907</v>
      </c>
      <c r="M257" s="67" t="s">
        <v>1228</v>
      </c>
      <c r="N257" s="67" t="s">
        <v>3668</v>
      </c>
      <c r="O257" s="67" t="s">
        <v>3668</v>
      </c>
      <c r="P257" s="67" t="s">
        <v>833</v>
      </c>
      <c r="Q257" s="67" t="s">
        <v>3668</v>
      </c>
      <c r="R257" s="68">
        <v>38826</v>
      </c>
      <c r="S257" s="66" t="b">
        <v>1</v>
      </c>
      <c r="T257" s="67" t="s">
        <v>895</v>
      </c>
    </row>
    <row r="258" spans="1:20" ht="30" x14ac:dyDescent="0.2">
      <c r="A258" s="23" t="s">
        <v>894</v>
      </c>
      <c r="B258" s="41">
        <f>VLOOKUP(D258,'F-Index'!$A$2:'F-Index'!$B$211,2,FALSE)</f>
        <v>1113</v>
      </c>
      <c r="C258" s="41">
        <f t="shared" si="3"/>
        <v>1116</v>
      </c>
      <c r="D258" s="66">
        <v>30</v>
      </c>
      <c r="E258" s="66">
        <v>4</v>
      </c>
      <c r="F258" s="67" t="s">
        <v>3668</v>
      </c>
      <c r="G258" s="67" t="s">
        <v>895</v>
      </c>
      <c r="H258" s="67" t="s">
        <v>3668</v>
      </c>
      <c r="I258" s="67" t="s">
        <v>1229</v>
      </c>
      <c r="J258" s="67" t="s">
        <v>1230</v>
      </c>
      <c r="K258" s="67" t="s">
        <v>1231</v>
      </c>
      <c r="L258" s="67" t="s">
        <v>952</v>
      </c>
      <c r="M258" s="67" t="s">
        <v>1006</v>
      </c>
      <c r="N258" s="67" t="s">
        <v>1531</v>
      </c>
      <c r="O258" s="67" t="s">
        <v>3668</v>
      </c>
      <c r="P258" s="67" t="s">
        <v>3668</v>
      </c>
      <c r="Q258" s="67" t="s">
        <v>3668</v>
      </c>
      <c r="R258" s="68">
        <v>38826</v>
      </c>
      <c r="S258" s="66" t="b">
        <v>1</v>
      </c>
      <c r="T258" s="67" t="s">
        <v>895</v>
      </c>
    </row>
    <row r="259" spans="1:20" ht="30" x14ac:dyDescent="0.2">
      <c r="A259" s="23" t="s">
        <v>894</v>
      </c>
      <c r="B259" s="41">
        <f>VLOOKUP(D259,'F-Index'!$A$2:'F-Index'!$B$211,2,FALSE)</f>
        <v>1113</v>
      </c>
      <c r="C259" s="41">
        <f t="shared" si="3"/>
        <v>2113</v>
      </c>
      <c r="D259" s="66">
        <v>30</v>
      </c>
      <c r="E259" s="66">
        <v>5</v>
      </c>
      <c r="F259" s="67" t="s">
        <v>3668</v>
      </c>
      <c r="G259" s="67" t="s">
        <v>895</v>
      </c>
      <c r="H259" s="67" t="s">
        <v>3668</v>
      </c>
      <c r="I259" s="67" t="s">
        <v>1232</v>
      </c>
      <c r="J259" s="67" t="s">
        <v>1385</v>
      </c>
      <c r="K259" s="67" t="s">
        <v>2240</v>
      </c>
      <c r="L259" s="67" t="s">
        <v>2241</v>
      </c>
      <c r="M259" s="67" t="s">
        <v>1068</v>
      </c>
      <c r="N259" s="67" t="s">
        <v>3668</v>
      </c>
      <c r="O259" s="67" t="s">
        <v>3668</v>
      </c>
      <c r="P259" s="67" t="s">
        <v>833</v>
      </c>
      <c r="Q259" s="67" t="s">
        <v>3668</v>
      </c>
      <c r="R259" s="68">
        <v>38828</v>
      </c>
      <c r="S259" s="66" t="b">
        <v>1</v>
      </c>
      <c r="T259" s="67" t="s">
        <v>895</v>
      </c>
    </row>
    <row r="260" spans="1:20" ht="30" x14ac:dyDescent="0.2">
      <c r="A260" s="23" t="s">
        <v>894</v>
      </c>
      <c r="B260" s="41">
        <f>VLOOKUP(D260,'F-Index'!$A$2:'F-Index'!$B$211,2,FALSE)</f>
        <v>1113</v>
      </c>
      <c r="C260" s="41">
        <f t="shared" ref="C260:C326" si="4">IF(E260&lt;5,B260+(E260-1),B260+1000+(E260-5))</f>
        <v>2114</v>
      </c>
      <c r="D260" s="66">
        <v>30</v>
      </c>
      <c r="E260" s="66">
        <v>6</v>
      </c>
      <c r="F260" s="67" t="s">
        <v>3668</v>
      </c>
      <c r="G260" s="67" t="s">
        <v>895</v>
      </c>
      <c r="H260" s="67" t="s">
        <v>3668</v>
      </c>
      <c r="I260" s="67" t="s">
        <v>1232</v>
      </c>
      <c r="J260" s="67" t="s">
        <v>2128</v>
      </c>
      <c r="K260" s="67" t="s">
        <v>973</v>
      </c>
      <c r="L260" s="67" t="s">
        <v>981</v>
      </c>
      <c r="M260" s="67" t="s">
        <v>998</v>
      </c>
      <c r="N260" s="67" t="s">
        <v>1532</v>
      </c>
      <c r="O260" s="67" t="s">
        <v>3668</v>
      </c>
      <c r="P260" s="67" t="s">
        <v>3668</v>
      </c>
      <c r="Q260" s="67" t="s">
        <v>3668</v>
      </c>
      <c r="R260" s="68">
        <v>38828</v>
      </c>
      <c r="S260" s="66" t="b">
        <v>1</v>
      </c>
      <c r="T260" s="67" t="s">
        <v>895</v>
      </c>
    </row>
    <row r="261" spans="1:20" ht="15" x14ac:dyDescent="0.2">
      <c r="A261" s="23" t="s">
        <v>894</v>
      </c>
      <c r="B261" s="41">
        <f>VLOOKUP(D261,'F-Index'!$A$2:'F-Index'!$B$211,2,FALSE)</f>
        <v>1113</v>
      </c>
      <c r="C261" s="41">
        <f t="shared" si="4"/>
        <v>2115</v>
      </c>
      <c r="D261" s="66">
        <v>30</v>
      </c>
      <c r="E261" s="66">
        <v>7</v>
      </c>
      <c r="F261" s="67" t="s">
        <v>3668</v>
      </c>
      <c r="G261" s="67" t="s">
        <v>895</v>
      </c>
      <c r="H261" s="67" t="s">
        <v>3668</v>
      </c>
      <c r="I261" s="67" t="s">
        <v>1233</v>
      </c>
      <c r="J261" s="67" t="s">
        <v>911</v>
      </c>
      <c r="K261" s="67" t="s">
        <v>3668</v>
      </c>
      <c r="L261" s="67" t="s">
        <v>966</v>
      </c>
      <c r="M261" s="67" t="s">
        <v>944</v>
      </c>
      <c r="N261" s="67" t="s">
        <v>3668</v>
      </c>
      <c r="O261" s="67" t="s">
        <v>3668</v>
      </c>
      <c r="P261" s="67" t="s">
        <v>3668</v>
      </c>
      <c r="Q261" s="67" t="s">
        <v>3668</v>
      </c>
      <c r="R261"/>
      <c r="S261" s="66" t="b">
        <v>0</v>
      </c>
      <c r="T261" s="67" t="s">
        <v>3668</v>
      </c>
    </row>
    <row r="262" spans="1:20" ht="15" x14ac:dyDescent="0.2">
      <c r="A262" s="23" t="s">
        <v>894</v>
      </c>
      <c r="B262" s="41">
        <f>VLOOKUP(D262,'F-Index'!$A$2:'F-Index'!$B$211,2,FALSE)</f>
        <v>1113</v>
      </c>
      <c r="C262" s="41">
        <f t="shared" si="4"/>
        <v>2116</v>
      </c>
      <c r="D262" s="66">
        <v>30</v>
      </c>
      <c r="E262" s="66">
        <v>8</v>
      </c>
      <c r="F262" s="67" t="s">
        <v>3668</v>
      </c>
      <c r="G262" s="67" t="s">
        <v>895</v>
      </c>
      <c r="H262" s="67" t="s">
        <v>3668</v>
      </c>
      <c r="I262" s="67" t="s">
        <v>1234</v>
      </c>
      <c r="J262" s="67" t="s">
        <v>1235</v>
      </c>
      <c r="K262" s="67" t="s">
        <v>3668</v>
      </c>
      <c r="L262" s="67" t="s">
        <v>981</v>
      </c>
      <c r="M262" s="67" t="s">
        <v>906</v>
      </c>
      <c r="N262" s="67" t="s">
        <v>3668</v>
      </c>
      <c r="O262" s="67" t="s">
        <v>3668</v>
      </c>
      <c r="P262" s="67" t="s">
        <v>3668</v>
      </c>
      <c r="Q262" s="67" t="s">
        <v>3668</v>
      </c>
      <c r="R262"/>
      <c r="S262" s="66" t="b">
        <v>0</v>
      </c>
      <c r="T262" s="67" t="s">
        <v>3668</v>
      </c>
    </row>
    <row r="263" spans="1:20" ht="15" x14ac:dyDescent="0.2">
      <c r="A263" s="23" t="s">
        <v>894</v>
      </c>
      <c r="B263" s="41">
        <f>VLOOKUP(D263,'F-Index'!$A$2:'F-Index'!$B$211,2,FALSE)</f>
        <v>1117</v>
      </c>
      <c r="C263" s="41">
        <f t="shared" si="4"/>
        <v>1117</v>
      </c>
      <c r="D263" s="66">
        <v>31</v>
      </c>
      <c r="E263" s="66">
        <v>1</v>
      </c>
      <c r="F263" s="67" t="s">
        <v>3668</v>
      </c>
      <c r="G263" s="67" t="s">
        <v>3668</v>
      </c>
      <c r="H263" s="67" t="s">
        <v>1688</v>
      </c>
      <c r="I263" s="67" t="s">
        <v>1236</v>
      </c>
      <c r="J263" s="67" t="s">
        <v>1022</v>
      </c>
      <c r="K263" s="67" t="s">
        <v>3668</v>
      </c>
      <c r="L263" s="67" t="s">
        <v>3668</v>
      </c>
      <c r="M263" s="67" t="s">
        <v>3668</v>
      </c>
      <c r="N263" s="67" t="s">
        <v>3668</v>
      </c>
      <c r="O263" s="67" t="s">
        <v>3668</v>
      </c>
      <c r="P263" s="67" t="s">
        <v>3668</v>
      </c>
      <c r="Q263" s="67" t="s">
        <v>3668</v>
      </c>
      <c r="R263"/>
      <c r="S263" s="66" t="b">
        <v>0</v>
      </c>
      <c r="T263" s="67" t="s">
        <v>3668</v>
      </c>
    </row>
    <row r="264" spans="1:20" ht="15" x14ac:dyDescent="0.2">
      <c r="A264" s="23" t="s">
        <v>894</v>
      </c>
      <c r="B264" s="41">
        <f>VLOOKUP(D264,'F-Index'!$A$2:'F-Index'!$B$211,2,FALSE)</f>
        <v>1117</v>
      </c>
      <c r="C264" s="41">
        <f t="shared" si="4"/>
        <v>1118</v>
      </c>
      <c r="D264" s="66">
        <v>31</v>
      </c>
      <c r="E264" s="66">
        <v>2</v>
      </c>
      <c r="F264" s="67" t="s">
        <v>3668</v>
      </c>
      <c r="G264" s="67" t="s">
        <v>895</v>
      </c>
      <c r="H264" s="67" t="s">
        <v>3668</v>
      </c>
      <c r="I264" s="67" t="s">
        <v>1236</v>
      </c>
      <c r="J264" s="67" t="s">
        <v>1078</v>
      </c>
      <c r="K264" s="67" t="s">
        <v>1102</v>
      </c>
      <c r="L264" s="67" t="s">
        <v>981</v>
      </c>
      <c r="M264" s="67" t="s">
        <v>3668</v>
      </c>
      <c r="N264" s="67" t="s">
        <v>1237</v>
      </c>
      <c r="O264" s="67" t="s">
        <v>3668</v>
      </c>
      <c r="P264" s="67" t="s">
        <v>3668</v>
      </c>
      <c r="Q264" s="67" t="s">
        <v>3668</v>
      </c>
      <c r="R264" s="68">
        <v>38825</v>
      </c>
      <c r="S264" s="66" t="b">
        <v>1</v>
      </c>
      <c r="T264" s="67" t="s">
        <v>895</v>
      </c>
    </row>
    <row r="265" spans="1:20" ht="30" x14ac:dyDescent="0.2">
      <c r="A265" s="23" t="s">
        <v>894</v>
      </c>
      <c r="B265" s="41">
        <f>VLOOKUP(D265,'F-Index'!$A$2:'F-Index'!$B$211,2,FALSE)</f>
        <v>1117</v>
      </c>
      <c r="C265" s="41">
        <f t="shared" si="4"/>
        <v>1119</v>
      </c>
      <c r="D265" s="66">
        <v>31</v>
      </c>
      <c r="E265" s="66">
        <v>3</v>
      </c>
      <c r="F265" s="67" t="s">
        <v>3668</v>
      </c>
      <c r="G265" s="67" t="s">
        <v>3668</v>
      </c>
      <c r="H265" s="67" t="s">
        <v>1688</v>
      </c>
      <c r="I265" s="67" t="s">
        <v>1238</v>
      </c>
      <c r="J265" s="67" t="s">
        <v>1166</v>
      </c>
      <c r="K265" s="67" t="s">
        <v>3668</v>
      </c>
      <c r="L265" s="67" t="s">
        <v>3668</v>
      </c>
      <c r="M265" s="67" t="s">
        <v>3668</v>
      </c>
      <c r="N265" s="67" t="s">
        <v>3668</v>
      </c>
      <c r="O265" s="67" t="s">
        <v>3668</v>
      </c>
      <c r="P265" s="67" t="s">
        <v>3668</v>
      </c>
      <c r="Q265" s="67" t="s">
        <v>3668</v>
      </c>
      <c r="R265"/>
      <c r="S265" s="66" t="b">
        <v>0</v>
      </c>
      <c r="T265" s="67" t="s">
        <v>3668</v>
      </c>
    </row>
    <row r="266" spans="1:20" ht="15" x14ac:dyDescent="0.2">
      <c r="A266" s="23" t="s">
        <v>894</v>
      </c>
      <c r="B266" s="41">
        <f>VLOOKUP(D266,'F-Index'!$A$2:'F-Index'!$B$211,2,FALSE)</f>
        <v>1117</v>
      </c>
      <c r="C266" s="41">
        <f t="shared" si="4"/>
        <v>1120</v>
      </c>
      <c r="D266" s="66">
        <v>31</v>
      </c>
      <c r="E266" s="66">
        <v>4</v>
      </c>
      <c r="F266" s="67" t="s">
        <v>3668</v>
      </c>
      <c r="G266" s="67" t="s">
        <v>3668</v>
      </c>
      <c r="H266" s="67" t="s">
        <v>1688</v>
      </c>
      <c r="I266" s="67" t="s">
        <v>1236</v>
      </c>
      <c r="J266" s="67" t="s">
        <v>1022</v>
      </c>
      <c r="K266" s="67" t="s">
        <v>3668</v>
      </c>
      <c r="L266" s="67" t="s">
        <v>3668</v>
      </c>
      <c r="M266" s="67" t="s">
        <v>3668</v>
      </c>
      <c r="N266" s="67" t="s">
        <v>3668</v>
      </c>
      <c r="O266" s="67" t="s">
        <v>3668</v>
      </c>
      <c r="P266" s="67" t="s">
        <v>3668</v>
      </c>
      <c r="Q266" s="67" t="s">
        <v>3668</v>
      </c>
      <c r="R266"/>
      <c r="S266" s="66" t="b">
        <v>0</v>
      </c>
      <c r="T266" s="67" t="s">
        <v>3668</v>
      </c>
    </row>
    <row r="267" spans="1:20" ht="15" x14ac:dyDescent="0.2">
      <c r="A267" s="23" t="s">
        <v>894</v>
      </c>
      <c r="B267" s="41">
        <f>VLOOKUP(D267,'F-Index'!$A$2:'F-Index'!$B$211,2,FALSE)</f>
        <v>1117</v>
      </c>
      <c r="C267" s="41">
        <f t="shared" si="4"/>
        <v>2117</v>
      </c>
      <c r="D267" s="66">
        <v>31</v>
      </c>
      <c r="E267" s="66">
        <v>5</v>
      </c>
      <c r="F267" s="67" t="s">
        <v>3668</v>
      </c>
      <c r="G267" s="67" t="s">
        <v>895</v>
      </c>
      <c r="H267" s="67" t="s">
        <v>3668</v>
      </c>
      <c r="I267" s="67" t="s">
        <v>1239</v>
      </c>
      <c r="J267" s="67" t="s">
        <v>1348</v>
      </c>
      <c r="K267" s="67" t="s">
        <v>1240</v>
      </c>
      <c r="L267" s="67" t="s">
        <v>981</v>
      </c>
      <c r="M267" s="67" t="s">
        <v>3668</v>
      </c>
      <c r="N267" s="67" t="s">
        <v>3668</v>
      </c>
      <c r="O267" s="67" t="s">
        <v>3668</v>
      </c>
      <c r="P267" s="67" t="s">
        <v>3668</v>
      </c>
      <c r="Q267" s="67" t="s">
        <v>3668</v>
      </c>
      <c r="R267" s="68">
        <v>38828</v>
      </c>
      <c r="S267" s="66" t="b">
        <v>1</v>
      </c>
      <c r="T267" s="67" t="s">
        <v>895</v>
      </c>
    </row>
    <row r="268" spans="1:20" ht="45" x14ac:dyDescent="0.2">
      <c r="A268" s="23" t="s">
        <v>894</v>
      </c>
      <c r="B268" s="41">
        <f>VLOOKUP(D268,'F-Index'!$A$2:'F-Index'!$B$211,2,FALSE)</f>
        <v>1117</v>
      </c>
      <c r="C268" s="41">
        <f t="shared" si="4"/>
        <v>2118</v>
      </c>
      <c r="D268" s="66">
        <v>31</v>
      </c>
      <c r="E268" s="66">
        <v>6</v>
      </c>
      <c r="F268" s="67" t="s">
        <v>3668</v>
      </c>
      <c r="G268" s="67" t="s">
        <v>895</v>
      </c>
      <c r="H268" s="67" t="s">
        <v>3668</v>
      </c>
      <c r="I268" s="67" t="s">
        <v>1241</v>
      </c>
      <c r="J268" s="67" t="s">
        <v>2242</v>
      </c>
      <c r="K268" s="67" t="s">
        <v>3668</v>
      </c>
      <c r="L268" s="67" t="s">
        <v>981</v>
      </c>
      <c r="M268" s="67" t="s">
        <v>3668</v>
      </c>
      <c r="N268" s="67" t="s">
        <v>1242</v>
      </c>
      <c r="O268" s="67" t="s">
        <v>3668</v>
      </c>
      <c r="P268" s="67" t="s">
        <v>3668</v>
      </c>
      <c r="Q268" s="67" t="s">
        <v>1243</v>
      </c>
      <c r="R268" s="68">
        <v>38828</v>
      </c>
      <c r="S268" s="66" t="b">
        <v>1</v>
      </c>
      <c r="T268" s="67" t="s">
        <v>895</v>
      </c>
    </row>
    <row r="269" spans="1:20" ht="15" x14ac:dyDescent="0.2">
      <c r="A269" s="23" t="s">
        <v>894</v>
      </c>
      <c r="B269" s="41">
        <f>VLOOKUP(D269,'F-Index'!$A$2:'F-Index'!$B$211,2,FALSE)</f>
        <v>1117</v>
      </c>
      <c r="C269" s="41">
        <f t="shared" si="4"/>
        <v>2119</v>
      </c>
      <c r="D269" s="66">
        <v>31</v>
      </c>
      <c r="E269" s="66">
        <v>7</v>
      </c>
      <c r="F269" s="67" t="s">
        <v>3668</v>
      </c>
      <c r="G269" s="67" t="s">
        <v>895</v>
      </c>
      <c r="H269" s="67" t="s">
        <v>3668</v>
      </c>
      <c r="I269" s="67" t="s">
        <v>1244</v>
      </c>
      <c r="J269" s="67" t="s">
        <v>2243</v>
      </c>
      <c r="K269" s="67" t="s">
        <v>3668</v>
      </c>
      <c r="L269" s="67" t="s">
        <v>981</v>
      </c>
      <c r="M269" s="67" t="s">
        <v>3668</v>
      </c>
      <c r="N269" s="67" t="s">
        <v>996</v>
      </c>
      <c r="O269" s="67" t="s">
        <v>3668</v>
      </c>
      <c r="P269" s="67" t="s">
        <v>3668</v>
      </c>
      <c r="Q269" s="67" t="s">
        <v>427</v>
      </c>
      <c r="R269" s="68">
        <v>38828</v>
      </c>
      <c r="S269" s="66" t="b">
        <v>1</v>
      </c>
      <c r="T269" s="67" t="s">
        <v>895</v>
      </c>
    </row>
    <row r="270" spans="1:20" ht="15" x14ac:dyDescent="0.2">
      <c r="A270" s="23" t="s">
        <v>894</v>
      </c>
      <c r="B270" s="41">
        <f>VLOOKUP(D270,'F-Index'!$A$2:'F-Index'!$B$211,2,FALSE)</f>
        <v>1117</v>
      </c>
      <c r="C270" s="41">
        <f t="shared" si="4"/>
        <v>2120</v>
      </c>
      <c r="D270" s="66">
        <v>31</v>
      </c>
      <c r="E270" s="66">
        <v>8</v>
      </c>
      <c r="F270" s="67" t="s">
        <v>3668</v>
      </c>
      <c r="G270" s="67" t="s">
        <v>895</v>
      </c>
      <c r="H270" s="67" t="s">
        <v>3668</v>
      </c>
      <c r="I270" s="67" t="s">
        <v>1245</v>
      </c>
      <c r="J270" s="67" t="s">
        <v>1246</v>
      </c>
      <c r="K270" s="67" t="s">
        <v>3668</v>
      </c>
      <c r="L270" s="67" t="s">
        <v>966</v>
      </c>
      <c r="M270" s="67" t="s">
        <v>1150</v>
      </c>
      <c r="N270" s="67" t="s">
        <v>3668</v>
      </c>
      <c r="O270" s="67" t="s">
        <v>3668</v>
      </c>
      <c r="P270" s="67" t="s">
        <v>3668</v>
      </c>
      <c r="Q270" s="67" t="s">
        <v>3668</v>
      </c>
      <c r="R270"/>
      <c r="S270" s="66" t="b">
        <v>0</v>
      </c>
      <c r="T270" s="67" t="s">
        <v>3668</v>
      </c>
    </row>
    <row r="271" spans="1:20" ht="15" x14ac:dyDescent="0.2">
      <c r="A271" s="23" t="s">
        <v>894</v>
      </c>
      <c r="B271" s="41">
        <f>VLOOKUP(D271,'F-Index'!$A$2:'F-Index'!$B$211,2,FALSE)</f>
        <v>1121</v>
      </c>
      <c r="C271" s="41">
        <f t="shared" si="4"/>
        <v>1121</v>
      </c>
      <c r="D271" s="66">
        <v>32</v>
      </c>
      <c r="E271" s="66">
        <v>1</v>
      </c>
      <c r="F271" s="67" t="s">
        <v>3668</v>
      </c>
      <c r="G271" s="67" t="s">
        <v>895</v>
      </c>
      <c r="H271" s="67" t="s">
        <v>3668</v>
      </c>
      <c r="I271" s="67" t="s">
        <v>1247</v>
      </c>
      <c r="J271" s="67" t="s">
        <v>2068</v>
      </c>
      <c r="K271" s="67" t="s">
        <v>1180</v>
      </c>
      <c r="L271" s="67" t="s">
        <v>1102</v>
      </c>
      <c r="M271" s="67" t="s">
        <v>3668</v>
      </c>
      <c r="N271" s="67" t="s">
        <v>3668</v>
      </c>
      <c r="O271" s="67" t="s">
        <v>3668</v>
      </c>
      <c r="P271" s="67" t="s">
        <v>3668</v>
      </c>
      <c r="Q271" s="67" t="s">
        <v>3668</v>
      </c>
      <c r="R271" s="68">
        <v>38825</v>
      </c>
      <c r="S271" s="66" t="b">
        <v>1</v>
      </c>
      <c r="T271" s="67" t="s">
        <v>895</v>
      </c>
    </row>
    <row r="272" spans="1:20" ht="30" x14ac:dyDescent="0.2">
      <c r="A272" s="23" t="s">
        <v>894</v>
      </c>
      <c r="B272" s="41">
        <f>VLOOKUP(D272,'F-Index'!$A$2:'F-Index'!$B$211,2,FALSE)</f>
        <v>1121</v>
      </c>
      <c r="C272" s="41">
        <f t="shared" si="4"/>
        <v>1122</v>
      </c>
      <c r="D272" s="66">
        <v>32</v>
      </c>
      <c r="E272" s="66">
        <v>2</v>
      </c>
      <c r="F272" s="67" t="s">
        <v>3668</v>
      </c>
      <c r="G272" s="67" t="s">
        <v>895</v>
      </c>
      <c r="H272" s="67" t="s">
        <v>3668</v>
      </c>
      <c r="I272" s="67" t="s">
        <v>964</v>
      </c>
      <c r="J272" s="67" t="s">
        <v>725</v>
      </c>
      <c r="K272" s="67" t="s">
        <v>2244</v>
      </c>
      <c r="L272" s="67" t="s">
        <v>2245</v>
      </c>
      <c r="M272" s="67" t="s">
        <v>1057</v>
      </c>
      <c r="N272" s="67" t="s">
        <v>3668</v>
      </c>
      <c r="O272" s="67" t="s">
        <v>3668</v>
      </c>
      <c r="P272" s="67" t="s">
        <v>3668</v>
      </c>
      <c r="Q272" s="67" t="s">
        <v>3668</v>
      </c>
      <c r="R272" s="68">
        <v>38825</v>
      </c>
      <c r="S272" s="66" t="b">
        <v>1</v>
      </c>
      <c r="T272" s="67" t="s">
        <v>895</v>
      </c>
    </row>
    <row r="273" spans="1:20" ht="30" x14ac:dyDescent="0.2">
      <c r="A273" s="23" t="s">
        <v>894</v>
      </c>
      <c r="B273" s="41">
        <f>VLOOKUP(D273,'F-Index'!$A$2:'F-Index'!$B$211,2,FALSE)</f>
        <v>1121</v>
      </c>
      <c r="C273" s="41">
        <f t="shared" si="4"/>
        <v>1123</v>
      </c>
      <c r="D273" s="66">
        <v>32</v>
      </c>
      <c r="E273" s="66">
        <v>3</v>
      </c>
      <c r="F273" s="67" t="s">
        <v>3668</v>
      </c>
      <c r="G273" s="67" t="s">
        <v>895</v>
      </c>
      <c r="H273" s="67" t="s">
        <v>3668</v>
      </c>
      <c r="I273" s="67" t="s">
        <v>1248</v>
      </c>
      <c r="J273" s="67" t="s">
        <v>1466</v>
      </c>
      <c r="K273" s="67" t="s">
        <v>1180</v>
      </c>
      <c r="L273" s="67" t="s">
        <v>1061</v>
      </c>
      <c r="M273" s="67" t="s">
        <v>1175</v>
      </c>
      <c r="N273" s="67" t="s">
        <v>2246</v>
      </c>
      <c r="O273" s="67" t="s">
        <v>3668</v>
      </c>
      <c r="P273" s="67" t="s">
        <v>3668</v>
      </c>
      <c r="Q273" s="67" t="s">
        <v>3668</v>
      </c>
      <c r="R273" s="68">
        <v>38825</v>
      </c>
      <c r="S273" s="66" t="b">
        <v>1</v>
      </c>
      <c r="T273" s="67" t="s">
        <v>895</v>
      </c>
    </row>
    <row r="274" spans="1:20" ht="30" x14ac:dyDescent="0.2">
      <c r="A274" s="23" t="s">
        <v>894</v>
      </c>
      <c r="B274" s="41">
        <f>VLOOKUP(D274,'F-Index'!$A$2:'F-Index'!$B$211,2,FALSE)</f>
        <v>1121</v>
      </c>
      <c r="C274" s="41">
        <f t="shared" si="4"/>
        <v>1124</v>
      </c>
      <c r="D274" s="66">
        <v>32</v>
      </c>
      <c r="E274" s="66">
        <v>4</v>
      </c>
      <c r="F274" s="67" t="s">
        <v>3668</v>
      </c>
      <c r="G274" s="67" t="s">
        <v>895</v>
      </c>
      <c r="H274" s="67" t="s">
        <v>3668</v>
      </c>
      <c r="I274" s="67" t="s">
        <v>1248</v>
      </c>
      <c r="J274" s="67" t="s">
        <v>1250</v>
      </c>
      <c r="K274" s="67" t="s">
        <v>2247</v>
      </c>
      <c r="L274" s="67" t="s">
        <v>2248</v>
      </c>
      <c r="M274" s="67" t="s">
        <v>953</v>
      </c>
      <c r="N274" s="67" t="s">
        <v>2249</v>
      </c>
      <c r="O274" s="67" t="s">
        <v>3668</v>
      </c>
      <c r="P274" s="67" t="s">
        <v>3668</v>
      </c>
      <c r="Q274" s="67" t="s">
        <v>3668</v>
      </c>
      <c r="R274" s="68">
        <v>39318</v>
      </c>
      <c r="S274" s="66" t="b">
        <v>0</v>
      </c>
      <c r="T274" s="67" t="s">
        <v>3668</v>
      </c>
    </row>
    <row r="275" spans="1:20" ht="15" x14ac:dyDescent="0.2">
      <c r="A275" s="23" t="s">
        <v>894</v>
      </c>
      <c r="B275" s="41">
        <f>VLOOKUP(D275,'F-Index'!$A$2:'F-Index'!$B$211,2,FALSE)</f>
        <v>1121</v>
      </c>
      <c r="C275" s="41">
        <f t="shared" si="4"/>
        <v>2121</v>
      </c>
      <c r="D275" s="66">
        <v>32</v>
      </c>
      <c r="E275" s="66">
        <v>5</v>
      </c>
      <c r="F275" s="67" t="s">
        <v>3668</v>
      </c>
      <c r="G275" s="67" t="s">
        <v>895</v>
      </c>
      <c r="H275" s="67" t="s">
        <v>3668</v>
      </c>
      <c r="I275" s="67" t="s">
        <v>1252</v>
      </c>
      <c r="J275" s="67" t="s">
        <v>1253</v>
      </c>
      <c r="K275" s="67" t="s">
        <v>3668</v>
      </c>
      <c r="L275" s="67" t="s">
        <v>907</v>
      </c>
      <c r="M275" s="67" t="s">
        <v>3668</v>
      </c>
      <c r="N275" s="67" t="s">
        <v>1242</v>
      </c>
      <c r="O275" s="67" t="s">
        <v>3668</v>
      </c>
      <c r="P275" s="67" t="s">
        <v>3668</v>
      </c>
      <c r="Q275" s="67" t="s">
        <v>3668</v>
      </c>
      <c r="R275"/>
      <c r="S275" s="66" t="b">
        <v>0</v>
      </c>
      <c r="T275" s="67" t="s">
        <v>3668</v>
      </c>
    </row>
    <row r="276" spans="1:20" ht="30" x14ac:dyDescent="0.2">
      <c r="A276" s="23" t="s">
        <v>894</v>
      </c>
      <c r="B276" s="41">
        <f>VLOOKUP(D276,'F-Index'!$A$2:'F-Index'!$B$211,2,FALSE)</f>
        <v>1121</v>
      </c>
      <c r="C276" s="41">
        <f t="shared" si="4"/>
        <v>2122</v>
      </c>
      <c r="D276" s="66">
        <v>32</v>
      </c>
      <c r="E276" s="66">
        <v>6</v>
      </c>
      <c r="F276" s="67" t="s">
        <v>3668</v>
      </c>
      <c r="G276" s="67" t="s">
        <v>895</v>
      </c>
      <c r="H276" s="67" t="s">
        <v>3668</v>
      </c>
      <c r="I276" s="67" t="s">
        <v>1254</v>
      </c>
      <c r="J276" s="67" t="s">
        <v>57</v>
      </c>
      <c r="K276" s="67" t="s">
        <v>965</v>
      </c>
      <c r="L276" s="67" t="s">
        <v>1102</v>
      </c>
      <c r="M276" s="67" t="s">
        <v>3668</v>
      </c>
      <c r="N276" s="67" t="s">
        <v>3668</v>
      </c>
      <c r="O276" s="67" t="s">
        <v>1255</v>
      </c>
      <c r="P276" s="67" t="s">
        <v>3668</v>
      </c>
      <c r="Q276" s="67" t="s">
        <v>3668</v>
      </c>
      <c r="R276" s="68">
        <v>38828</v>
      </c>
      <c r="S276" s="66" t="b">
        <v>1</v>
      </c>
      <c r="T276" s="67" t="s">
        <v>895</v>
      </c>
    </row>
    <row r="277" spans="1:20" ht="15" x14ac:dyDescent="0.2">
      <c r="A277" s="23" t="s">
        <v>894</v>
      </c>
      <c r="B277" s="41">
        <f>VLOOKUP(D277,'F-Index'!$A$2:'F-Index'!$B$211,2,FALSE)</f>
        <v>1121</v>
      </c>
      <c r="C277" s="41">
        <f t="shared" si="4"/>
        <v>2123</v>
      </c>
      <c r="D277" s="66">
        <v>32</v>
      </c>
      <c r="E277" s="66">
        <v>7</v>
      </c>
      <c r="F277" s="67" t="s">
        <v>3668</v>
      </c>
      <c r="G277" s="67" t="s">
        <v>895</v>
      </c>
      <c r="H277" s="67" t="s">
        <v>3668</v>
      </c>
      <c r="I277" s="67" t="s">
        <v>1256</v>
      </c>
      <c r="J277" s="67" t="s">
        <v>1257</v>
      </c>
      <c r="K277" s="67" t="s">
        <v>1174</v>
      </c>
      <c r="L277" s="67" t="s">
        <v>952</v>
      </c>
      <c r="M277" s="67" t="s">
        <v>1222</v>
      </c>
      <c r="N277" s="67" t="s">
        <v>3668</v>
      </c>
      <c r="O277" s="67" t="s">
        <v>3668</v>
      </c>
      <c r="P277" s="67" t="s">
        <v>3668</v>
      </c>
      <c r="Q277" s="67" t="s">
        <v>3668</v>
      </c>
      <c r="R277" s="68">
        <v>38828</v>
      </c>
      <c r="S277" s="66" t="b">
        <v>1</v>
      </c>
      <c r="T277" s="67" t="s">
        <v>895</v>
      </c>
    </row>
    <row r="278" spans="1:20" ht="15" x14ac:dyDescent="0.2">
      <c r="A278" s="23" t="s">
        <v>894</v>
      </c>
      <c r="B278" s="41">
        <f>VLOOKUP(D278,'F-Index'!$A$2:'F-Index'!$B$211,2,FALSE)</f>
        <v>1121</v>
      </c>
      <c r="C278" s="41">
        <f t="shared" si="4"/>
        <v>2124</v>
      </c>
      <c r="D278" s="66">
        <v>32</v>
      </c>
      <c r="E278" s="66">
        <v>8</v>
      </c>
      <c r="F278" s="67" t="s">
        <v>3668</v>
      </c>
      <c r="G278" s="67" t="s">
        <v>895</v>
      </c>
      <c r="H278" s="67" t="s">
        <v>3668</v>
      </c>
      <c r="I278" s="67" t="s">
        <v>1256</v>
      </c>
      <c r="J278" s="67" t="s">
        <v>2236</v>
      </c>
      <c r="K278" s="67" t="s">
        <v>1012</v>
      </c>
      <c r="L278" s="67" t="s">
        <v>1102</v>
      </c>
      <c r="M278" s="67" t="s">
        <v>924</v>
      </c>
      <c r="N278" s="67" t="s">
        <v>3668</v>
      </c>
      <c r="O278" s="67" t="s">
        <v>3668</v>
      </c>
      <c r="P278" s="67" t="s">
        <v>3668</v>
      </c>
      <c r="Q278" s="67" t="s">
        <v>3668</v>
      </c>
      <c r="R278" s="68">
        <v>38828</v>
      </c>
      <c r="S278" s="66" t="b">
        <v>1</v>
      </c>
      <c r="T278" s="67" t="s">
        <v>895</v>
      </c>
    </row>
    <row r="279" spans="1:20" ht="30" x14ac:dyDescent="0.2">
      <c r="A279" s="23" t="s">
        <v>894</v>
      </c>
      <c r="B279" s="41">
        <f>VLOOKUP(D279,'F-Index'!$A$2:'F-Index'!$B$211,2,FALSE)</f>
        <v>1125</v>
      </c>
      <c r="C279" s="41">
        <f t="shared" si="4"/>
        <v>1125</v>
      </c>
      <c r="D279" s="66">
        <v>33</v>
      </c>
      <c r="E279" s="66">
        <v>1</v>
      </c>
      <c r="F279" s="67" t="s">
        <v>3668</v>
      </c>
      <c r="G279" s="67" t="s">
        <v>895</v>
      </c>
      <c r="H279" s="67" t="s">
        <v>3668</v>
      </c>
      <c r="I279" s="67" t="s">
        <v>1258</v>
      </c>
      <c r="J279" s="67" t="s">
        <v>2100</v>
      </c>
      <c r="K279" s="67" t="s">
        <v>2250</v>
      </c>
      <c r="L279" s="67" t="s">
        <v>2251</v>
      </c>
      <c r="M279" s="67" t="s">
        <v>1346</v>
      </c>
      <c r="N279" s="67" t="s">
        <v>3668</v>
      </c>
      <c r="O279" s="67" t="s">
        <v>3668</v>
      </c>
      <c r="P279" s="67" t="s">
        <v>833</v>
      </c>
      <c r="Q279" s="67" t="s">
        <v>3668</v>
      </c>
      <c r="R279" s="68">
        <v>38825</v>
      </c>
      <c r="S279" s="66" t="b">
        <v>1</v>
      </c>
      <c r="T279" s="67" t="s">
        <v>895</v>
      </c>
    </row>
    <row r="280" spans="1:20" ht="45" x14ac:dyDescent="0.2">
      <c r="A280" s="23" t="s">
        <v>894</v>
      </c>
      <c r="B280" s="41">
        <f>VLOOKUP(D280,'F-Index'!$A$2:'F-Index'!$B$211,2,FALSE)</f>
        <v>1125</v>
      </c>
      <c r="C280" s="41">
        <f t="shared" si="4"/>
        <v>1126</v>
      </c>
      <c r="D280" s="66">
        <v>33</v>
      </c>
      <c r="E280" s="66">
        <v>2</v>
      </c>
      <c r="F280" s="67" t="s">
        <v>1687</v>
      </c>
      <c r="G280" s="67" t="s">
        <v>895</v>
      </c>
      <c r="H280" s="67" t="s">
        <v>3668</v>
      </c>
      <c r="I280" s="67" t="s">
        <v>1456</v>
      </c>
      <c r="J280" s="67" t="s">
        <v>1420</v>
      </c>
      <c r="K280" s="67" t="s">
        <v>1107</v>
      </c>
      <c r="L280" s="67" t="s">
        <v>1917</v>
      </c>
      <c r="M280" s="67" t="s">
        <v>1346</v>
      </c>
      <c r="N280" s="67" t="s">
        <v>1533</v>
      </c>
      <c r="O280" s="67" t="s">
        <v>3668</v>
      </c>
      <c r="P280" s="67" t="s">
        <v>3668</v>
      </c>
      <c r="Q280" s="67" t="s">
        <v>2252</v>
      </c>
      <c r="R280" s="68">
        <v>41061</v>
      </c>
      <c r="S280" s="66" t="b">
        <v>1</v>
      </c>
      <c r="T280" s="67" t="s">
        <v>895</v>
      </c>
    </row>
    <row r="281" spans="1:20" ht="45" x14ac:dyDescent="0.2">
      <c r="A281" s="23" t="s">
        <v>894</v>
      </c>
      <c r="B281" s="41">
        <f>VLOOKUP(D281,'F-Index'!$A$2:'F-Index'!$B$211,2,FALSE)</f>
        <v>1125</v>
      </c>
      <c r="C281" s="41">
        <f t="shared" si="4"/>
        <v>1126</v>
      </c>
      <c r="D281" s="66">
        <v>33</v>
      </c>
      <c r="E281" s="66">
        <v>2</v>
      </c>
      <c r="F281" s="67" t="s">
        <v>1687</v>
      </c>
      <c r="G281" s="67" t="s">
        <v>3668</v>
      </c>
      <c r="H281" s="67" t="s">
        <v>1688</v>
      </c>
      <c r="I281" s="67" t="s">
        <v>1456</v>
      </c>
      <c r="J281" s="67" t="s">
        <v>1457</v>
      </c>
      <c r="K281" s="67" t="s">
        <v>997</v>
      </c>
      <c r="L281" s="67" t="s">
        <v>3668</v>
      </c>
      <c r="M281" s="67" t="s">
        <v>3668</v>
      </c>
      <c r="N281" s="67" t="s">
        <v>519</v>
      </c>
      <c r="O281" s="67" t="s">
        <v>3668</v>
      </c>
      <c r="P281" s="67" t="s">
        <v>3668</v>
      </c>
      <c r="Q281" s="67" t="s">
        <v>2252</v>
      </c>
      <c r="R281" s="68">
        <v>41061</v>
      </c>
      <c r="S281" s="66" t="b">
        <v>1</v>
      </c>
      <c r="T281" s="67" t="s">
        <v>895</v>
      </c>
    </row>
    <row r="282" spans="1:20" ht="15" x14ac:dyDescent="0.2">
      <c r="A282" s="23" t="s">
        <v>894</v>
      </c>
      <c r="B282" s="41">
        <f>VLOOKUP(D282,'F-Index'!$A$2:'F-Index'!$B$211,2,FALSE)</f>
        <v>1125</v>
      </c>
      <c r="C282" s="41">
        <f t="shared" si="4"/>
        <v>1127</v>
      </c>
      <c r="D282" s="66">
        <v>33</v>
      </c>
      <c r="E282" s="66">
        <v>3</v>
      </c>
      <c r="F282" s="67" t="s">
        <v>3668</v>
      </c>
      <c r="G282" s="67" t="s">
        <v>895</v>
      </c>
      <c r="H282" s="67" t="s">
        <v>3668</v>
      </c>
      <c r="I282" s="67" t="s">
        <v>1260</v>
      </c>
      <c r="J282" s="67" t="s">
        <v>2253</v>
      </c>
      <c r="K282" s="67" t="s">
        <v>1261</v>
      </c>
      <c r="L282" s="67" t="s">
        <v>1102</v>
      </c>
      <c r="M282" s="67" t="s">
        <v>3668</v>
      </c>
      <c r="N282" s="67" t="s">
        <v>3668</v>
      </c>
      <c r="O282" s="67" t="s">
        <v>3668</v>
      </c>
      <c r="P282" s="67" t="s">
        <v>3668</v>
      </c>
      <c r="Q282" s="67" t="s">
        <v>3668</v>
      </c>
      <c r="R282" s="68">
        <v>38825</v>
      </c>
      <c r="S282" s="66" t="b">
        <v>1</v>
      </c>
      <c r="T282" s="67" t="s">
        <v>895</v>
      </c>
    </row>
    <row r="283" spans="1:20" ht="15" x14ac:dyDescent="0.2">
      <c r="A283" s="23" t="s">
        <v>894</v>
      </c>
      <c r="B283" s="41">
        <f>VLOOKUP(D283,'F-Index'!$A$2:'F-Index'!$B$211,2,FALSE)</f>
        <v>1125</v>
      </c>
      <c r="C283" s="41">
        <f t="shared" si="4"/>
        <v>1128</v>
      </c>
      <c r="D283" s="66">
        <v>33</v>
      </c>
      <c r="E283" s="66">
        <v>4</v>
      </c>
      <c r="F283" s="67" t="s">
        <v>3668</v>
      </c>
      <c r="G283" s="67" t="s">
        <v>895</v>
      </c>
      <c r="H283" s="67" t="s">
        <v>3668</v>
      </c>
      <c r="I283" s="67" t="s">
        <v>1262</v>
      </c>
      <c r="J283" s="67" t="s">
        <v>1263</v>
      </c>
      <c r="K283" s="67" t="s">
        <v>3668</v>
      </c>
      <c r="L283" s="67" t="s">
        <v>1102</v>
      </c>
      <c r="M283" s="67" t="s">
        <v>1264</v>
      </c>
      <c r="N283" s="67" t="s">
        <v>3668</v>
      </c>
      <c r="O283" s="67" t="s">
        <v>3668</v>
      </c>
      <c r="P283" s="67" t="s">
        <v>3668</v>
      </c>
      <c r="Q283" s="67" t="s">
        <v>3668</v>
      </c>
      <c r="R283"/>
      <c r="S283" s="66" t="b">
        <v>0</v>
      </c>
      <c r="T283" s="67" t="s">
        <v>3668</v>
      </c>
    </row>
    <row r="284" spans="1:20" ht="15" x14ac:dyDescent="0.2">
      <c r="A284" s="23" t="s">
        <v>894</v>
      </c>
      <c r="B284" s="41">
        <f>VLOOKUP(D284,'F-Index'!$A$2:'F-Index'!$B$211,2,FALSE)</f>
        <v>1125</v>
      </c>
      <c r="C284" s="41">
        <f t="shared" si="4"/>
        <v>2125</v>
      </c>
      <c r="D284" s="66">
        <v>33</v>
      </c>
      <c r="E284" s="66">
        <v>5</v>
      </c>
      <c r="F284" s="67" t="s">
        <v>3668</v>
      </c>
      <c r="G284" s="67" t="s">
        <v>895</v>
      </c>
      <c r="H284" s="67" t="s">
        <v>3668</v>
      </c>
      <c r="I284" s="67" t="s">
        <v>1265</v>
      </c>
      <c r="J284" s="67" t="s">
        <v>1078</v>
      </c>
      <c r="K284" s="67" t="s">
        <v>904</v>
      </c>
      <c r="L284" s="67" t="s">
        <v>1146</v>
      </c>
      <c r="M284" s="67" t="s">
        <v>1266</v>
      </c>
      <c r="N284" s="67" t="s">
        <v>1267</v>
      </c>
      <c r="O284" s="67" t="s">
        <v>3668</v>
      </c>
      <c r="P284" s="67" t="s">
        <v>833</v>
      </c>
      <c r="Q284" s="67" t="s">
        <v>3668</v>
      </c>
      <c r="R284" s="68">
        <v>39363</v>
      </c>
      <c r="S284" s="66" t="b">
        <v>1</v>
      </c>
      <c r="T284" s="67" t="s">
        <v>895</v>
      </c>
    </row>
    <row r="285" spans="1:20" ht="15" x14ac:dyDescent="0.2">
      <c r="A285" s="23" t="s">
        <v>894</v>
      </c>
      <c r="B285" s="41">
        <f>VLOOKUP(D285,'F-Index'!$A$2:'F-Index'!$B$211,2,FALSE)</f>
        <v>1125</v>
      </c>
      <c r="C285" s="41">
        <f t="shared" si="4"/>
        <v>2126</v>
      </c>
      <c r="D285" s="66">
        <v>33</v>
      </c>
      <c r="E285" s="66">
        <v>6</v>
      </c>
      <c r="F285" s="67" t="s">
        <v>3668</v>
      </c>
      <c r="G285" s="67" t="s">
        <v>895</v>
      </c>
      <c r="H285" s="67" t="s">
        <v>3668</v>
      </c>
      <c r="I285" s="67" t="s">
        <v>1265</v>
      </c>
      <c r="J285" s="67" t="s">
        <v>1268</v>
      </c>
      <c r="K285" s="67" t="s">
        <v>1079</v>
      </c>
      <c r="L285" s="67" t="s">
        <v>1032</v>
      </c>
      <c r="M285" s="67" t="s">
        <v>1064</v>
      </c>
      <c r="N285" s="67" t="s">
        <v>1249</v>
      </c>
      <c r="O285" s="67" t="s">
        <v>1269</v>
      </c>
      <c r="P285" s="67" t="s">
        <v>3668</v>
      </c>
      <c r="Q285" s="67" t="s">
        <v>3668</v>
      </c>
      <c r="R285" s="68">
        <v>39363</v>
      </c>
      <c r="S285" s="66" t="b">
        <v>1</v>
      </c>
      <c r="T285" s="67" t="s">
        <v>895</v>
      </c>
    </row>
    <row r="286" spans="1:20" ht="90" x14ac:dyDescent="0.2">
      <c r="A286" s="23" t="s">
        <v>894</v>
      </c>
      <c r="B286" s="41">
        <f>VLOOKUP(D286,'F-Index'!$A$2:'F-Index'!$B$211,2,FALSE)</f>
        <v>1125</v>
      </c>
      <c r="C286" s="41">
        <f t="shared" si="4"/>
        <v>2127</v>
      </c>
      <c r="D286" s="66">
        <v>33</v>
      </c>
      <c r="E286" s="66">
        <v>7</v>
      </c>
      <c r="F286" s="67" t="s">
        <v>3668</v>
      </c>
      <c r="G286" s="67" t="s">
        <v>895</v>
      </c>
      <c r="H286" s="67" t="s">
        <v>3668</v>
      </c>
      <c r="I286" s="67" t="s">
        <v>1265</v>
      </c>
      <c r="J286" s="67" t="s">
        <v>1078</v>
      </c>
      <c r="K286" s="67" t="s">
        <v>1107</v>
      </c>
      <c r="L286" s="67" t="s">
        <v>1137</v>
      </c>
      <c r="M286" s="67" t="s">
        <v>1270</v>
      </c>
      <c r="N286" s="67" t="s">
        <v>1237</v>
      </c>
      <c r="O286" s="67" t="s">
        <v>3668</v>
      </c>
      <c r="P286" s="67" t="s">
        <v>3668</v>
      </c>
      <c r="Q286" s="67" t="s">
        <v>1844</v>
      </c>
      <c r="R286" s="68">
        <v>39363</v>
      </c>
      <c r="S286" s="66" t="b">
        <v>1</v>
      </c>
      <c r="T286" s="67" t="s">
        <v>895</v>
      </c>
    </row>
    <row r="287" spans="1:20" ht="90" x14ac:dyDescent="0.2">
      <c r="A287" s="23" t="s">
        <v>894</v>
      </c>
      <c r="B287" s="41">
        <f>VLOOKUP(D287,'F-Index'!$A$2:'F-Index'!$B$211,2,FALSE)</f>
        <v>1125</v>
      </c>
      <c r="C287" s="41">
        <f t="shared" si="4"/>
        <v>2128</v>
      </c>
      <c r="D287" s="66">
        <v>33</v>
      </c>
      <c r="E287" s="66">
        <v>8</v>
      </c>
      <c r="F287" s="67" t="s">
        <v>3668</v>
      </c>
      <c r="G287" s="67" t="s">
        <v>895</v>
      </c>
      <c r="H287" s="67" t="s">
        <v>3668</v>
      </c>
      <c r="I287" s="67" t="s">
        <v>1265</v>
      </c>
      <c r="J287" s="67" t="s">
        <v>2254</v>
      </c>
      <c r="K287" s="67" t="s">
        <v>1271</v>
      </c>
      <c r="L287" s="67" t="s">
        <v>1272</v>
      </c>
      <c r="M287" s="67" t="s">
        <v>1273</v>
      </c>
      <c r="N287" s="67" t="s">
        <v>1251</v>
      </c>
      <c r="O287" s="67" t="s">
        <v>3668</v>
      </c>
      <c r="P287" s="67" t="s">
        <v>3668</v>
      </c>
      <c r="Q287" s="67" t="s">
        <v>1844</v>
      </c>
      <c r="R287" s="68">
        <v>39363</v>
      </c>
      <c r="S287" s="66" t="b">
        <v>1</v>
      </c>
      <c r="T287" s="67" t="s">
        <v>895</v>
      </c>
    </row>
    <row r="288" spans="1:20" ht="30" x14ac:dyDescent="0.2">
      <c r="A288" s="23" t="s">
        <v>894</v>
      </c>
      <c r="B288" s="41">
        <f>VLOOKUP(D288,'F-Index'!$A$2:'F-Index'!$B$211,2,FALSE)</f>
        <v>1129</v>
      </c>
      <c r="C288" s="41">
        <f t="shared" si="4"/>
        <v>1129</v>
      </c>
      <c r="D288" s="66">
        <v>34</v>
      </c>
      <c r="E288" s="66">
        <v>1</v>
      </c>
      <c r="F288" s="67" t="s">
        <v>3668</v>
      </c>
      <c r="G288" s="67" t="s">
        <v>3668</v>
      </c>
      <c r="H288" s="67" t="s">
        <v>1688</v>
      </c>
      <c r="I288" s="67" t="s">
        <v>1104</v>
      </c>
      <c r="J288" s="67" t="s">
        <v>1274</v>
      </c>
      <c r="K288" s="67" t="s">
        <v>3668</v>
      </c>
      <c r="L288" s="67" t="s">
        <v>3668</v>
      </c>
      <c r="M288" s="67" t="s">
        <v>3668</v>
      </c>
      <c r="N288" s="67" t="s">
        <v>1509</v>
      </c>
      <c r="O288" s="67" t="s">
        <v>3668</v>
      </c>
      <c r="P288" s="67" t="s">
        <v>3668</v>
      </c>
      <c r="Q288" s="67" t="s">
        <v>1275</v>
      </c>
      <c r="R288"/>
      <c r="S288" s="66" t="b">
        <v>0</v>
      </c>
      <c r="T288" s="67" t="s">
        <v>3668</v>
      </c>
    </row>
    <row r="289" spans="1:20" ht="30" x14ac:dyDescent="0.2">
      <c r="A289" s="23" t="s">
        <v>894</v>
      </c>
      <c r="B289" s="41">
        <f>VLOOKUP(D289,'F-Index'!$A$2:'F-Index'!$B$211,2,FALSE)</f>
        <v>1129</v>
      </c>
      <c r="C289" s="41">
        <f t="shared" si="4"/>
        <v>1130</v>
      </c>
      <c r="D289" s="66">
        <v>34</v>
      </c>
      <c r="E289" s="66">
        <v>2</v>
      </c>
      <c r="F289" s="67" t="s">
        <v>3668</v>
      </c>
      <c r="G289" s="67" t="s">
        <v>3668</v>
      </c>
      <c r="H289" s="67" t="s">
        <v>1688</v>
      </c>
      <c r="I289" s="67" t="s">
        <v>1104</v>
      </c>
      <c r="J289" s="67" t="s">
        <v>1003</v>
      </c>
      <c r="K289" s="67" t="s">
        <v>3668</v>
      </c>
      <c r="L289" s="67" t="s">
        <v>3668</v>
      </c>
      <c r="M289" s="67" t="s">
        <v>3668</v>
      </c>
      <c r="N289" s="67" t="s">
        <v>3668</v>
      </c>
      <c r="O289" s="67" t="s">
        <v>3668</v>
      </c>
      <c r="P289" s="67" t="s">
        <v>3668</v>
      </c>
      <c r="Q289" s="67" t="s">
        <v>1275</v>
      </c>
      <c r="R289"/>
      <c r="S289" s="66" t="b">
        <v>0</v>
      </c>
      <c r="T289" s="67" t="s">
        <v>3668</v>
      </c>
    </row>
    <row r="290" spans="1:20" ht="30" x14ac:dyDescent="0.2">
      <c r="A290" s="23" t="s">
        <v>894</v>
      </c>
      <c r="B290" s="41">
        <f>VLOOKUP(D290,'F-Index'!$A$2:'F-Index'!$B$211,2,FALSE)</f>
        <v>1129</v>
      </c>
      <c r="C290" s="41">
        <f t="shared" si="4"/>
        <v>1131</v>
      </c>
      <c r="D290" s="66">
        <v>34</v>
      </c>
      <c r="E290" s="66">
        <v>3</v>
      </c>
      <c r="F290" s="67" t="s">
        <v>1687</v>
      </c>
      <c r="G290" s="67" t="s">
        <v>895</v>
      </c>
      <c r="H290" s="67" t="s">
        <v>3668</v>
      </c>
      <c r="I290" s="67" t="s">
        <v>1104</v>
      </c>
      <c r="J290" s="67" t="s">
        <v>1022</v>
      </c>
      <c r="K290" s="67" t="s">
        <v>901</v>
      </c>
      <c r="L290" s="67" t="s">
        <v>1276</v>
      </c>
      <c r="M290" s="67" t="s">
        <v>1277</v>
      </c>
      <c r="N290" s="67" t="s">
        <v>1278</v>
      </c>
      <c r="O290" s="67" t="s">
        <v>3668</v>
      </c>
      <c r="P290" s="67" t="s">
        <v>3668</v>
      </c>
      <c r="Q290" s="67" t="s">
        <v>3668</v>
      </c>
      <c r="R290" s="68">
        <v>38825</v>
      </c>
      <c r="S290" s="66" t="b">
        <v>1</v>
      </c>
      <c r="T290" s="67" t="s">
        <v>895</v>
      </c>
    </row>
    <row r="291" spans="1:20" ht="15" x14ac:dyDescent="0.2">
      <c r="A291" s="23" t="s">
        <v>894</v>
      </c>
      <c r="B291" s="41">
        <f>VLOOKUP(D291,'F-Index'!$A$2:'F-Index'!$B$211,2,FALSE)</f>
        <v>1129</v>
      </c>
      <c r="C291" s="41">
        <f t="shared" si="4"/>
        <v>1132</v>
      </c>
      <c r="D291" s="66">
        <v>34</v>
      </c>
      <c r="E291" s="66">
        <v>4</v>
      </c>
      <c r="F291" s="67" t="s">
        <v>3668</v>
      </c>
      <c r="G291" s="67" t="s">
        <v>895</v>
      </c>
      <c r="H291" s="67" t="s">
        <v>3668</v>
      </c>
      <c r="I291" s="67" t="s">
        <v>1279</v>
      </c>
      <c r="J291" s="67" t="s">
        <v>964</v>
      </c>
      <c r="K291" s="67" t="s">
        <v>942</v>
      </c>
      <c r="L291" s="67" t="s">
        <v>1137</v>
      </c>
      <c r="M291" s="67" t="s">
        <v>1264</v>
      </c>
      <c r="N291" s="67" t="s">
        <v>3668</v>
      </c>
      <c r="O291" s="67" t="s">
        <v>3668</v>
      </c>
      <c r="P291" s="67" t="s">
        <v>3668</v>
      </c>
      <c r="Q291" s="67" t="s">
        <v>3668</v>
      </c>
      <c r="R291" s="68">
        <v>38825</v>
      </c>
      <c r="S291" s="66" t="b">
        <v>1</v>
      </c>
      <c r="T291" s="67" t="s">
        <v>895</v>
      </c>
    </row>
    <row r="292" spans="1:20" ht="15" x14ac:dyDescent="0.2">
      <c r="A292" s="23" t="s">
        <v>894</v>
      </c>
      <c r="B292" s="41">
        <f>VLOOKUP(D292,'F-Index'!$A$2:'F-Index'!$B$211,2,FALSE)</f>
        <v>1129</v>
      </c>
      <c r="C292" s="41">
        <f t="shared" si="4"/>
        <v>1132</v>
      </c>
      <c r="D292" s="66">
        <v>34</v>
      </c>
      <c r="E292" s="66">
        <v>4</v>
      </c>
      <c r="F292" s="67" t="s">
        <v>1687</v>
      </c>
      <c r="G292" s="67" t="s">
        <v>895</v>
      </c>
      <c r="H292" s="67" t="s">
        <v>3668</v>
      </c>
      <c r="I292" s="67" t="s">
        <v>1279</v>
      </c>
      <c r="J292" s="67" t="s">
        <v>1824</v>
      </c>
      <c r="K292" s="67" t="s">
        <v>925</v>
      </c>
      <c r="L292" s="67" t="s">
        <v>1280</v>
      </c>
      <c r="M292" s="67" t="s">
        <v>3668</v>
      </c>
      <c r="N292" s="67" t="s">
        <v>3668</v>
      </c>
      <c r="O292" s="67" t="s">
        <v>3668</v>
      </c>
      <c r="P292" s="67" t="s">
        <v>3668</v>
      </c>
      <c r="Q292" s="67" t="s">
        <v>3668</v>
      </c>
      <c r="R292" s="68">
        <v>38825</v>
      </c>
      <c r="S292" s="66" t="b">
        <v>1</v>
      </c>
      <c r="T292" s="67" t="s">
        <v>895</v>
      </c>
    </row>
    <row r="293" spans="1:20" ht="15" x14ac:dyDescent="0.2">
      <c r="A293" s="23" t="s">
        <v>894</v>
      </c>
      <c r="B293" s="41">
        <f>VLOOKUP(D293,'F-Index'!$A$2:'F-Index'!$B$211,2,FALSE)</f>
        <v>1129</v>
      </c>
      <c r="C293" s="41">
        <f t="shared" si="4"/>
        <v>2129</v>
      </c>
      <c r="D293" s="66">
        <v>34</v>
      </c>
      <c r="E293" s="66">
        <v>5</v>
      </c>
      <c r="F293" s="67" t="s">
        <v>3668</v>
      </c>
      <c r="G293" s="67" t="s">
        <v>895</v>
      </c>
      <c r="H293" s="67" t="s">
        <v>3668</v>
      </c>
      <c r="I293" s="67" t="s">
        <v>1281</v>
      </c>
      <c r="J293" s="67" t="s">
        <v>2100</v>
      </c>
      <c r="K293" s="67" t="s">
        <v>2255</v>
      </c>
      <c r="L293" s="67" t="s">
        <v>2256</v>
      </c>
      <c r="M293" s="67" t="s">
        <v>1264</v>
      </c>
      <c r="N293" s="67" t="s">
        <v>3668</v>
      </c>
      <c r="O293" s="67" t="s">
        <v>3668</v>
      </c>
      <c r="P293" s="67" t="s">
        <v>833</v>
      </c>
      <c r="Q293" s="67" t="s">
        <v>3668</v>
      </c>
      <c r="R293" s="68">
        <v>38828</v>
      </c>
      <c r="S293" s="66" t="b">
        <v>1</v>
      </c>
      <c r="T293" s="67" t="s">
        <v>895</v>
      </c>
    </row>
    <row r="294" spans="1:20" ht="30" x14ac:dyDescent="0.2">
      <c r="A294" s="23" t="s">
        <v>894</v>
      </c>
      <c r="B294" s="41">
        <f>VLOOKUP(D294,'F-Index'!$A$2:'F-Index'!$B$211,2,FALSE)</f>
        <v>1129</v>
      </c>
      <c r="C294" s="41">
        <f t="shared" si="4"/>
        <v>2130</v>
      </c>
      <c r="D294" s="66">
        <v>34</v>
      </c>
      <c r="E294" s="66">
        <v>6</v>
      </c>
      <c r="F294" s="67" t="s">
        <v>3668</v>
      </c>
      <c r="G294" s="67" t="s">
        <v>895</v>
      </c>
      <c r="H294" s="67" t="s">
        <v>3668</v>
      </c>
      <c r="I294" s="67" t="s">
        <v>1281</v>
      </c>
      <c r="J294" s="67" t="s">
        <v>381</v>
      </c>
      <c r="K294" s="67" t="s">
        <v>922</v>
      </c>
      <c r="L294" s="67" t="s">
        <v>987</v>
      </c>
      <c r="M294" s="67" t="s">
        <v>975</v>
      </c>
      <c r="N294" s="67" t="s">
        <v>1505</v>
      </c>
      <c r="O294" s="67" t="s">
        <v>1282</v>
      </c>
      <c r="P294" s="67" t="s">
        <v>833</v>
      </c>
      <c r="Q294" s="67" t="s">
        <v>3668</v>
      </c>
      <c r="R294" s="68">
        <v>38828</v>
      </c>
      <c r="S294" s="66" t="b">
        <v>1</v>
      </c>
      <c r="T294" s="67" t="s">
        <v>895</v>
      </c>
    </row>
    <row r="295" spans="1:20" ht="60" x14ac:dyDescent="0.2">
      <c r="A295" s="23" t="s">
        <v>894</v>
      </c>
      <c r="B295" s="41">
        <f>VLOOKUP(D295,'F-Index'!$A$2:'F-Index'!$B$211,2,FALSE)</f>
        <v>1129</v>
      </c>
      <c r="C295" s="41">
        <f t="shared" si="4"/>
        <v>2131</v>
      </c>
      <c r="D295" s="66">
        <v>34</v>
      </c>
      <c r="E295" s="66">
        <v>7</v>
      </c>
      <c r="F295" s="67" t="s">
        <v>3668</v>
      </c>
      <c r="G295" s="67" t="s">
        <v>895</v>
      </c>
      <c r="H295" s="67" t="s">
        <v>3668</v>
      </c>
      <c r="I295" s="67" t="s">
        <v>1283</v>
      </c>
      <c r="J295" s="67" t="s">
        <v>170</v>
      </c>
      <c r="K295" s="67" t="s">
        <v>1284</v>
      </c>
      <c r="L295" s="67" t="s">
        <v>1137</v>
      </c>
      <c r="M295" s="67" t="s">
        <v>3668</v>
      </c>
      <c r="N295" s="67" t="s">
        <v>3668</v>
      </c>
      <c r="O295" s="67" t="s">
        <v>3668</v>
      </c>
      <c r="P295" s="67" t="s">
        <v>3668</v>
      </c>
      <c r="Q295" s="67" t="s">
        <v>1918</v>
      </c>
      <c r="R295" s="68">
        <v>38828</v>
      </c>
      <c r="S295" s="66" t="b">
        <v>1</v>
      </c>
      <c r="T295" s="67" t="s">
        <v>895</v>
      </c>
    </row>
    <row r="296" spans="1:20" ht="30" x14ac:dyDescent="0.2">
      <c r="A296" s="23" t="s">
        <v>894</v>
      </c>
      <c r="B296" s="41">
        <f>VLOOKUP(D296,'F-Index'!$A$2:'F-Index'!$B$211,2,FALSE)</f>
        <v>1129</v>
      </c>
      <c r="C296" s="41">
        <f t="shared" si="4"/>
        <v>2132</v>
      </c>
      <c r="D296" s="66">
        <v>34</v>
      </c>
      <c r="E296" s="66">
        <v>8</v>
      </c>
      <c r="F296" s="67" t="s">
        <v>3668</v>
      </c>
      <c r="G296" s="67" t="s">
        <v>895</v>
      </c>
      <c r="H296" s="67" t="s">
        <v>3668</v>
      </c>
      <c r="I296" s="67" t="s">
        <v>1283</v>
      </c>
      <c r="J296" s="67" t="s">
        <v>1290</v>
      </c>
      <c r="K296" s="67" t="s">
        <v>965</v>
      </c>
      <c r="L296" s="67" t="s">
        <v>2257</v>
      </c>
      <c r="M296" s="67" t="s">
        <v>1057</v>
      </c>
      <c r="N296" s="67" t="s">
        <v>1534</v>
      </c>
      <c r="O296" s="67" t="s">
        <v>2258</v>
      </c>
      <c r="P296" s="67" t="s">
        <v>3668</v>
      </c>
      <c r="Q296" s="67" t="s">
        <v>3668</v>
      </c>
      <c r="R296" s="68">
        <v>42325</v>
      </c>
      <c r="S296" s="66" t="b">
        <v>1</v>
      </c>
      <c r="T296" s="67" t="s">
        <v>895</v>
      </c>
    </row>
    <row r="297" spans="1:20" ht="15" x14ac:dyDescent="0.2">
      <c r="A297" s="23" t="s">
        <v>894</v>
      </c>
      <c r="B297" s="41">
        <f>VLOOKUP(D297,'F-Index'!$A$2:'F-Index'!$B$211,2,FALSE)</f>
        <v>1133</v>
      </c>
      <c r="C297" s="41">
        <f t="shared" si="4"/>
        <v>1133</v>
      </c>
      <c r="D297" s="66">
        <v>35</v>
      </c>
      <c r="E297" s="66">
        <v>1</v>
      </c>
      <c r="F297" s="67" t="s">
        <v>3668</v>
      </c>
      <c r="G297" s="67" t="s">
        <v>895</v>
      </c>
      <c r="H297" s="67" t="s">
        <v>3668</v>
      </c>
      <c r="I297" s="67" t="s">
        <v>1285</v>
      </c>
      <c r="J297" s="67" t="s">
        <v>2259</v>
      </c>
      <c r="K297" s="67" t="s">
        <v>957</v>
      </c>
      <c r="L297" s="67" t="s">
        <v>915</v>
      </c>
      <c r="M297" s="67" t="s">
        <v>3668</v>
      </c>
      <c r="N297" s="67" t="s">
        <v>3668</v>
      </c>
      <c r="O297" s="67" t="s">
        <v>3668</v>
      </c>
      <c r="P297" s="67" t="s">
        <v>3668</v>
      </c>
      <c r="Q297" s="67" t="s">
        <v>3668</v>
      </c>
      <c r="R297" s="68">
        <v>38825</v>
      </c>
      <c r="S297" s="66" t="b">
        <v>1</v>
      </c>
      <c r="T297" s="67" t="s">
        <v>895</v>
      </c>
    </row>
    <row r="298" spans="1:20" ht="30" x14ac:dyDescent="0.2">
      <c r="A298" s="23" t="s">
        <v>894</v>
      </c>
      <c r="B298" s="41">
        <f>VLOOKUP(D298,'F-Index'!$A$2:'F-Index'!$B$211,2,FALSE)</f>
        <v>1133</v>
      </c>
      <c r="C298" s="41">
        <f t="shared" si="4"/>
        <v>1134</v>
      </c>
      <c r="D298" s="66">
        <v>35</v>
      </c>
      <c r="E298" s="66">
        <v>2</v>
      </c>
      <c r="F298" s="67" t="s">
        <v>3668</v>
      </c>
      <c r="G298" s="67" t="s">
        <v>895</v>
      </c>
      <c r="H298" s="67" t="s">
        <v>3668</v>
      </c>
      <c r="I298" s="67" t="s">
        <v>1286</v>
      </c>
      <c r="J298" s="67" t="s">
        <v>2260</v>
      </c>
      <c r="K298" s="67" t="s">
        <v>1100</v>
      </c>
      <c r="L298" s="67" t="s">
        <v>915</v>
      </c>
      <c r="M298" s="67" t="s">
        <v>3668</v>
      </c>
      <c r="N298" s="67" t="s">
        <v>2261</v>
      </c>
      <c r="O298" s="67" t="s">
        <v>3668</v>
      </c>
      <c r="P298" s="67" t="s">
        <v>3668</v>
      </c>
      <c r="Q298" s="67" t="s">
        <v>3668</v>
      </c>
      <c r="R298" s="68">
        <v>38825</v>
      </c>
      <c r="S298" s="66" t="b">
        <v>1</v>
      </c>
      <c r="T298" s="67" t="s">
        <v>895</v>
      </c>
    </row>
    <row r="299" spans="1:20" ht="30" x14ac:dyDescent="0.2">
      <c r="A299" s="23" t="s">
        <v>894</v>
      </c>
      <c r="B299" s="41">
        <f>VLOOKUP(D299,'F-Index'!$A$2:'F-Index'!$B$211,2,FALSE)</f>
        <v>1133</v>
      </c>
      <c r="C299" s="41">
        <f t="shared" si="4"/>
        <v>1135</v>
      </c>
      <c r="D299" s="66">
        <v>35</v>
      </c>
      <c r="E299" s="66">
        <v>3</v>
      </c>
      <c r="F299" s="67" t="s">
        <v>3668</v>
      </c>
      <c r="G299" s="67" t="s">
        <v>895</v>
      </c>
      <c r="H299" s="67" t="s">
        <v>3668</v>
      </c>
      <c r="I299" s="67" t="s">
        <v>1287</v>
      </c>
      <c r="J299" s="67" t="s">
        <v>1207</v>
      </c>
      <c r="K299" s="67" t="s">
        <v>914</v>
      </c>
      <c r="L299" s="67" t="s">
        <v>2262</v>
      </c>
      <c r="M299" s="67" t="s">
        <v>3668</v>
      </c>
      <c r="N299" s="67" t="s">
        <v>3668</v>
      </c>
      <c r="O299" s="67" t="s">
        <v>3668</v>
      </c>
      <c r="P299" s="67" t="s">
        <v>833</v>
      </c>
      <c r="Q299" s="67" t="s">
        <v>3668</v>
      </c>
      <c r="R299" s="68">
        <v>38825</v>
      </c>
      <c r="S299" s="66" t="b">
        <v>1</v>
      </c>
      <c r="T299" s="67" t="s">
        <v>895</v>
      </c>
    </row>
    <row r="300" spans="1:20" ht="45" x14ac:dyDescent="0.2">
      <c r="A300" s="23" t="s">
        <v>894</v>
      </c>
      <c r="B300" s="41">
        <f>VLOOKUP(D300,'F-Index'!$A$2:'F-Index'!$B$211,2,FALSE)</f>
        <v>1133</v>
      </c>
      <c r="C300" s="41">
        <f t="shared" si="4"/>
        <v>1136</v>
      </c>
      <c r="D300" s="66">
        <v>35</v>
      </c>
      <c r="E300" s="66">
        <v>4</v>
      </c>
      <c r="F300" s="67" t="s">
        <v>3668</v>
      </c>
      <c r="G300" s="67" t="s">
        <v>895</v>
      </c>
      <c r="H300" s="67" t="s">
        <v>3668</v>
      </c>
      <c r="I300" s="67" t="s">
        <v>1287</v>
      </c>
      <c r="J300" s="67" t="s">
        <v>1288</v>
      </c>
      <c r="K300" s="67" t="s">
        <v>922</v>
      </c>
      <c r="L300" s="67" t="s">
        <v>948</v>
      </c>
      <c r="M300" s="67" t="s">
        <v>3668</v>
      </c>
      <c r="N300" s="67" t="s">
        <v>870</v>
      </c>
      <c r="O300" s="67" t="s">
        <v>1289</v>
      </c>
      <c r="P300" s="67" t="s">
        <v>3668</v>
      </c>
      <c r="Q300" s="67" t="s">
        <v>3668</v>
      </c>
      <c r="R300" s="68">
        <v>38825</v>
      </c>
      <c r="S300" s="66" t="b">
        <v>1</v>
      </c>
      <c r="T300" s="67" t="s">
        <v>895</v>
      </c>
    </row>
    <row r="301" spans="1:20" ht="45" x14ac:dyDescent="0.2">
      <c r="A301" s="23" t="s">
        <v>894</v>
      </c>
      <c r="B301" s="41">
        <f>VLOOKUP(D301,'F-Index'!$A$2:'F-Index'!$B$211,2,FALSE)</f>
        <v>1133</v>
      </c>
      <c r="C301" s="41">
        <f t="shared" si="4"/>
        <v>2133</v>
      </c>
      <c r="D301" s="66">
        <v>35</v>
      </c>
      <c r="E301" s="66">
        <v>5</v>
      </c>
      <c r="F301" s="67" t="s">
        <v>3668</v>
      </c>
      <c r="G301" s="67" t="s">
        <v>895</v>
      </c>
      <c r="H301" s="67" t="s">
        <v>3668</v>
      </c>
      <c r="I301" s="67" t="s">
        <v>1283</v>
      </c>
      <c r="J301" s="67" t="s">
        <v>1294</v>
      </c>
      <c r="K301" s="67" t="s">
        <v>2263</v>
      </c>
      <c r="L301" s="67" t="s">
        <v>2264</v>
      </c>
      <c r="M301" s="67" t="s">
        <v>1064</v>
      </c>
      <c r="N301" s="67" t="s">
        <v>315</v>
      </c>
      <c r="O301" s="67" t="s">
        <v>3668</v>
      </c>
      <c r="P301" s="67" t="s">
        <v>833</v>
      </c>
      <c r="Q301" s="67" t="s">
        <v>3668</v>
      </c>
      <c r="R301" s="68">
        <v>38828</v>
      </c>
      <c r="S301" s="66" t="b">
        <v>1</v>
      </c>
      <c r="T301" s="67" t="s">
        <v>895</v>
      </c>
    </row>
    <row r="302" spans="1:20" ht="30" x14ac:dyDescent="0.2">
      <c r="A302" s="23" t="s">
        <v>894</v>
      </c>
      <c r="B302" s="41">
        <f>VLOOKUP(D302,'F-Index'!$A$2:'F-Index'!$B$211,2,FALSE)</f>
        <v>1133</v>
      </c>
      <c r="C302" s="41">
        <f t="shared" si="4"/>
        <v>2134</v>
      </c>
      <c r="D302" s="66">
        <v>35</v>
      </c>
      <c r="E302" s="66">
        <v>6</v>
      </c>
      <c r="F302" s="67" t="s">
        <v>3668</v>
      </c>
      <c r="G302" s="67" t="s">
        <v>895</v>
      </c>
      <c r="H302" s="67" t="s">
        <v>3668</v>
      </c>
      <c r="I302" s="67" t="s">
        <v>1283</v>
      </c>
      <c r="J302" s="67" t="s">
        <v>1479</v>
      </c>
      <c r="K302" s="67" t="s">
        <v>901</v>
      </c>
      <c r="L302" s="67" t="s">
        <v>2265</v>
      </c>
      <c r="M302" s="67" t="s">
        <v>1430</v>
      </c>
      <c r="N302" s="67" t="s">
        <v>316</v>
      </c>
      <c r="O302" s="67" t="s">
        <v>3668</v>
      </c>
      <c r="P302" s="67" t="s">
        <v>3668</v>
      </c>
      <c r="Q302" s="67" t="s">
        <v>3668</v>
      </c>
      <c r="R302" s="68">
        <v>40063</v>
      </c>
      <c r="S302" s="66" t="b">
        <v>1</v>
      </c>
      <c r="T302" s="67" t="s">
        <v>895</v>
      </c>
    </row>
    <row r="303" spans="1:20" ht="15" x14ac:dyDescent="0.2">
      <c r="A303" s="23" t="s">
        <v>894</v>
      </c>
      <c r="B303" s="41">
        <f>VLOOKUP(D303,'F-Index'!$A$2:'F-Index'!$B$211,2,FALSE)</f>
        <v>1133</v>
      </c>
      <c r="C303" s="41">
        <f t="shared" si="4"/>
        <v>2135</v>
      </c>
      <c r="D303" s="66">
        <v>35</v>
      </c>
      <c r="E303" s="66">
        <v>7</v>
      </c>
      <c r="F303" s="67" t="s">
        <v>3668</v>
      </c>
      <c r="G303" s="67" t="s">
        <v>3668</v>
      </c>
      <c r="H303" s="67" t="s">
        <v>1688</v>
      </c>
      <c r="I303" s="67" t="s">
        <v>1283</v>
      </c>
      <c r="J303" s="67" t="s">
        <v>999</v>
      </c>
      <c r="K303" s="67" t="s">
        <v>3668</v>
      </c>
      <c r="L303" s="67" t="s">
        <v>3668</v>
      </c>
      <c r="M303" s="67" t="s">
        <v>3668</v>
      </c>
      <c r="N303" s="67" t="s">
        <v>3668</v>
      </c>
      <c r="O303" s="67" t="s">
        <v>3668</v>
      </c>
      <c r="P303" s="67" t="s">
        <v>3668</v>
      </c>
      <c r="Q303" s="67" t="s">
        <v>3668</v>
      </c>
      <c r="R303"/>
      <c r="S303" s="66" t="b">
        <v>0</v>
      </c>
      <c r="T303" s="67" t="s">
        <v>3668</v>
      </c>
    </row>
    <row r="304" spans="1:20" ht="15" x14ac:dyDescent="0.2">
      <c r="A304" s="23" t="s">
        <v>894</v>
      </c>
      <c r="B304" s="41">
        <f>VLOOKUP(D304,'F-Index'!$A$2:'F-Index'!$B$211,2,FALSE)</f>
        <v>1133</v>
      </c>
      <c r="C304" s="41">
        <f t="shared" si="4"/>
        <v>2136</v>
      </c>
      <c r="D304" s="66">
        <v>35</v>
      </c>
      <c r="E304" s="66">
        <v>8</v>
      </c>
      <c r="F304" s="67" t="s">
        <v>3668</v>
      </c>
      <c r="G304" s="67" t="s">
        <v>3668</v>
      </c>
      <c r="H304" s="67" t="s">
        <v>1688</v>
      </c>
      <c r="I304" s="67" t="s">
        <v>1283</v>
      </c>
      <c r="J304" s="67" t="s">
        <v>999</v>
      </c>
      <c r="K304" s="67" t="s">
        <v>3668</v>
      </c>
      <c r="L304" s="67" t="s">
        <v>3668</v>
      </c>
      <c r="M304" s="67" t="s">
        <v>3668</v>
      </c>
      <c r="N304" s="67" t="s">
        <v>3668</v>
      </c>
      <c r="O304" s="67" t="s">
        <v>3668</v>
      </c>
      <c r="P304" s="67" t="s">
        <v>3668</v>
      </c>
      <c r="Q304" s="67" t="s">
        <v>3668</v>
      </c>
      <c r="R304"/>
      <c r="S304" s="66" t="b">
        <v>0</v>
      </c>
      <c r="T304" s="67" t="s">
        <v>3668</v>
      </c>
    </row>
    <row r="305" spans="1:20" ht="30" x14ac:dyDescent="0.2">
      <c r="A305" s="23" t="s">
        <v>894</v>
      </c>
      <c r="B305" s="41">
        <f>VLOOKUP(D305,'F-Index'!$A$2:'F-Index'!$B$211,2,FALSE)</f>
        <v>1137</v>
      </c>
      <c r="C305" s="41">
        <f t="shared" si="4"/>
        <v>1137</v>
      </c>
      <c r="D305" s="66">
        <v>36</v>
      </c>
      <c r="E305" s="66">
        <v>1</v>
      </c>
      <c r="F305" s="67" t="s">
        <v>3668</v>
      </c>
      <c r="G305" s="67" t="s">
        <v>895</v>
      </c>
      <c r="H305" s="67" t="s">
        <v>3668</v>
      </c>
      <c r="I305" s="67" t="s">
        <v>652</v>
      </c>
      <c r="J305" s="67" t="s">
        <v>2010</v>
      </c>
      <c r="K305" s="67" t="s">
        <v>2266</v>
      </c>
      <c r="L305" s="67" t="s">
        <v>2267</v>
      </c>
      <c r="M305" s="67" t="s">
        <v>1404</v>
      </c>
      <c r="N305" s="67" t="s">
        <v>2268</v>
      </c>
      <c r="O305" s="67" t="s">
        <v>3668</v>
      </c>
      <c r="P305" s="67" t="s">
        <v>3668</v>
      </c>
      <c r="Q305" s="67" t="s">
        <v>3668</v>
      </c>
      <c r="R305" s="68">
        <v>44147</v>
      </c>
      <c r="S305" s="66" t="b">
        <v>1</v>
      </c>
      <c r="T305" s="67" t="s">
        <v>895</v>
      </c>
    </row>
    <row r="306" spans="1:20" ht="30" x14ac:dyDescent="0.2">
      <c r="A306" s="23" t="s">
        <v>894</v>
      </c>
      <c r="B306" s="41">
        <f>VLOOKUP(D306,'F-Index'!$A$2:'F-Index'!$B$211,2,FALSE)</f>
        <v>1137</v>
      </c>
      <c r="C306" s="41">
        <f t="shared" si="4"/>
        <v>1137</v>
      </c>
      <c r="D306" s="66">
        <v>36</v>
      </c>
      <c r="E306" s="66">
        <v>1</v>
      </c>
      <c r="F306" s="67" t="s">
        <v>1687</v>
      </c>
      <c r="G306" s="67" t="s">
        <v>895</v>
      </c>
      <c r="H306" s="67" t="s">
        <v>3668</v>
      </c>
      <c r="I306" s="67" t="s">
        <v>652</v>
      </c>
      <c r="J306" s="67" t="s">
        <v>2269</v>
      </c>
      <c r="K306" s="67" t="s">
        <v>3668</v>
      </c>
      <c r="L306" s="67" t="s">
        <v>2270</v>
      </c>
      <c r="M306" s="67" t="s">
        <v>1098</v>
      </c>
      <c r="N306" s="67" t="s">
        <v>2271</v>
      </c>
      <c r="O306" s="67" t="s">
        <v>3668</v>
      </c>
      <c r="P306" s="67" t="s">
        <v>3668</v>
      </c>
      <c r="Q306" s="67" t="s">
        <v>3668</v>
      </c>
      <c r="R306" s="68">
        <v>43988</v>
      </c>
      <c r="S306" s="66" t="b">
        <v>1</v>
      </c>
      <c r="T306" s="67" t="s">
        <v>895</v>
      </c>
    </row>
    <row r="307" spans="1:20" ht="15" x14ac:dyDescent="0.2">
      <c r="A307" s="23" t="s">
        <v>894</v>
      </c>
      <c r="B307" s="41">
        <f>VLOOKUP(D307,'F-Index'!$A$2:'F-Index'!$B$211,2,FALSE)</f>
        <v>1137</v>
      </c>
      <c r="C307" s="41">
        <f t="shared" si="4"/>
        <v>1138</v>
      </c>
      <c r="D307" s="66">
        <v>36</v>
      </c>
      <c r="E307" s="66">
        <v>2</v>
      </c>
      <c r="F307" s="67" t="s">
        <v>3668</v>
      </c>
      <c r="G307" s="67" t="s">
        <v>3668</v>
      </c>
      <c r="H307" s="67" t="s">
        <v>1688</v>
      </c>
      <c r="I307" s="67" t="s">
        <v>1283</v>
      </c>
      <c r="J307" s="67" t="s">
        <v>1294</v>
      </c>
      <c r="K307" s="67" t="s">
        <v>3668</v>
      </c>
      <c r="L307" s="67" t="s">
        <v>3668</v>
      </c>
      <c r="M307" s="67" t="s">
        <v>3668</v>
      </c>
      <c r="N307" s="67" t="s">
        <v>3668</v>
      </c>
      <c r="O307" s="67" t="s">
        <v>3668</v>
      </c>
      <c r="P307" s="67" t="s">
        <v>3668</v>
      </c>
      <c r="Q307" s="67" t="s">
        <v>3668</v>
      </c>
      <c r="R307"/>
      <c r="S307" s="66" t="b">
        <v>0</v>
      </c>
      <c r="T307" s="67" t="s">
        <v>3668</v>
      </c>
    </row>
    <row r="308" spans="1:20" ht="30" x14ac:dyDescent="0.2">
      <c r="A308" s="23" t="s">
        <v>894</v>
      </c>
      <c r="B308" s="41">
        <f>VLOOKUP(D308,'F-Index'!$A$2:'F-Index'!$B$211,2,FALSE)</f>
        <v>1137</v>
      </c>
      <c r="C308" s="41">
        <f t="shared" si="4"/>
        <v>1139</v>
      </c>
      <c r="D308" s="66">
        <v>36</v>
      </c>
      <c r="E308" s="66">
        <v>3</v>
      </c>
      <c r="F308" s="67" t="s">
        <v>3668</v>
      </c>
      <c r="G308" s="67" t="s">
        <v>895</v>
      </c>
      <c r="H308" s="67" t="s">
        <v>3668</v>
      </c>
      <c r="I308" s="67" t="s">
        <v>1283</v>
      </c>
      <c r="J308" s="67" t="s">
        <v>2272</v>
      </c>
      <c r="K308" s="67" t="s">
        <v>2273</v>
      </c>
      <c r="L308" s="67" t="s">
        <v>2274</v>
      </c>
      <c r="M308" s="67" t="s">
        <v>1228</v>
      </c>
      <c r="N308" s="67" t="s">
        <v>1919</v>
      </c>
      <c r="O308" s="67" t="s">
        <v>1376</v>
      </c>
      <c r="P308" s="67" t="s">
        <v>3668</v>
      </c>
      <c r="Q308" s="67" t="s">
        <v>3668</v>
      </c>
      <c r="R308" s="68">
        <v>41770</v>
      </c>
      <c r="S308" s="66" t="b">
        <v>1</v>
      </c>
      <c r="T308" s="67" t="s">
        <v>895</v>
      </c>
    </row>
    <row r="309" spans="1:20" ht="60" x14ac:dyDescent="0.2">
      <c r="A309" s="23" t="s">
        <v>894</v>
      </c>
      <c r="B309" s="41">
        <f>VLOOKUP(D309,'F-Index'!$A$2:'F-Index'!$B$211,2,FALSE)</f>
        <v>1137</v>
      </c>
      <c r="C309" s="41">
        <f t="shared" si="4"/>
        <v>1140</v>
      </c>
      <c r="D309" s="66">
        <v>36</v>
      </c>
      <c r="E309" s="66">
        <v>4</v>
      </c>
      <c r="F309" s="67" t="s">
        <v>1687</v>
      </c>
      <c r="G309" s="67" t="s">
        <v>3668</v>
      </c>
      <c r="H309" s="67" t="s">
        <v>1688</v>
      </c>
      <c r="I309" s="67" t="s">
        <v>2275</v>
      </c>
      <c r="J309" s="67" t="s">
        <v>2276</v>
      </c>
      <c r="K309" s="67" t="s">
        <v>3668</v>
      </c>
      <c r="L309" s="67" t="s">
        <v>3668</v>
      </c>
      <c r="M309" s="67" t="s">
        <v>3668</v>
      </c>
      <c r="N309" s="67" t="s">
        <v>2277</v>
      </c>
      <c r="O309" s="67" t="s">
        <v>3668</v>
      </c>
      <c r="P309" s="67" t="s">
        <v>3668</v>
      </c>
      <c r="Q309" s="67" t="s">
        <v>3668</v>
      </c>
      <c r="R309"/>
      <c r="S309" s="66" t="b">
        <v>1</v>
      </c>
      <c r="T309" s="67" t="s">
        <v>895</v>
      </c>
    </row>
    <row r="310" spans="1:20" ht="30" x14ac:dyDescent="0.2">
      <c r="A310" s="23" t="s">
        <v>894</v>
      </c>
      <c r="B310" s="41">
        <f>VLOOKUP(D310,'F-Index'!$A$2:'F-Index'!$B$211,2,FALSE)</f>
        <v>1137</v>
      </c>
      <c r="C310" s="41">
        <f t="shared" si="4"/>
        <v>1140</v>
      </c>
      <c r="D310" s="66">
        <v>36</v>
      </c>
      <c r="E310" s="66">
        <v>4</v>
      </c>
      <c r="F310" s="67" t="s">
        <v>1687</v>
      </c>
      <c r="G310" s="67" t="s">
        <v>3668</v>
      </c>
      <c r="H310" s="67" t="s">
        <v>1688</v>
      </c>
      <c r="I310" s="67" t="s">
        <v>2278</v>
      </c>
      <c r="J310" s="67" t="s">
        <v>2279</v>
      </c>
      <c r="K310" s="67" t="s">
        <v>3668</v>
      </c>
      <c r="L310" s="67" t="s">
        <v>3668</v>
      </c>
      <c r="M310" s="67" t="s">
        <v>3668</v>
      </c>
      <c r="N310" s="67" t="s">
        <v>2280</v>
      </c>
      <c r="O310" s="67" t="s">
        <v>3668</v>
      </c>
      <c r="P310" s="67" t="s">
        <v>3668</v>
      </c>
      <c r="Q310" s="67" t="s">
        <v>3668</v>
      </c>
      <c r="R310"/>
      <c r="S310" s="66" t="b">
        <v>1</v>
      </c>
      <c r="T310" s="67" t="s">
        <v>895</v>
      </c>
    </row>
    <row r="311" spans="1:20" ht="45" x14ac:dyDescent="0.2">
      <c r="A311" s="23" t="s">
        <v>894</v>
      </c>
      <c r="B311" s="41">
        <f>VLOOKUP(D311,'F-Index'!$A$2:'F-Index'!$B$211,2,FALSE)</f>
        <v>1137</v>
      </c>
      <c r="C311" s="41">
        <f t="shared" si="4"/>
        <v>1140</v>
      </c>
      <c r="D311" s="66">
        <v>36</v>
      </c>
      <c r="E311" s="66">
        <v>4</v>
      </c>
      <c r="F311" s="67" t="s">
        <v>1687</v>
      </c>
      <c r="G311" s="67" t="s">
        <v>3668</v>
      </c>
      <c r="H311" s="67" t="s">
        <v>1688</v>
      </c>
      <c r="I311" s="67" t="s">
        <v>2278</v>
      </c>
      <c r="J311" s="67" t="s">
        <v>2281</v>
      </c>
      <c r="K311" s="67" t="s">
        <v>3668</v>
      </c>
      <c r="L311" s="67" t="s">
        <v>3668</v>
      </c>
      <c r="M311" s="67" t="s">
        <v>3668</v>
      </c>
      <c r="N311" s="67" t="s">
        <v>2282</v>
      </c>
      <c r="O311" s="67" t="s">
        <v>3668</v>
      </c>
      <c r="P311" s="67" t="s">
        <v>3668</v>
      </c>
      <c r="Q311" s="67" t="s">
        <v>3668</v>
      </c>
      <c r="R311"/>
      <c r="S311" s="66" t="b">
        <v>1</v>
      </c>
      <c r="T311" s="67" t="s">
        <v>895</v>
      </c>
    </row>
    <row r="312" spans="1:20" ht="15" x14ac:dyDescent="0.2">
      <c r="A312" s="23" t="s">
        <v>894</v>
      </c>
      <c r="B312" s="41"/>
      <c r="C312" s="41">
        <v>1140.0999999999999</v>
      </c>
      <c r="D312" s="66">
        <v>36</v>
      </c>
      <c r="E312" s="66">
        <v>4.0999999999999996</v>
      </c>
      <c r="F312" s="67" t="s">
        <v>3661</v>
      </c>
      <c r="G312" s="67" t="s">
        <v>3661</v>
      </c>
      <c r="H312" s="67" t="s">
        <v>3661</v>
      </c>
      <c r="I312" s="67" t="s">
        <v>1464</v>
      </c>
      <c r="J312" s="67" t="s">
        <v>3661</v>
      </c>
      <c r="K312" s="67" t="s">
        <v>3661</v>
      </c>
      <c r="L312" s="67" t="s">
        <v>3661</v>
      </c>
      <c r="M312" s="67" t="s">
        <v>3661</v>
      </c>
      <c r="N312" s="67" t="s">
        <v>3661</v>
      </c>
      <c r="O312" s="67" t="s">
        <v>3661</v>
      </c>
      <c r="P312" s="67" t="s">
        <v>3661</v>
      </c>
      <c r="Q312" s="67" t="s">
        <v>3661</v>
      </c>
      <c r="R312" s="71" t="s">
        <v>3661</v>
      </c>
      <c r="S312" s="66" t="b">
        <v>0</v>
      </c>
      <c r="T312" s="67" t="s">
        <v>3661</v>
      </c>
    </row>
    <row r="313" spans="1:20" ht="15" x14ac:dyDescent="0.2">
      <c r="A313" s="23" t="s">
        <v>894</v>
      </c>
      <c r="B313" s="41"/>
      <c r="C313" s="41">
        <v>1140.2</v>
      </c>
      <c r="D313" s="66">
        <v>36</v>
      </c>
      <c r="E313" s="66">
        <v>4.2</v>
      </c>
      <c r="F313" s="67" t="s">
        <v>3661</v>
      </c>
      <c r="G313" s="67" t="s">
        <v>3661</v>
      </c>
      <c r="H313" s="67" t="s">
        <v>3661</v>
      </c>
      <c r="I313" s="67" t="s">
        <v>1464</v>
      </c>
      <c r="J313" s="67" t="s">
        <v>3661</v>
      </c>
      <c r="K313" s="67" t="s">
        <v>3661</v>
      </c>
      <c r="L313" s="67" t="s">
        <v>3661</v>
      </c>
      <c r="M313" s="67" t="s">
        <v>3661</v>
      </c>
      <c r="N313" s="67" t="s">
        <v>3661</v>
      </c>
      <c r="O313" s="67" t="s">
        <v>3661</v>
      </c>
      <c r="P313" s="67" t="s">
        <v>3661</v>
      </c>
      <c r="Q313" s="67" t="s">
        <v>3661</v>
      </c>
      <c r="R313" s="71" t="s">
        <v>3661</v>
      </c>
      <c r="S313" s="66" t="b">
        <v>0</v>
      </c>
      <c r="T313" s="67" t="s">
        <v>3661</v>
      </c>
    </row>
    <row r="314" spans="1:20" ht="30" x14ac:dyDescent="0.2">
      <c r="A314" s="23" t="s">
        <v>894</v>
      </c>
      <c r="B314" s="41">
        <f>VLOOKUP(D314,'F-Index'!$A$2:'F-Index'!$B$211,2,FALSE)</f>
        <v>1137</v>
      </c>
      <c r="C314" s="41">
        <f t="shared" si="4"/>
        <v>2137</v>
      </c>
      <c r="D314" s="66">
        <v>36</v>
      </c>
      <c r="E314" s="66">
        <v>5</v>
      </c>
      <c r="F314" s="67" t="s">
        <v>3668</v>
      </c>
      <c r="G314" s="67" t="s">
        <v>3668</v>
      </c>
      <c r="H314" s="67" t="s">
        <v>1688</v>
      </c>
      <c r="I314" s="67" t="s">
        <v>1093</v>
      </c>
      <c r="J314" s="67" t="s">
        <v>1215</v>
      </c>
      <c r="K314" s="67" t="s">
        <v>3668</v>
      </c>
      <c r="L314" s="67" t="s">
        <v>3668</v>
      </c>
      <c r="M314" s="67" t="s">
        <v>3668</v>
      </c>
      <c r="N314" s="67" t="s">
        <v>2283</v>
      </c>
      <c r="O314" s="67" t="s">
        <v>3668</v>
      </c>
      <c r="P314" s="67" t="s">
        <v>3668</v>
      </c>
      <c r="Q314" s="67" t="s">
        <v>3668</v>
      </c>
      <c r="R314"/>
      <c r="S314" s="66" t="b">
        <v>0</v>
      </c>
      <c r="T314" s="67" t="s">
        <v>3668</v>
      </c>
    </row>
    <row r="315" spans="1:20" ht="30" x14ac:dyDescent="0.2">
      <c r="A315" s="23" t="s">
        <v>894</v>
      </c>
      <c r="B315" s="41">
        <f>VLOOKUP(D315,'F-Index'!$A$2:'F-Index'!$B$211,2,FALSE)</f>
        <v>1137</v>
      </c>
      <c r="C315" s="41">
        <f t="shared" si="4"/>
        <v>2138</v>
      </c>
      <c r="D315" s="66">
        <v>36</v>
      </c>
      <c r="E315" s="66">
        <v>6</v>
      </c>
      <c r="F315" s="67" t="s">
        <v>3668</v>
      </c>
      <c r="G315" s="67" t="s">
        <v>895</v>
      </c>
      <c r="H315" s="67" t="s">
        <v>3668</v>
      </c>
      <c r="I315" s="67" t="s">
        <v>1093</v>
      </c>
      <c r="J315" s="67" t="s">
        <v>239</v>
      </c>
      <c r="K315" s="67" t="s">
        <v>1085</v>
      </c>
      <c r="L315" s="67" t="s">
        <v>2284</v>
      </c>
      <c r="M315" s="67" t="s">
        <v>1062</v>
      </c>
      <c r="N315" s="67" t="s">
        <v>1572</v>
      </c>
      <c r="O315" s="67" t="s">
        <v>3668</v>
      </c>
      <c r="P315" s="67" t="s">
        <v>3668</v>
      </c>
      <c r="Q315" s="67" t="s">
        <v>3668</v>
      </c>
      <c r="R315"/>
      <c r="S315" s="66" t="b">
        <v>0</v>
      </c>
      <c r="T315" s="67" t="s">
        <v>3668</v>
      </c>
    </row>
    <row r="316" spans="1:20" ht="30" x14ac:dyDescent="0.2">
      <c r="A316" s="23" t="s">
        <v>894</v>
      </c>
      <c r="B316" s="41">
        <f>VLOOKUP(D316,'F-Index'!$A$2:'F-Index'!$B$211,2,FALSE)</f>
        <v>1137</v>
      </c>
      <c r="C316" s="41">
        <f t="shared" si="4"/>
        <v>2139</v>
      </c>
      <c r="D316" s="66">
        <v>36</v>
      </c>
      <c r="E316" s="66">
        <v>7</v>
      </c>
      <c r="F316" s="67" t="s">
        <v>3668</v>
      </c>
      <c r="G316" s="67" t="s">
        <v>895</v>
      </c>
      <c r="H316" s="67" t="s">
        <v>3668</v>
      </c>
      <c r="I316" s="67" t="s">
        <v>135</v>
      </c>
      <c r="J316" s="67" t="s">
        <v>81</v>
      </c>
      <c r="K316" s="67" t="s">
        <v>2285</v>
      </c>
      <c r="L316" s="67" t="s">
        <v>2286</v>
      </c>
      <c r="M316" s="67" t="s">
        <v>949</v>
      </c>
      <c r="N316" s="67" t="s">
        <v>3668</v>
      </c>
      <c r="O316" s="67" t="s">
        <v>3668</v>
      </c>
      <c r="P316" s="67" t="s">
        <v>3668</v>
      </c>
      <c r="Q316" s="67" t="s">
        <v>3668</v>
      </c>
      <c r="R316" s="68">
        <v>41990</v>
      </c>
      <c r="S316" s="66" t="b">
        <v>1</v>
      </c>
      <c r="T316" s="67" t="s">
        <v>895</v>
      </c>
    </row>
    <row r="317" spans="1:20" ht="90" x14ac:dyDescent="0.2">
      <c r="A317" s="23" t="s">
        <v>894</v>
      </c>
      <c r="B317" s="41">
        <f>VLOOKUP(D317,'F-Index'!$A$2:'F-Index'!$B$211,2,FALSE)</f>
        <v>1137</v>
      </c>
      <c r="C317" s="41">
        <f t="shared" si="4"/>
        <v>2140</v>
      </c>
      <c r="D317" s="66">
        <v>36</v>
      </c>
      <c r="E317" s="66">
        <v>8</v>
      </c>
      <c r="F317" s="67" t="s">
        <v>1687</v>
      </c>
      <c r="G317" s="67" t="s">
        <v>3668</v>
      </c>
      <c r="H317" s="67" t="s">
        <v>1688</v>
      </c>
      <c r="I317" s="67" t="s">
        <v>2287</v>
      </c>
      <c r="J317" s="67" t="s">
        <v>2288</v>
      </c>
      <c r="K317" s="67" t="s">
        <v>2289</v>
      </c>
      <c r="L317" s="67" t="s">
        <v>3668</v>
      </c>
      <c r="M317" s="67" t="s">
        <v>3668</v>
      </c>
      <c r="N317" s="67" t="s">
        <v>2290</v>
      </c>
      <c r="O317" s="67" t="s">
        <v>1848</v>
      </c>
      <c r="P317" s="67" t="s">
        <v>3668</v>
      </c>
      <c r="Q317" s="67" t="s">
        <v>3668</v>
      </c>
      <c r="R317" s="68">
        <v>42325</v>
      </c>
      <c r="S317" s="66" t="b">
        <v>1</v>
      </c>
      <c r="T317" s="67" t="s">
        <v>895</v>
      </c>
    </row>
    <row r="318" spans="1:20" ht="30" x14ac:dyDescent="0.2">
      <c r="A318" s="23" t="s">
        <v>894</v>
      </c>
      <c r="B318" s="41">
        <f>VLOOKUP(D318,'F-Index'!$A$2:'F-Index'!$B$211,2,FALSE)</f>
        <v>1137</v>
      </c>
      <c r="C318" s="41">
        <f t="shared" si="4"/>
        <v>2140</v>
      </c>
      <c r="D318" s="66">
        <v>36</v>
      </c>
      <c r="E318" s="66">
        <v>8</v>
      </c>
      <c r="F318" s="67" t="s">
        <v>1687</v>
      </c>
      <c r="G318" s="67" t="s">
        <v>895</v>
      </c>
      <c r="H318" s="67" t="s">
        <v>3668</v>
      </c>
      <c r="I318" s="67" t="s">
        <v>2287</v>
      </c>
      <c r="J318" s="67" t="s">
        <v>2291</v>
      </c>
      <c r="K318" s="67" t="s">
        <v>2292</v>
      </c>
      <c r="L318" s="67" t="s">
        <v>2293</v>
      </c>
      <c r="M318" s="67" t="s">
        <v>1081</v>
      </c>
      <c r="N318" s="67" t="s">
        <v>3668</v>
      </c>
      <c r="O318" s="67" t="s">
        <v>3668</v>
      </c>
      <c r="P318" s="67" t="s">
        <v>3668</v>
      </c>
      <c r="Q318" s="67" t="s">
        <v>3668</v>
      </c>
      <c r="R318" s="68">
        <v>42325</v>
      </c>
      <c r="S318" s="66" t="b">
        <v>1</v>
      </c>
      <c r="T318" s="67" t="s">
        <v>895</v>
      </c>
    </row>
    <row r="319" spans="1:20" ht="45" x14ac:dyDescent="0.2">
      <c r="A319" s="23" t="s">
        <v>894</v>
      </c>
      <c r="B319" s="41">
        <f>VLOOKUP(D319,'F-Index'!$A$2:'F-Index'!$B$211,2,FALSE)</f>
        <v>1137</v>
      </c>
      <c r="C319" s="41">
        <f t="shared" si="4"/>
        <v>2140.1</v>
      </c>
      <c r="D319" s="66">
        <v>36</v>
      </c>
      <c r="E319" s="66">
        <v>8.1</v>
      </c>
      <c r="F319" s="67" t="s">
        <v>1687</v>
      </c>
      <c r="G319" s="67" t="s">
        <v>3668</v>
      </c>
      <c r="H319" s="67" t="s">
        <v>1688</v>
      </c>
      <c r="I319" s="67" t="s">
        <v>2294</v>
      </c>
      <c r="J319" s="67" t="s">
        <v>2295</v>
      </c>
      <c r="K319" s="67" t="s">
        <v>3668</v>
      </c>
      <c r="L319" s="67" t="s">
        <v>2296</v>
      </c>
      <c r="M319" s="67" t="s">
        <v>953</v>
      </c>
      <c r="N319" s="67" t="s">
        <v>2297</v>
      </c>
      <c r="O319" s="67" t="s">
        <v>3668</v>
      </c>
      <c r="P319" s="67" t="s">
        <v>3668</v>
      </c>
      <c r="Q319" s="67" t="s">
        <v>3668</v>
      </c>
      <c r="R319"/>
      <c r="S319" s="66" t="b">
        <v>0</v>
      </c>
      <c r="T319" s="67" t="s">
        <v>3668</v>
      </c>
    </row>
    <row r="320" spans="1:20" ht="90" x14ac:dyDescent="0.2">
      <c r="A320" s="23" t="s">
        <v>894</v>
      </c>
      <c r="B320" s="41">
        <f>VLOOKUP(D320,'F-Index'!$A$2:'F-Index'!$B$211,2,FALSE)</f>
        <v>1137</v>
      </c>
      <c r="C320" s="41">
        <f t="shared" si="4"/>
        <v>2140.1</v>
      </c>
      <c r="D320" s="66">
        <v>36</v>
      </c>
      <c r="E320" s="66">
        <v>8.1</v>
      </c>
      <c r="F320" s="67" t="s">
        <v>1687</v>
      </c>
      <c r="G320" s="67" t="s">
        <v>3668</v>
      </c>
      <c r="H320" s="67" t="s">
        <v>1688</v>
      </c>
      <c r="I320" s="67" t="s">
        <v>2294</v>
      </c>
      <c r="J320" s="67" t="s">
        <v>2298</v>
      </c>
      <c r="K320" s="67" t="s">
        <v>3668</v>
      </c>
      <c r="L320" s="67" t="s">
        <v>3668</v>
      </c>
      <c r="M320" s="67" t="s">
        <v>3668</v>
      </c>
      <c r="N320" s="67" t="s">
        <v>2299</v>
      </c>
      <c r="O320" s="67" t="s">
        <v>1848</v>
      </c>
      <c r="P320" s="67" t="s">
        <v>3668</v>
      </c>
      <c r="Q320" s="67" t="s">
        <v>3668</v>
      </c>
      <c r="R320"/>
      <c r="S320" s="66" t="b">
        <v>0</v>
      </c>
      <c r="T320" s="67" t="s">
        <v>3668</v>
      </c>
    </row>
    <row r="321" spans="1:20" ht="15" x14ac:dyDescent="0.2">
      <c r="A321" s="23" t="s">
        <v>894</v>
      </c>
      <c r="B321" s="41"/>
      <c r="C321" s="41">
        <v>2140.1999999999998</v>
      </c>
      <c r="D321" s="66">
        <v>36</v>
      </c>
      <c r="E321" s="66">
        <v>8.1999999999999993</v>
      </c>
      <c r="F321" s="67" t="s">
        <v>3661</v>
      </c>
      <c r="G321" s="67" t="s">
        <v>3661</v>
      </c>
      <c r="H321" s="67" t="s">
        <v>3661</v>
      </c>
      <c r="I321" s="67" t="s">
        <v>1464</v>
      </c>
      <c r="J321" s="67" t="s">
        <v>3661</v>
      </c>
      <c r="K321" s="67" t="s">
        <v>3661</v>
      </c>
      <c r="L321" s="67" t="s">
        <v>3661</v>
      </c>
      <c r="M321" s="67" t="s">
        <v>3661</v>
      </c>
      <c r="N321" s="67" t="s">
        <v>3661</v>
      </c>
      <c r="O321" s="67" t="s">
        <v>3661</v>
      </c>
      <c r="P321" s="67" t="s">
        <v>3661</v>
      </c>
      <c r="Q321" s="67" t="s">
        <v>3661</v>
      </c>
      <c r="R321" s="71" t="s">
        <v>3661</v>
      </c>
      <c r="S321" s="66" t="b">
        <v>0</v>
      </c>
      <c r="T321" s="67" t="s">
        <v>3661</v>
      </c>
    </row>
    <row r="322" spans="1:20" ht="30" x14ac:dyDescent="0.2">
      <c r="A322" s="23" t="s">
        <v>894</v>
      </c>
      <c r="B322" s="41">
        <f>VLOOKUP(D322,'F-Index'!$A$2:'F-Index'!$B$211,2,FALSE)</f>
        <v>3001</v>
      </c>
      <c r="C322" s="41">
        <f t="shared" si="4"/>
        <v>3001</v>
      </c>
      <c r="D322" s="66">
        <v>37</v>
      </c>
      <c r="E322" s="66">
        <v>1</v>
      </c>
      <c r="F322" s="67" t="s">
        <v>3668</v>
      </c>
      <c r="G322" s="67" t="s">
        <v>3668</v>
      </c>
      <c r="H322" s="67" t="s">
        <v>1688</v>
      </c>
      <c r="I322" s="67" t="s">
        <v>899</v>
      </c>
      <c r="J322" s="67" t="s">
        <v>1263</v>
      </c>
      <c r="K322" s="67" t="s">
        <v>3668</v>
      </c>
      <c r="L322" s="67" t="s">
        <v>3668</v>
      </c>
      <c r="M322" s="67" t="s">
        <v>3668</v>
      </c>
      <c r="N322" s="67" t="s">
        <v>3668</v>
      </c>
      <c r="O322" s="67" t="s">
        <v>3668</v>
      </c>
      <c r="P322" s="67" t="s">
        <v>3668</v>
      </c>
      <c r="Q322" s="67" t="s">
        <v>1291</v>
      </c>
      <c r="R322"/>
      <c r="S322" s="66" t="b">
        <v>0</v>
      </c>
      <c r="T322" s="67" t="s">
        <v>3668</v>
      </c>
    </row>
    <row r="323" spans="1:20" ht="45" x14ac:dyDescent="0.2">
      <c r="A323" s="23" t="s">
        <v>894</v>
      </c>
      <c r="B323" s="41">
        <f>VLOOKUP(D323,'F-Index'!$A$2:'F-Index'!$B$211,2,FALSE)</f>
        <v>3001</v>
      </c>
      <c r="C323" s="41">
        <f t="shared" si="4"/>
        <v>3002</v>
      </c>
      <c r="D323" s="66">
        <v>37</v>
      </c>
      <c r="E323" s="66">
        <v>2</v>
      </c>
      <c r="F323" s="67" t="s">
        <v>3668</v>
      </c>
      <c r="G323" s="67" t="s">
        <v>895</v>
      </c>
      <c r="H323" s="67" t="s">
        <v>3668</v>
      </c>
      <c r="I323" s="67" t="s">
        <v>1292</v>
      </c>
      <c r="J323" s="67" t="s">
        <v>1215</v>
      </c>
      <c r="K323" s="67" t="s">
        <v>1293</v>
      </c>
      <c r="L323" s="67" t="s">
        <v>958</v>
      </c>
      <c r="M323" s="67" t="s">
        <v>3668</v>
      </c>
      <c r="N323" s="67" t="s">
        <v>1966</v>
      </c>
      <c r="O323" s="67" t="s">
        <v>3668</v>
      </c>
      <c r="P323" s="67" t="s">
        <v>1025</v>
      </c>
      <c r="Q323" s="67" t="s">
        <v>3668</v>
      </c>
      <c r="R323" s="68">
        <v>38828</v>
      </c>
      <c r="S323" s="66" t="b">
        <v>1</v>
      </c>
      <c r="T323" s="67" t="s">
        <v>895</v>
      </c>
    </row>
    <row r="324" spans="1:20" ht="30" x14ac:dyDescent="0.2">
      <c r="A324" s="23" t="s">
        <v>894</v>
      </c>
      <c r="B324" s="41">
        <f>VLOOKUP(D324,'F-Index'!$A$2:'F-Index'!$B$211,2,FALSE)</f>
        <v>3001</v>
      </c>
      <c r="C324" s="41">
        <f t="shared" si="4"/>
        <v>3003</v>
      </c>
      <c r="D324" s="66">
        <v>37</v>
      </c>
      <c r="E324" s="66">
        <v>3</v>
      </c>
      <c r="F324" s="67" t="s">
        <v>1687</v>
      </c>
      <c r="G324" s="67" t="s">
        <v>895</v>
      </c>
      <c r="H324" s="67" t="s">
        <v>3668</v>
      </c>
      <c r="I324" s="67" t="s">
        <v>1033</v>
      </c>
      <c r="J324" s="67" t="s">
        <v>1008</v>
      </c>
      <c r="K324" s="67" t="s">
        <v>904</v>
      </c>
      <c r="L324" s="67" t="s">
        <v>1470</v>
      </c>
      <c r="M324" s="67" t="s">
        <v>1098</v>
      </c>
      <c r="N324" s="67" t="s">
        <v>3668</v>
      </c>
      <c r="O324" s="67" t="s">
        <v>3668</v>
      </c>
      <c r="P324" s="67" t="s">
        <v>833</v>
      </c>
      <c r="Q324" s="67" t="s">
        <v>1786</v>
      </c>
      <c r="R324" s="68">
        <v>40813</v>
      </c>
      <c r="S324" s="66" t="b">
        <v>1</v>
      </c>
      <c r="T324" s="67" t="s">
        <v>895</v>
      </c>
    </row>
    <row r="325" spans="1:20" ht="30" x14ac:dyDescent="0.2">
      <c r="A325" s="23" t="s">
        <v>894</v>
      </c>
      <c r="B325" s="41">
        <f>VLOOKUP(D325,'F-Index'!$A$2:'F-Index'!$B$211,2,FALSE)</f>
        <v>3001</v>
      </c>
      <c r="C325" s="41">
        <f t="shared" si="4"/>
        <v>3004</v>
      </c>
      <c r="D325" s="66">
        <v>37</v>
      </c>
      <c r="E325" s="66">
        <v>4</v>
      </c>
      <c r="F325" s="67" t="s">
        <v>3668</v>
      </c>
      <c r="G325" s="67" t="s">
        <v>895</v>
      </c>
      <c r="H325" s="67" t="s">
        <v>3668</v>
      </c>
      <c r="I325" s="67" t="s">
        <v>2300</v>
      </c>
      <c r="J325" s="67" t="s">
        <v>1207</v>
      </c>
      <c r="K325" s="67" t="s">
        <v>2301</v>
      </c>
      <c r="L325" s="67" t="s">
        <v>1920</v>
      </c>
      <c r="M325" s="67" t="s">
        <v>1030</v>
      </c>
      <c r="N325" s="67" t="s">
        <v>3668</v>
      </c>
      <c r="O325" s="67" t="s">
        <v>3668</v>
      </c>
      <c r="P325" s="67" t="s">
        <v>3668</v>
      </c>
      <c r="Q325" s="67" t="s">
        <v>3668</v>
      </c>
      <c r="R325"/>
      <c r="S325" s="66" t="b">
        <v>0</v>
      </c>
      <c r="T325" s="67" t="s">
        <v>3668</v>
      </c>
    </row>
    <row r="326" spans="1:20" ht="15" x14ac:dyDescent="0.2">
      <c r="A326" s="23" t="s">
        <v>894</v>
      </c>
      <c r="B326" s="41">
        <f>VLOOKUP(D326,'F-Index'!$A$2:'F-Index'!$B$211,2,FALSE)</f>
        <v>3001</v>
      </c>
      <c r="C326" s="41">
        <f t="shared" si="4"/>
        <v>4001</v>
      </c>
      <c r="D326" s="66">
        <v>37</v>
      </c>
      <c r="E326" s="66">
        <v>5</v>
      </c>
      <c r="F326" s="67" t="s">
        <v>3668</v>
      </c>
      <c r="G326" s="67" t="s">
        <v>895</v>
      </c>
      <c r="H326" s="67" t="s">
        <v>3668</v>
      </c>
      <c r="I326" s="67" t="s">
        <v>317</v>
      </c>
      <c r="J326" s="67" t="s">
        <v>1296</v>
      </c>
      <c r="K326" s="67" t="s">
        <v>1231</v>
      </c>
      <c r="L326" s="67" t="s">
        <v>664</v>
      </c>
      <c r="M326" s="67" t="s">
        <v>935</v>
      </c>
      <c r="N326" s="67" t="s">
        <v>3668</v>
      </c>
      <c r="O326" s="67" t="s">
        <v>3668</v>
      </c>
      <c r="P326" s="67" t="s">
        <v>1025</v>
      </c>
      <c r="Q326" s="67" t="s">
        <v>3668</v>
      </c>
      <c r="R326" s="68">
        <v>41194</v>
      </c>
      <c r="S326" s="66" t="b">
        <v>1</v>
      </c>
      <c r="T326" s="67" t="s">
        <v>895</v>
      </c>
    </row>
    <row r="327" spans="1:20" ht="15" x14ac:dyDescent="0.2">
      <c r="A327" s="23" t="s">
        <v>894</v>
      </c>
      <c r="B327" s="41">
        <f>VLOOKUP(D327,'F-Index'!$A$2:'F-Index'!$B$211,2,FALSE)</f>
        <v>3001</v>
      </c>
      <c r="C327" s="41">
        <f t="shared" ref="C327:C390" si="5">IF(E327&lt;5,B327+(E327-1),B327+1000+(E327-5))</f>
        <v>4002</v>
      </c>
      <c r="D327" s="66">
        <v>37</v>
      </c>
      <c r="E327" s="66">
        <v>6</v>
      </c>
      <c r="F327" s="67" t="s">
        <v>3668</v>
      </c>
      <c r="G327" s="67" t="s">
        <v>3668</v>
      </c>
      <c r="H327" s="67" t="s">
        <v>1688</v>
      </c>
      <c r="I327" s="67" t="s">
        <v>1297</v>
      </c>
      <c r="J327" s="67" t="s">
        <v>1298</v>
      </c>
      <c r="K327" s="67" t="s">
        <v>3668</v>
      </c>
      <c r="L327" s="67" t="s">
        <v>3668</v>
      </c>
      <c r="M327" s="67" t="s">
        <v>3668</v>
      </c>
      <c r="N327" s="67" t="s">
        <v>3668</v>
      </c>
      <c r="O327" s="67" t="s">
        <v>3668</v>
      </c>
      <c r="P327" s="67" t="s">
        <v>3668</v>
      </c>
      <c r="Q327" s="67" t="s">
        <v>3668</v>
      </c>
      <c r="R327"/>
      <c r="S327" s="66" t="b">
        <v>0</v>
      </c>
      <c r="T327" s="67" t="s">
        <v>3668</v>
      </c>
    </row>
    <row r="328" spans="1:20" ht="30" x14ac:dyDescent="0.2">
      <c r="A328" s="23" t="s">
        <v>894</v>
      </c>
      <c r="B328" s="41">
        <f>VLOOKUP(D328,'F-Index'!$A$2:'F-Index'!$B$211,2,FALSE)</f>
        <v>3001</v>
      </c>
      <c r="C328" s="41">
        <f t="shared" si="5"/>
        <v>4003</v>
      </c>
      <c r="D328" s="66">
        <v>37</v>
      </c>
      <c r="E328" s="66">
        <v>7</v>
      </c>
      <c r="F328" s="67" t="s">
        <v>1687</v>
      </c>
      <c r="G328" s="67" t="s">
        <v>895</v>
      </c>
      <c r="H328" s="67" t="s">
        <v>3668</v>
      </c>
      <c r="I328" s="67" t="s">
        <v>1299</v>
      </c>
      <c r="J328" s="67" t="s">
        <v>1250</v>
      </c>
      <c r="K328" s="67" t="s">
        <v>2302</v>
      </c>
      <c r="L328" s="67" t="s">
        <v>2303</v>
      </c>
      <c r="M328" s="67" t="s">
        <v>1125</v>
      </c>
      <c r="N328" s="67" t="s">
        <v>1300</v>
      </c>
      <c r="O328" s="67" t="s">
        <v>2304</v>
      </c>
      <c r="P328" s="67" t="s">
        <v>3668</v>
      </c>
      <c r="Q328" s="67" t="s">
        <v>3668</v>
      </c>
      <c r="R328"/>
      <c r="S328" s="66" t="b">
        <v>0</v>
      </c>
      <c r="T328" s="67" t="s">
        <v>3668</v>
      </c>
    </row>
    <row r="329" spans="1:20" ht="15" x14ac:dyDescent="0.2">
      <c r="A329" s="23" t="s">
        <v>894</v>
      </c>
      <c r="B329" s="41">
        <f>VLOOKUP(D329,'F-Index'!$A$2:'F-Index'!$B$211,2,FALSE)</f>
        <v>3001</v>
      </c>
      <c r="C329" s="41">
        <f t="shared" si="5"/>
        <v>4003</v>
      </c>
      <c r="D329" s="66">
        <v>37</v>
      </c>
      <c r="E329" s="66">
        <v>7</v>
      </c>
      <c r="F329" s="67" t="s">
        <v>1687</v>
      </c>
      <c r="G329" s="67" t="s">
        <v>3668</v>
      </c>
      <c r="H329" s="67" t="s">
        <v>1688</v>
      </c>
      <c r="I329" s="67" t="s">
        <v>2305</v>
      </c>
      <c r="J329" s="67" t="s">
        <v>1385</v>
      </c>
      <c r="K329" s="67" t="s">
        <v>3668</v>
      </c>
      <c r="L329" s="67" t="s">
        <v>3668</v>
      </c>
      <c r="M329" s="67" t="s">
        <v>3668</v>
      </c>
      <c r="N329" s="67" t="s">
        <v>3668</v>
      </c>
      <c r="O329" s="67" t="s">
        <v>3668</v>
      </c>
      <c r="P329" s="67" t="s">
        <v>3668</v>
      </c>
      <c r="Q329" s="67" t="s">
        <v>3668</v>
      </c>
      <c r="R329"/>
      <c r="S329" s="66" t="b">
        <v>0</v>
      </c>
      <c r="T329" s="67" t="s">
        <v>3668</v>
      </c>
    </row>
    <row r="330" spans="1:20" ht="15" x14ac:dyDescent="0.2">
      <c r="A330" s="23" t="s">
        <v>894</v>
      </c>
      <c r="B330" s="41">
        <f>VLOOKUP(D330,'F-Index'!$A$2:'F-Index'!$B$211,2,FALSE)</f>
        <v>3001</v>
      </c>
      <c r="C330" s="41">
        <f t="shared" si="5"/>
        <v>4004</v>
      </c>
      <c r="D330" s="66">
        <v>37</v>
      </c>
      <c r="E330" s="66">
        <v>8</v>
      </c>
      <c r="F330" s="67" t="s">
        <v>1687</v>
      </c>
      <c r="G330" s="67" t="s">
        <v>895</v>
      </c>
      <c r="H330" s="67" t="s">
        <v>3668</v>
      </c>
      <c r="I330" s="67" t="s">
        <v>1301</v>
      </c>
      <c r="J330" s="67" t="s">
        <v>996</v>
      </c>
      <c r="K330" s="67" t="s">
        <v>1197</v>
      </c>
      <c r="L330" s="67" t="s">
        <v>934</v>
      </c>
      <c r="M330" s="67" t="s">
        <v>1016</v>
      </c>
      <c r="N330" s="67" t="s">
        <v>3668</v>
      </c>
      <c r="O330" s="67" t="s">
        <v>3668</v>
      </c>
      <c r="P330" s="67" t="s">
        <v>1318</v>
      </c>
      <c r="Q330" s="67" t="s">
        <v>3668</v>
      </c>
      <c r="R330" s="68">
        <v>38826</v>
      </c>
      <c r="S330" s="66" t="b">
        <v>1</v>
      </c>
      <c r="T330" s="67" t="s">
        <v>895</v>
      </c>
    </row>
    <row r="331" spans="1:20" ht="60" x14ac:dyDescent="0.2">
      <c r="A331" s="23" t="s">
        <v>894</v>
      </c>
      <c r="B331" s="41">
        <f>VLOOKUP(D331,'F-Index'!$A$2:'F-Index'!$B$211,2,FALSE)</f>
        <v>3005</v>
      </c>
      <c r="C331" s="41">
        <f t="shared" si="5"/>
        <v>3005</v>
      </c>
      <c r="D331" s="66">
        <v>38</v>
      </c>
      <c r="E331" s="66">
        <v>1</v>
      </c>
      <c r="F331" s="67" t="s">
        <v>1687</v>
      </c>
      <c r="G331" s="67" t="s">
        <v>3668</v>
      </c>
      <c r="H331" s="67" t="s">
        <v>1688</v>
      </c>
      <c r="I331" s="67" t="s">
        <v>1302</v>
      </c>
      <c r="J331" s="67" t="s">
        <v>2010</v>
      </c>
      <c r="K331" s="67" t="s">
        <v>2306</v>
      </c>
      <c r="L331" s="67" t="s">
        <v>3668</v>
      </c>
      <c r="M331" s="67" t="s">
        <v>3668</v>
      </c>
      <c r="N331" s="67" t="s">
        <v>2307</v>
      </c>
      <c r="O331" s="67" t="s">
        <v>2308</v>
      </c>
      <c r="P331" s="67" t="s">
        <v>3668</v>
      </c>
      <c r="Q331" s="67" t="s">
        <v>2309</v>
      </c>
      <c r="R331" s="68">
        <v>44146</v>
      </c>
      <c r="S331" s="66" t="b">
        <v>1</v>
      </c>
      <c r="T331" s="67" t="s">
        <v>895</v>
      </c>
    </row>
    <row r="332" spans="1:20" ht="30" x14ac:dyDescent="0.2">
      <c r="A332" s="23" t="s">
        <v>894</v>
      </c>
      <c r="B332" s="41">
        <f>VLOOKUP(D332,'F-Index'!$A$2:'F-Index'!$B$211,2,FALSE)</f>
        <v>3005</v>
      </c>
      <c r="C332" s="41">
        <f t="shared" si="5"/>
        <v>3005</v>
      </c>
      <c r="D332" s="66">
        <v>38</v>
      </c>
      <c r="E332" s="66">
        <v>1</v>
      </c>
      <c r="F332" s="67" t="s">
        <v>1687</v>
      </c>
      <c r="G332" s="67" t="s">
        <v>895</v>
      </c>
      <c r="H332" s="67" t="s">
        <v>3668</v>
      </c>
      <c r="I332" s="67" t="s">
        <v>1302</v>
      </c>
      <c r="J332" s="67" t="s">
        <v>2310</v>
      </c>
      <c r="K332" s="67" t="s">
        <v>2311</v>
      </c>
      <c r="L332" s="67" t="s">
        <v>2312</v>
      </c>
      <c r="M332" s="67" t="s">
        <v>1057</v>
      </c>
      <c r="N332" s="67" t="s">
        <v>2313</v>
      </c>
      <c r="O332" s="67" t="s">
        <v>3668</v>
      </c>
      <c r="P332" s="67" t="s">
        <v>1025</v>
      </c>
      <c r="Q332" s="67" t="s">
        <v>3668</v>
      </c>
      <c r="R332" s="68">
        <v>44146</v>
      </c>
      <c r="S332" s="66" t="b">
        <v>1</v>
      </c>
      <c r="T332" s="67" t="s">
        <v>895</v>
      </c>
    </row>
    <row r="333" spans="1:20" ht="75" x14ac:dyDescent="0.2">
      <c r="A333" s="23" t="s">
        <v>894</v>
      </c>
      <c r="B333" s="41">
        <f>VLOOKUP(D333,'F-Index'!$A$2:'F-Index'!$B$211,2,FALSE)</f>
        <v>3005</v>
      </c>
      <c r="C333" s="41">
        <f t="shared" si="5"/>
        <v>3006</v>
      </c>
      <c r="D333" s="66">
        <v>38</v>
      </c>
      <c r="E333" s="66">
        <v>2</v>
      </c>
      <c r="F333" s="67" t="s">
        <v>1687</v>
      </c>
      <c r="G333" s="67" t="s">
        <v>895</v>
      </c>
      <c r="H333" s="67" t="s">
        <v>3668</v>
      </c>
      <c r="I333" s="67" t="s">
        <v>2314</v>
      </c>
      <c r="J333" s="67" t="s">
        <v>250</v>
      </c>
      <c r="K333" s="67" t="s">
        <v>2315</v>
      </c>
      <c r="L333" s="67" t="s">
        <v>2316</v>
      </c>
      <c r="M333" s="67" t="s">
        <v>998</v>
      </c>
      <c r="N333" s="67" t="s">
        <v>2317</v>
      </c>
      <c r="O333" s="67" t="s">
        <v>637</v>
      </c>
      <c r="P333" s="67" t="s">
        <v>3668</v>
      </c>
      <c r="Q333" s="67" t="s">
        <v>2309</v>
      </c>
      <c r="R333" s="68">
        <v>44144</v>
      </c>
      <c r="S333" s="66" t="b">
        <v>1</v>
      </c>
      <c r="T333" s="67" t="s">
        <v>895</v>
      </c>
    </row>
    <row r="334" spans="1:20" ht="30" x14ac:dyDescent="0.2">
      <c r="A334" s="23" t="s">
        <v>894</v>
      </c>
      <c r="B334" s="41">
        <f>VLOOKUP(D334,'F-Index'!$A$2:'F-Index'!$B$211,2,FALSE)</f>
        <v>3005</v>
      </c>
      <c r="C334" s="41">
        <f t="shared" si="5"/>
        <v>3007</v>
      </c>
      <c r="D334" s="66">
        <v>38</v>
      </c>
      <c r="E334" s="66">
        <v>3</v>
      </c>
      <c r="F334" s="67" t="s">
        <v>1687</v>
      </c>
      <c r="G334" s="67" t="s">
        <v>895</v>
      </c>
      <c r="H334" s="67" t="s">
        <v>3668</v>
      </c>
      <c r="I334" s="67" t="s">
        <v>1303</v>
      </c>
      <c r="J334" s="67" t="s">
        <v>1027</v>
      </c>
      <c r="K334" s="67" t="s">
        <v>986</v>
      </c>
      <c r="L334" s="67" t="s">
        <v>1005</v>
      </c>
      <c r="M334" s="67" t="s">
        <v>1062</v>
      </c>
      <c r="N334" s="67" t="s">
        <v>3668</v>
      </c>
      <c r="O334" s="67" t="s">
        <v>3668</v>
      </c>
      <c r="P334" s="67" t="s">
        <v>3668</v>
      </c>
      <c r="Q334" s="67" t="s">
        <v>3668</v>
      </c>
      <c r="R334" s="68">
        <v>38828</v>
      </c>
      <c r="S334" s="66" t="b">
        <v>1</v>
      </c>
      <c r="T334" s="67" t="s">
        <v>895</v>
      </c>
    </row>
    <row r="335" spans="1:20" ht="15" x14ac:dyDescent="0.2">
      <c r="A335" s="23" t="s">
        <v>894</v>
      </c>
      <c r="B335" s="41">
        <f>VLOOKUP(D335,'F-Index'!$A$2:'F-Index'!$B$211,2,FALSE)</f>
        <v>3005</v>
      </c>
      <c r="C335" s="41">
        <f t="shared" si="5"/>
        <v>3007</v>
      </c>
      <c r="D335" s="66">
        <v>38</v>
      </c>
      <c r="E335" s="66">
        <v>3</v>
      </c>
      <c r="F335" s="67" t="s">
        <v>1687</v>
      </c>
      <c r="G335" s="67" t="s">
        <v>3668</v>
      </c>
      <c r="H335" s="67" t="s">
        <v>1688</v>
      </c>
      <c r="I335" s="67" t="s">
        <v>1303</v>
      </c>
      <c r="J335" s="67" t="s">
        <v>1304</v>
      </c>
      <c r="K335" s="67" t="s">
        <v>3668</v>
      </c>
      <c r="L335" s="67" t="s">
        <v>3668</v>
      </c>
      <c r="M335" s="67" t="s">
        <v>3668</v>
      </c>
      <c r="N335" s="67" t="s">
        <v>3668</v>
      </c>
      <c r="O335" s="67" t="s">
        <v>3668</v>
      </c>
      <c r="P335" s="67" t="s">
        <v>3668</v>
      </c>
      <c r="Q335" s="67" t="s">
        <v>3668</v>
      </c>
      <c r="R335"/>
      <c r="S335" s="66" t="b">
        <v>0</v>
      </c>
      <c r="T335" s="67" t="s">
        <v>3668</v>
      </c>
    </row>
    <row r="336" spans="1:20" ht="15" x14ac:dyDescent="0.2">
      <c r="A336" s="23" t="s">
        <v>894</v>
      </c>
      <c r="B336" s="41">
        <f>VLOOKUP(D336,'F-Index'!$A$2:'F-Index'!$B$211,2,FALSE)</f>
        <v>3005</v>
      </c>
      <c r="C336" s="41">
        <f t="shared" si="5"/>
        <v>3008</v>
      </c>
      <c r="D336" s="66">
        <v>38</v>
      </c>
      <c r="E336" s="66">
        <v>4</v>
      </c>
      <c r="F336" s="67" t="s">
        <v>3668</v>
      </c>
      <c r="G336" s="67" t="s">
        <v>895</v>
      </c>
      <c r="H336" s="67" t="s">
        <v>3668</v>
      </c>
      <c r="I336" s="67" t="s">
        <v>1305</v>
      </c>
      <c r="J336" s="67" t="s">
        <v>46</v>
      </c>
      <c r="K336" s="67" t="s">
        <v>1090</v>
      </c>
      <c r="L336" s="67" t="s">
        <v>923</v>
      </c>
      <c r="M336" s="67" t="s">
        <v>1306</v>
      </c>
      <c r="N336" s="67" t="s">
        <v>3668</v>
      </c>
      <c r="O336" s="67" t="s">
        <v>3668</v>
      </c>
      <c r="P336" s="67" t="s">
        <v>3668</v>
      </c>
      <c r="Q336" s="67" t="s">
        <v>3668</v>
      </c>
      <c r="R336" s="68">
        <v>38828</v>
      </c>
      <c r="S336" s="66" t="b">
        <v>1</v>
      </c>
      <c r="T336" s="67" t="s">
        <v>895</v>
      </c>
    </row>
    <row r="337" spans="1:20" ht="30" x14ac:dyDescent="0.2">
      <c r="A337" s="23" t="s">
        <v>894</v>
      </c>
      <c r="B337" s="41">
        <f>VLOOKUP(D337,'F-Index'!$A$2:'F-Index'!$B$211,2,FALSE)</f>
        <v>3005</v>
      </c>
      <c r="C337" s="41">
        <f t="shared" si="5"/>
        <v>4005</v>
      </c>
      <c r="D337" s="66">
        <v>38</v>
      </c>
      <c r="E337" s="66">
        <v>5</v>
      </c>
      <c r="F337" s="67" t="s">
        <v>3668</v>
      </c>
      <c r="G337" s="67" t="s">
        <v>895</v>
      </c>
      <c r="H337" s="67" t="s">
        <v>3668</v>
      </c>
      <c r="I337" s="67" t="s">
        <v>1307</v>
      </c>
      <c r="J337" s="67" t="s">
        <v>2318</v>
      </c>
      <c r="K337" s="67" t="s">
        <v>2319</v>
      </c>
      <c r="L337" s="67" t="s">
        <v>2320</v>
      </c>
      <c r="M337" s="67" t="s">
        <v>953</v>
      </c>
      <c r="N337" s="67" t="s">
        <v>3668</v>
      </c>
      <c r="O337" s="67" t="s">
        <v>3668</v>
      </c>
      <c r="P337" s="67" t="s">
        <v>833</v>
      </c>
      <c r="Q337" s="67" t="s">
        <v>3668</v>
      </c>
      <c r="R337" s="68">
        <v>38826</v>
      </c>
      <c r="S337" s="66" t="b">
        <v>1</v>
      </c>
      <c r="T337" s="67" t="s">
        <v>895</v>
      </c>
    </row>
    <row r="338" spans="1:20" ht="15" x14ac:dyDescent="0.2">
      <c r="A338" s="23" t="s">
        <v>894</v>
      </c>
      <c r="B338" s="41">
        <f>VLOOKUP(D338,'F-Index'!$A$2:'F-Index'!$B$211,2,FALSE)</f>
        <v>3005</v>
      </c>
      <c r="C338" s="41">
        <f t="shared" si="5"/>
        <v>4006</v>
      </c>
      <c r="D338" s="66">
        <v>38</v>
      </c>
      <c r="E338" s="66">
        <v>6</v>
      </c>
      <c r="F338" s="67" t="s">
        <v>3668</v>
      </c>
      <c r="G338" s="67" t="s">
        <v>895</v>
      </c>
      <c r="H338" s="67" t="s">
        <v>3668</v>
      </c>
      <c r="I338" s="67" t="s">
        <v>1307</v>
      </c>
      <c r="J338" s="67" t="s">
        <v>381</v>
      </c>
      <c r="K338" s="67" t="s">
        <v>988</v>
      </c>
      <c r="L338" s="67" t="s">
        <v>1052</v>
      </c>
      <c r="M338" s="67" t="s">
        <v>1266</v>
      </c>
      <c r="N338" s="67" t="s">
        <v>3668</v>
      </c>
      <c r="O338" s="67" t="s">
        <v>3668</v>
      </c>
      <c r="P338" s="67" t="s">
        <v>3668</v>
      </c>
      <c r="Q338" s="67" t="s">
        <v>3668</v>
      </c>
      <c r="R338" s="68">
        <v>38826</v>
      </c>
      <c r="S338" s="66" t="b">
        <v>1</v>
      </c>
      <c r="T338" s="67" t="s">
        <v>895</v>
      </c>
    </row>
    <row r="339" spans="1:20" ht="15" x14ac:dyDescent="0.2">
      <c r="A339" s="23" t="s">
        <v>894</v>
      </c>
      <c r="B339" s="41">
        <f>VLOOKUP(D339,'F-Index'!$A$2:'F-Index'!$B$211,2,FALSE)</f>
        <v>3005</v>
      </c>
      <c r="C339" s="41">
        <f t="shared" si="5"/>
        <v>4007</v>
      </c>
      <c r="D339" s="66">
        <v>38</v>
      </c>
      <c r="E339" s="66">
        <v>7</v>
      </c>
      <c r="F339" s="67" t="s">
        <v>3668</v>
      </c>
      <c r="G339" s="67" t="s">
        <v>895</v>
      </c>
      <c r="H339" s="67" t="s">
        <v>3668</v>
      </c>
      <c r="I339" s="67" t="s">
        <v>1308</v>
      </c>
      <c r="J339" s="67" t="s">
        <v>1003</v>
      </c>
      <c r="K339" s="67" t="s">
        <v>933</v>
      </c>
      <c r="L339" s="67" t="s">
        <v>898</v>
      </c>
      <c r="M339" s="67" t="s">
        <v>3668</v>
      </c>
      <c r="N339" s="67" t="s">
        <v>3668</v>
      </c>
      <c r="O339" s="67" t="s">
        <v>3668</v>
      </c>
      <c r="P339" s="67" t="s">
        <v>833</v>
      </c>
      <c r="Q339" s="67" t="s">
        <v>3668</v>
      </c>
      <c r="R339" s="68">
        <v>41194</v>
      </c>
      <c r="S339" s="66" t="b">
        <v>1</v>
      </c>
      <c r="T339" s="67" t="s">
        <v>895</v>
      </c>
    </row>
    <row r="340" spans="1:20" ht="30" x14ac:dyDescent="0.2">
      <c r="A340" s="23" t="s">
        <v>894</v>
      </c>
      <c r="B340" s="41">
        <f>VLOOKUP(D340,'F-Index'!$A$2:'F-Index'!$B$211,2,FALSE)</f>
        <v>3005</v>
      </c>
      <c r="C340" s="41">
        <f t="shared" si="5"/>
        <v>4008</v>
      </c>
      <c r="D340" s="66">
        <v>38</v>
      </c>
      <c r="E340" s="66">
        <v>8</v>
      </c>
      <c r="F340" s="67" t="s">
        <v>3668</v>
      </c>
      <c r="G340" s="67" t="s">
        <v>895</v>
      </c>
      <c r="H340" s="67" t="s">
        <v>3668</v>
      </c>
      <c r="I340" s="67" t="s">
        <v>1308</v>
      </c>
      <c r="J340" s="67" t="s">
        <v>1440</v>
      </c>
      <c r="K340" s="67" t="s">
        <v>904</v>
      </c>
      <c r="L340" s="67" t="s">
        <v>2321</v>
      </c>
      <c r="M340" s="67" t="s">
        <v>1098</v>
      </c>
      <c r="N340" s="67" t="s">
        <v>301</v>
      </c>
      <c r="O340" s="67" t="s">
        <v>3668</v>
      </c>
      <c r="P340" s="67" t="s">
        <v>3668</v>
      </c>
      <c r="Q340" s="67" t="s">
        <v>3668</v>
      </c>
      <c r="R340" s="68">
        <v>41194</v>
      </c>
      <c r="S340" s="66" t="b">
        <v>1</v>
      </c>
      <c r="T340" s="67" t="s">
        <v>895</v>
      </c>
    </row>
    <row r="341" spans="1:20" ht="45" x14ac:dyDescent="0.2">
      <c r="A341" s="23" t="s">
        <v>894</v>
      </c>
      <c r="B341" s="41">
        <f>VLOOKUP(D341,'F-Index'!$A$2:'F-Index'!$B$211,2,FALSE)</f>
        <v>3009</v>
      </c>
      <c r="C341" s="41">
        <f t="shared" si="5"/>
        <v>3009</v>
      </c>
      <c r="D341" s="66">
        <v>39</v>
      </c>
      <c r="E341" s="66">
        <v>1</v>
      </c>
      <c r="F341" s="67" t="s">
        <v>3668</v>
      </c>
      <c r="G341" s="67" t="s">
        <v>895</v>
      </c>
      <c r="H341" s="67" t="s">
        <v>3668</v>
      </c>
      <c r="I341" s="67" t="s">
        <v>1309</v>
      </c>
      <c r="J341" s="67" t="s">
        <v>2322</v>
      </c>
      <c r="K341" s="67" t="s">
        <v>973</v>
      </c>
      <c r="L341" s="67" t="s">
        <v>948</v>
      </c>
      <c r="M341" s="67" t="s">
        <v>3668</v>
      </c>
      <c r="N341" s="67" t="s">
        <v>2323</v>
      </c>
      <c r="O341" s="67" t="s">
        <v>3668</v>
      </c>
      <c r="P341" s="67" t="s">
        <v>456</v>
      </c>
      <c r="Q341" s="67" t="s">
        <v>2324</v>
      </c>
      <c r="R341" s="68">
        <v>44146</v>
      </c>
      <c r="S341" s="66" t="b">
        <v>1</v>
      </c>
      <c r="T341" s="67" t="s">
        <v>895</v>
      </c>
    </row>
    <row r="342" spans="1:20" ht="45" x14ac:dyDescent="0.2">
      <c r="A342" s="23" t="s">
        <v>894</v>
      </c>
      <c r="B342" s="41">
        <f>VLOOKUP(D342,'F-Index'!$A$2:'F-Index'!$B$211,2,FALSE)</f>
        <v>3009</v>
      </c>
      <c r="C342" s="41">
        <f t="shared" si="5"/>
        <v>3010</v>
      </c>
      <c r="D342" s="66">
        <v>39</v>
      </c>
      <c r="E342" s="66">
        <v>2</v>
      </c>
      <c r="F342" s="67" t="s">
        <v>3668</v>
      </c>
      <c r="G342" s="67" t="s">
        <v>895</v>
      </c>
      <c r="H342" s="67" t="s">
        <v>3668</v>
      </c>
      <c r="I342" s="67" t="s">
        <v>1309</v>
      </c>
      <c r="J342" s="67" t="s">
        <v>2325</v>
      </c>
      <c r="K342" s="67" t="s">
        <v>2326</v>
      </c>
      <c r="L342" s="67" t="s">
        <v>2327</v>
      </c>
      <c r="M342" s="67" t="s">
        <v>1175</v>
      </c>
      <c r="N342" s="67" t="s">
        <v>1595</v>
      </c>
      <c r="O342" s="67" t="s">
        <v>3668</v>
      </c>
      <c r="P342" s="67" t="s">
        <v>1025</v>
      </c>
      <c r="Q342" s="67" t="s">
        <v>3668</v>
      </c>
      <c r="R342" s="68">
        <v>44146</v>
      </c>
      <c r="S342" s="66" t="b">
        <v>1</v>
      </c>
      <c r="T342" s="67" t="s">
        <v>895</v>
      </c>
    </row>
    <row r="343" spans="1:20" ht="30" x14ac:dyDescent="0.2">
      <c r="A343" s="23" t="s">
        <v>894</v>
      </c>
      <c r="B343" s="41">
        <f>VLOOKUP(D343,'F-Index'!$A$2:'F-Index'!$B$211,2,FALSE)</f>
        <v>3009</v>
      </c>
      <c r="C343" s="41">
        <f t="shared" si="5"/>
        <v>3011</v>
      </c>
      <c r="D343" s="66">
        <v>39</v>
      </c>
      <c r="E343" s="66">
        <v>3</v>
      </c>
      <c r="F343" s="67" t="s">
        <v>3668</v>
      </c>
      <c r="G343" s="67" t="s">
        <v>895</v>
      </c>
      <c r="H343" s="67" t="s">
        <v>3668</v>
      </c>
      <c r="I343" s="67" t="s">
        <v>1310</v>
      </c>
      <c r="J343" s="67" t="s">
        <v>1898</v>
      </c>
      <c r="K343" s="67" t="s">
        <v>957</v>
      </c>
      <c r="L343" s="67" t="s">
        <v>926</v>
      </c>
      <c r="M343" s="67" t="s">
        <v>3668</v>
      </c>
      <c r="N343" s="67" t="s">
        <v>3668</v>
      </c>
      <c r="O343" s="67" t="s">
        <v>3668</v>
      </c>
      <c r="P343" s="67" t="s">
        <v>833</v>
      </c>
      <c r="Q343" s="67" t="s">
        <v>1311</v>
      </c>
      <c r="R343" s="68">
        <v>38828</v>
      </c>
      <c r="S343" s="66" t="b">
        <v>1</v>
      </c>
      <c r="T343" s="67" t="s">
        <v>895</v>
      </c>
    </row>
    <row r="344" spans="1:20" ht="30" x14ac:dyDescent="0.2">
      <c r="A344" s="23" t="s">
        <v>894</v>
      </c>
      <c r="B344" s="41">
        <f>VLOOKUP(D344,'F-Index'!$A$2:'F-Index'!$B$211,2,FALSE)</f>
        <v>3009</v>
      </c>
      <c r="C344" s="41">
        <f t="shared" si="5"/>
        <v>3011</v>
      </c>
      <c r="D344" s="66">
        <v>39</v>
      </c>
      <c r="E344" s="66">
        <v>3</v>
      </c>
      <c r="F344" s="67" t="s">
        <v>3668</v>
      </c>
      <c r="G344" s="67" t="s">
        <v>895</v>
      </c>
      <c r="H344" s="67" t="s">
        <v>3668</v>
      </c>
      <c r="I344" s="67" t="s">
        <v>1310</v>
      </c>
      <c r="J344" s="67" t="s">
        <v>2328</v>
      </c>
      <c r="K344" s="67" t="s">
        <v>914</v>
      </c>
      <c r="L344" s="67" t="s">
        <v>907</v>
      </c>
      <c r="M344" s="67" t="s">
        <v>3668</v>
      </c>
      <c r="N344" s="67" t="s">
        <v>3668</v>
      </c>
      <c r="O344" s="67" t="s">
        <v>3668</v>
      </c>
      <c r="P344" s="67" t="s">
        <v>3668</v>
      </c>
      <c r="Q344" s="67" t="s">
        <v>1312</v>
      </c>
      <c r="R344" s="68">
        <v>38353</v>
      </c>
      <c r="S344" s="66" t="b">
        <v>1</v>
      </c>
      <c r="T344" s="67" t="s">
        <v>895</v>
      </c>
    </row>
    <row r="345" spans="1:20" ht="30" x14ac:dyDescent="0.2">
      <c r="A345" s="23" t="s">
        <v>894</v>
      </c>
      <c r="B345" s="41">
        <f>VLOOKUP(D345,'F-Index'!$A$2:'F-Index'!$B$211,2,FALSE)</f>
        <v>3009</v>
      </c>
      <c r="C345" s="41">
        <f t="shared" si="5"/>
        <v>3012</v>
      </c>
      <c r="D345" s="66">
        <v>39</v>
      </c>
      <c r="E345" s="66">
        <v>4</v>
      </c>
      <c r="F345" s="67" t="s">
        <v>3668</v>
      </c>
      <c r="G345" s="67" t="s">
        <v>895</v>
      </c>
      <c r="H345" s="67" t="s">
        <v>3668</v>
      </c>
      <c r="I345" s="67" t="s">
        <v>1313</v>
      </c>
      <c r="J345" s="67" t="s">
        <v>2329</v>
      </c>
      <c r="K345" s="67" t="s">
        <v>2330</v>
      </c>
      <c r="L345" s="67" t="s">
        <v>2331</v>
      </c>
      <c r="M345" s="67" t="s">
        <v>1064</v>
      </c>
      <c r="N345" s="67" t="s">
        <v>3668</v>
      </c>
      <c r="O345" s="67" t="s">
        <v>3668</v>
      </c>
      <c r="P345" s="67" t="s">
        <v>833</v>
      </c>
      <c r="Q345" s="67" t="s">
        <v>1314</v>
      </c>
      <c r="R345" s="68">
        <v>42325</v>
      </c>
      <c r="S345" s="66" t="b">
        <v>1</v>
      </c>
      <c r="T345" s="67" t="s">
        <v>895</v>
      </c>
    </row>
    <row r="346" spans="1:20" ht="30" x14ac:dyDescent="0.2">
      <c r="A346" s="23" t="s">
        <v>894</v>
      </c>
      <c r="B346" s="41">
        <f>VLOOKUP(D346,'F-Index'!$A$2:'F-Index'!$B$211,2,FALSE)</f>
        <v>3009</v>
      </c>
      <c r="C346" s="41">
        <f t="shared" si="5"/>
        <v>3012</v>
      </c>
      <c r="D346" s="66">
        <v>39</v>
      </c>
      <c r="E346" s="66">
        <v>4</v>
      </c>
      <c r="F346" s="67" t="s">
        <v>1687</v>
      </c>
      <c r="G346" s="67" t="s">
        <v>895</v>
      </c>
      <c r="H346" s="67" t="s">
        <v>3668</v>
      </c>
      <c r="I346" s="67" t="s">
        <v>1313</v>
      </c>
      <c r="J346" s="67" t="s">
        <v>1202</v>
      </c>
      <c r="K346" s="67" t="s">
        <v>925</v>
      </c>
      <c r="L346" s="67" t="s">
        <v>2332</v>
      </c>
      <c r="M346" s="67" t="s">
        <v>1142</v>
      </c>
      <c r="N346" s="67" t="s">
        <v>1535</v>
      </c>
      <c r="O346" s="67" t="s">
        <v>2333</v>
      </c>
      <c r="P346" s="67" t="s">
        <v>3668</v>
      </c>
      <c r="Q346" s="67" t="s">
        <v>3668</v>
      </c>
      <c r="R346" s="68">
        <v>42325</v>
      </c>
      <c r="S346" s="66" t="b">
        <v>1</v>
      </c>
      <c r="T346" s="67" t="s">
        <v>895</v>
      </c>
    </row>
    <row r="347" spans="1:20" ht="45" x14ac:dyDescent="0.2">
      <c r="A347" s="23" t="s">
        <v>894</v>
      </c>
      <c r="B347" s="41">
        <f>VLOOKUP(D347,'F-Index'!$A$2:'F-Index'!$B$211,2,FALSE)</f>
        <v>3009</v>
      </c>
      <c r="C347" s="41">
        <f t="shared" si="5"/>
        <v>4009</v>
      </c>
      <c r="D347" s="66">
        <v>39</v>
      </c>
      <c r="E347" s="66">
        <v>5</v>
      </c>
      <c r="F347" s="67" t="s">
        <v>1687</v>
      </c>
      <c r="G347" s="67" t="s">
        <v>895</v>
      </c>
      <c r="H347" s="67" t="s">
        <v>3668</v>
      </c>
      <c r="I347" s="67" t="s">
        <v>928</v>
      </c>
      <c r="J347" s="67" t="s">
        <v>916</v>
      </c>
      <c r="K347" s="67" t="s">
        <v>2334</v>
      </c>
      <c r="L347" s="67" t="s">
        <v>2335</v>
      </c>
      <c r="M347" s="67" t="s">
        <v>1266</v>
      </c>
      <c r="N347" s="67" t="s">
        <v>2336</v>
      </c>
      <c r="O347" s="67" t="s">
        <v>921</v>
      </c>
      <c r="P347" s="67" t="s">
        <v>1025</v>
      </c>
      <c r="Q347" s="67" t="s">
        <v>2337</v>
      </c>
      <c r="R347" s="68">
        <v>42142</v>
      </c>
      <c r="S347" s="66" t="b">
        <v>1</v>
      </c>
      <c r="T347" s="67" t="s">
        <v>895</v>
      </c>
    </row>
    <row r="348" spans="1:20" ht="45" x14ac:dyDescent="0.2">
      <c r="A348" s="23" t="s">
        <v>894</v>
      </c>
      <c r="B348" s="41">
        <f>VLOOKUP(D348,'F-Index'!$A$2:'F-Index'!$B$211,2,FALSE)</f>
        <v>3009</v>
      </c>
      <c r="C348" s="41">
        <f t="shared" si="5"/>
        <v>4009</v>
      </c>
      <c r="D348" s="66">
        <v>39</v>
      </c>
      <c r="E348" s="66">
        <v>5</v>
      </c>
      <c r="F348" s="67" t="s">
        <v>1687</v>
      </c>
      <c r="G348" s="67" t="s">
        <v>895</v>
      </c>
      <c r="H348" s="67" t="s">
        <v>3668</v>
      </c>
      <c r="I348" s="67" t="s">
        <v>928</v>
      </c>
      <c r="J348" s="67" t="s">
        <v>1192</v>
      </c>
      <c r="K348" s="67" t="s">
        <v>2338</v>
      </c>
      <c r="L348" s="67" t="s">
        <v>2339</v>
      </c>
      <c r="M348" s="67" t="s">
        <v>944</v>
      </c>
      <c r="N348" s="67" t="s">
        <v>1635</v>
      </c>
      <c r="O348" s="67" t="s">
        <v>3668</v>
      </c>
      <c r="P348" s="67" t="s">
        <v>833</v>
      </c>
      <c r="Q348" s="67" t="s">
        <v>2337</v>
      </c>
      <c r="R348" s="68">
        <v>42142</v>
      </c>
      <c r="S348" s="66" t="b">
        <v>1</v>
      </c>
      <c r="T348" s="67" t="s">
        <v>895</v>
      </c>
    </row>
    <row r="349" spans="1:20" ht="15" x14ac:dyDescent="0.2">
      <c r="A349" s="23" t="s">
        <v>894</v>
      </c>
      <c r="B349" s="41">
        <f>VLOOKUP(D349,'F-Index'!$A$2:'F-Index'!$B$211,2,FALSE)</f>
        <v>3009</v>
      </c>
      <c r="C349" s="41">
        <f t="shared" si="5"/>
        <v>4010</v>
      </c>
      <c r="D349" s="66">
        <v>39</v>
      </c>
      <c r="E349" s="66">
        <v>6</v>
      </c>
      <c r="F349" s="67" t="s">
        <v>3668</v>
      </c>
      <c r="G349" s="67" t="s">
        <v>895</v>
      </c>
      <c r="H349" s="67" t="s">
        <v>3668</v>
      </c>
      <c r="I349" s="67" t="s">
        <v>1310</v>
      </c>
      <c r="J349" s="67" t="s">
        <v>2195</v>
      </c>
      <c r="K349" s="67" t="s">
        <v>1110</v>
      </c>
      <c r="L349" s="67" t="s">
        <v>907</v>
      </c>
      <c r="M349" s="67" t="s">
        <v>3668</v>
      </c>
      <c r="N349" s="67" t="s">
        <v>3668</v>
      </c>
      <c r="O349" s="67" t="s">
        <v>3668</v>
      </c>
      <c r="P349" s="67" t="s">
        <v>3668</v>
      </c>
      <c r="Q349" s="67" t="s">
        <v>3668</v>
      </c>
      <c r="R349" s="68">
        <v>38827</v>
      </c>
      <c r="S349" s="66" t="b">
        <v>1</v>
      </c>
      <c r="T349" s="67" t="s">
        <v>895</v>
      </c>
    </row>
    <row r="350" spans="1:20" ht="15" x14ac:dyDescent="0.2">
      <c r="A350" s="23" t="s">
        <v>894</v>
      </c>
      <c r="B350" s="41">
        <f>VLOOKUP(D350,'F-Index'!$A$2:'F-Index'!$B$211,2,FALSE)</f>
        <v>3009</v>
      </c>
      <c r="C350" s="41">
        <f t="shared" si="5"/>
        <v>4011</v>
      </c>
      <c r="D350" s="66">
        <v>39</v>
      </c>
      <c r="E350" s="66">
        <v>7</v>
      </c>
      <c r="F350" s="67" t="s">
        <v>3668</v>
      </c>
      <c r="G350" s="67" t="s">
        <v>895</v>
      </c>
      <c r="H350" s="67" t="s">
        <v>3668</v>
      </c>
      <c r="I350" s="67" t="s">
        <v>1316</v>
      </c>
      <c r="J350" s="67" t="s">
        <v>1008</v>
      </c>
      <c r="K350" s="67" t="s">
        <v>973</v>
      </c>
      <c r="L350" s="67" t="s">
        <v>2340</v>
      </c>
      <c r="M350" s="67" t="s">
        <v>949</v>
      </c>
      <c r="N350" s="67" t="s">
        <v>3668</v>
      </c>
      <c r="O350" s="67" t="s">
        <v>3668</v>
      </c>
      <c r="P350" s="67" t="s">
        <v>833</v>
      </c>
      <c r="Q350" s="67" t="s">
        <v>3668</v>
      </c>
      <c r="R350" s="68">
        <v>38827</v>
      </c>
      <c r="S350" s="66" t="b">
        <v>1</v>
      </c>
      <c r="T350" s="67" t="s">
        <v>895</v>
      </c>
    </row>
    <row r="351" spans="1:20" ht="30" x14ac:dyDescent="0.2">
      <c r="A351" s="23" t="s">
        <v>894</v>
      </c>
      <c r="B351" s="41">
        <f>VLOOKUP(D351,'F-Index'!$A$2:'F-Index'!$B$211,2,FALSE)</f>
        <v>3009</v>
      </c>
      <c r="C351" s="41">
        <f t="shared" si="5"/>
        <v>4012</v>
      </c>
      <c r="D351" s="66">
        <v>39</v>
      </c>
      <c r="E351" s="66">
        <v>8</v>
      </c>
      <c r="F351" s="67" t="s">
        <v>3668</v>
      </c>
      <c r="G351" s="67" t="s">
        <v>895</v>
      </c>
      <c r="H351" s="67" t="s">
        <v>3668</v>
      </c>
      <c r="I351" s="67" t="s">
        <v>1316</v>
      </c>
      <c r="J351" s="67" t="s">
        <v>2175</v>
      </c>
      <c r="K351" s="67" t="s">
        <v>904</v>
      </c>
      <c r="L351" s="67" t="s">
        <v>1076</v>
      </c>
      <c r="M351" s="67" t="s">
        <v>1016</v>
      </c>
      <c r="N351" s="67" t="s">
        <v>1443</v>
      </c>
      <c r="O351" s="67" t="s">
        <v>3668</v>
      </c>
      <c r="P351" s="67" t="s">
        <v>3668</v>
      </c>
      <c r="Q351" s="67" t="s">
        <v>3668</v>
      </c>
      <c r="R351" s="68">
        <v>38827</v>
      </c>
      <c r="S351" s="66" t="b">
        <v>1</v>
      </c>
      <c r="T351" s="67" t="s">
        <v>895</v>
      </c>
    </row>
    <row r="352" spans="1:20" ht="30" x14ac:dyDescent="0.2">
      <c r="A352" s="23" t="s">
        <v>894</v>
      </c>
      <c r="B352" s="41">
        <f>VLOOKUP(D352,'F-Index'!$A$2:'F-Index'!$B$211,2,FALSE)</f>
        <v>3013</v>
      </c>
      <c r="C352" s="41">
        <f t="shared" si="5"/>
        <v>3013</v>
      </c>
      <c r="D352" s="66">
        <v>40</v>
      </c>
      <c r="E352" s="66">
        <v>1</v>
      </c>
      <c r="F352" s="67" t="s">
        <v>3668</v>
      </c>
      <c r="G352" s="67" t="s">
        <v>895</v>
      </c>
      <c r="H352" s="67" t="s">
        <v>3668</v>
      </c>
      <c r="I352" s="67" t="s">
        <v>1317</v>
      </c>
      <c r="J352" s="67" t="s">
        <v>1420</v>
      </c>
      <c r="K352" s="67" t="s">
        <v>2341</v>
      </c>
      <c r="L352" s="67" t="s">
        <v>2342</v>
      </c>
      <c r="M352" s="67" t="s">
        <v>1361</v>
      </c>
      <c r="N352" s="67" t="s">
        <v>3668</v>
      </c>
      <c r="O352" s="67" t="s">
        <v>3668</v>
      </c>
      <c r="P352" s="67" t="s">
        <v>1318</v>
      </c>
      <c r="Q352" s="67" t="s">
        <v>3668</v>
      </c>
      <c r="R352" s="68">
        <v>38828</v>
      </c>
      <c r="S352" s="66" t="b">
        <v>1</v>
      </c>
      <c r="T352" s="67" t="s">
        <v>895</v>
      </c>
    </row>
    <row r="353" spans="1:20" ht="30" x14ac:dyDescent="0.2">
      <c r="A353" s="23" t="s">
        <v>894</v>
      </c>
      <c r="B353" s="41">
        <f>VLOOKUP(D353,'F-Index'!$A$2:'F-Index'!$B$211,2,FALSE)</f>
        <v>3013</v>
      </c>
      <c r="C353" s="41">
        <f t="shared" si="5"/>
        <v>3014</v>
      </c>
      <c r="D353" s="66">
        <v>40</v>
      </c>
      <c r="E353" s="66">
        <v>2</v>
      </c>
      <c r="F353" s="67" t="s">
        <v>3668</v>
      </c>
      <c r="G353" s="67" t="s">
        <v>895</v>
      </c>
      <c r="H353" s="67" t="s">
        <v>3668</v>
      </c>
      <c r="I353" s="67" t="s">
        <v>1317</v>
      </c>
      <c r="J353" s="67" t="s">
        <v>1319</v>
      </c>
      <c r="K353" s="67" t="s">
        <v>1149</v>
      </c>
      <c r="L353" s="67" t="s">
        <v>2343</v>
      </c>
      <c r="M353" s="67" t="s">
        <v>1064</v>
      </c>
      <c r="N353" s="67" t="s">
        <v>2344</v>
      </c>
      <c r="O353" s="67" t="s">
        <v>1320</v>
      </c>
      <c r="P353" s="67" t="s">
        <v>3668</v>
      </c>
      <c r="Q353" s="67" t="s">
        <v>3668</v>
      </c>
      <c r="R353" s="68">
        <v>39934</v>
      </c>
      <c r="S353" s="66" t="b">
        <v>1</v>
      </c>
      <c r="T353" s="67" t="s">
        <v>895</v>
      </c>
    </row>
    <row r="354" spans="1:20" ht="105" x14ac:dyDescent="0.2">
      <c r="A354" s="23" t="s">
        <v>894</v>
      </c>
      <c r="B354" s="41">
        <f>VLOOKUP(D354,'F-Index'!$A$2:'F-Index'!$B$211,2,FALSE)</f>
        <v>3013</v>
      </c>
      <c r="C354" s="41">
        <f t="shared" si="5"/>
        <v>3015</v>
      </c>
      <c r="D354" s="66">
        <v>40</v>
      </c>
      <c r="E354" s="66">
        <v>3</v>
      </c>
      <c r="F354" s="67" t="s">
        <v>3668</v>
      </c>
      <c r="G354" s="67" t="s">
        <v>895</v>
      </c>
      <c r="H354" s="67" t="s">
        <v>3668</v>
      </c>
      <c r="I354" s="67" t="s">
        <v>1320</v>
      </c>
      <c r="J354" s="67" t="s">
        <v>415</v>
      </c>
      <c r="K354" s="67" t="s">
        <v>2345</v>
      </c>
      <c r="L354" s="67" t="s">
        <v>2346</v>
      </c>
      <c r="M354" s="67" t="s">
        <v>1094</v>
      </c>
      <c r="N354" s="67" t="s">
        <v>1471</v>
      </c>
      <c r="O354" s="67" t="s">
        <v>3668</v>
      </c>
      <c r="P354" s="67" t="s">
        <v>833</v>
      </c>
      <c r="Q354" s="67" t="s">
        <v>3668</v>
      </c>
      <c r="R354" s="68">
        <v>38828</v>
      </c>
      <c r="S354" s="66" t="b">
        <v>1</v>
      </c>
      <c r="T354" s="67" t="s">
        <v>895</v>
      </c>
    </row>
    <row r="355" spans="1:20" ht="30" x14ac:dyDescent="0.2">
      <c r="A355" s="23" t="s">
        <v>894</v>
      </c>
      <c r="B355" s="41">
        <f>VLOOKUP(D355,'F-Index'!$A$2:'F-Index'!$B$211,2,FALSE)</f>
        <v>3013</v>
      </c>
      <c r="C355" s="41">
        <f t="shared" si="5"/>
        <v>3016</v>
      </c>
      <c r="D355" s="66">
        <v>40</v>
      </c>
      <c r="E355" s="66">
        <v>4</v>
      </c>
      <c r="F355" s="67" t="s">
        <v>3668</v>
      </c>
      <c r="G355" s="67" t="s">
        <v>895</v>
      </c>
      <c r="H355" s="67" t="s">
        <v>3668</v>
      </c>
      <c r="I355" s="67" t="s">
        <v>1321</v>
      </c>
      <c r="J355" s="67" t="s">
        <v>82</v>
      </c>
      <c r="K355" s="67" t="s">
        <v>2347</v>
      </c>
      <c r="L355" s="67" t="s">
        <v>2348</v>
      </c>
      <c r="M355" s="67" t="s">
        <v>3668</v>
      </c>
      <c r="N355" s="67" t="s">
        <v>3668</v>
      </c>
      <c r="O355" s="67" t="s">
        <v>3668</v>
      </c>
      <c r="P355" s="67" t="s">
        <v>3668</v>
      </c>
      <c r="Q355" s="67" t="s">
        <v>3668</v>
      </c>
      <c r="R355" s="68">
        <v>44146</v>
      </c>
      <c r="S355" s="66" t="b">
        <v>1</v>
      </c>
      <c r="T355" s="67" t="s">
        <v>895</v>
      </c>
    </row>
    <row r="356" spans="1:20" ht="105" x14ac:dyDescent="0.2">
      <c r="A356" s="23" t="s">
        <v>894</v>
      </c>
      <c r="B356" s="41">
        <f>VLOOKUP(D356,'F-Index'!$A$2:'F-Index'!$B$211,2,FALSE)</f>
        <v>3013</v>
      </c>
      <c r="C356" s="41">
        <f t="shared" si="5"/>
        <v>3016</v>
      </c>
      <c r="D356" s="66">
        <v>40</v>
      </c>
      <c r="E356" s="66">
        <v>4</v>
      </c>
      <c r="F356" s="67" t="s">
        <v>1687</v>
      </c>
      <c r="G356" s="67" t="s">
        <v>895</v>
      </c>
      <c r="H356" s="67" t="s">
        <v>3668</v>
      </c>
      <c r="I356" s="67" t="s">
        <v>806</v>
      </c>
      <c r="J356" s="67" t="s">
        <v>126</v>
      </c>
      <c r="K356" s="67" t="s">
        <v>3668</v>
      </c>
      <c r="L356" s="67" t="s">
        <v>840</v>
      </c>
      <c r="M356" s="67" t="s">
        <v>1068</v>
      </c>
      <c r="N356" s="67" t="s">
        <v>3668</v>
      </c>
      <c r="O356" s="67" t="s">
        <v>3668</v>
      </c>
      <c r="P356" s="67" t="s">
        <v>3668</v>
      </c>
      <c r="Q356" s="67" t="s">
        <v>1787</v>
      </c>
      <c r="R356" s="68">
        <v>38828</v>
      </c>
      <c r="S356" s="66" t="b">
        <v>1</v>
      </c>
      <c r="T356" s="67" t="s">
        <v>895</v>
      </c>
    </row>
    <row r="357" spans="1:20" ht="30" x14ac:dyDescent="0.2">
      <c r="A357" s="23" t="s">
        <v>894</v>
      </c>
      <c r="B357" s="41">
        <f>VLOOKUP(D357,'F-Index'!$A$2:'F-Index'!$B$211,2,FALSE)</f>
        <v>3013</v>
      </c>
      <c r="C357" s="41">
        <f t="shared" si="5"/>
        <v>4013</v>
      </c>
      <c r="D357" s="66">
        <v>40</v>
      </c>
      <c r="E357" s="66">
        <v>5</v>
      </c>
      <c r="F357" s="67" t="s">
        <v>1687</v>
      </c>
      <c r="G357" s="67" t="s">
        <v>895</v>
      </c>
      <c r="H357" s="67" t="s">
        <v>3668</v>
      </c>
      <c r="I357" s="67" t="s">
        <v>3630</v>
      </c>
      <c r="J357" s="67" t="s">
        <v>964</v>
      </c>
      <c r="K357" s="67" t="s">
        <v>933</v>
      </c>
      <c r="L357" s="67" t="s">
        <v>2349</v>
      </c>
      <c r="M357" s="67" t="s">
        <v>148</v>
      </c>
      <c r="N357" s="67" t="s">
        <v>2350</v>
      </c>
      <c r="O357" s="67" t="s">
        <v>3668</v>
      </c>
      <c r="P357" s="67" t="s">
        <v>833</v>
      </c>
      <c r="Q357" s="67" t="s">
        <v>3668</v>
      </c>
      <c r="R357" s="68">
        <v>44715</v>
      </c>
      <c r="S357" s="66" t="b">
        <v>1</v>
      </c>
      <c r="T357" s="67" t="s">
        <v>895</v>
      </c>
    </row>
    <row r="358" spans="1:20" ht="30" x14ac:dyDescent="0.2">
      <c r="A358" s="23" t="s">
        <v>894</v>
      </c>
      <c r="B358" s="41">
        <f>VLOOKUP(D358,'F-Index'!$A$2:'F-Index'!$B$211,2,FALSE)</f>
        <v>3013</v>
      </c>
      <c r="C358" s="41">
        <f t="shared" si="5"/>
        <v>4014</v>
      </c>
      <c r="D358" s="66">
        <v>40</v>
      </c>
      <c r="E358" s="66">
        <v>6</v>
      </c>
      <c r="F358" s="67" t="s">
        <v>3668</v>
      </c>
      <c r="G358" s="67" t="s">
        <v>895</v>
      </c>
      <c r="H358" s="67" t="s">
        <v>3668</v>
      </c>
      <c r="I358" s="67" t="s">
        <v>1322</v>
      </c>
      <c r="J358" s="67" t="s">
        <v>1323</v>
      </c>
      <c r="K358" s="67" t="s">
        <v>1293</v>
      </c>
      <c r="L358" s="67" t="s">
        <v>3683</v>
      </c>
      <c r="M358" s="67" t="s">
        <v>148</v>
      </c>
      <c r="N358" s="67" t="s">
        <v>529</v>
      </c>
      <c r="O358" s="67" t="s">
        <v>108</v>
      </c>
      <c r="P358" s="67" t="s">
        <v>3668</v>
      </c>
      <c r="Q358" s="67" t="s">
        <v>3668</v>
      </c>
      <c r="R358" s="68">
        <v>44715</v>
      </c>
      <c r="S358" s="66" t="b">
        <v>1</v>
      </c>
      <c r="T358" s="67" t="s">
        <v>895</v>
      </c>
    </row>
    <row r="359" spans="1:20" ht="30" x14ac:dyDescent="0.2">
      <c r="A359" s="23" t="s">
        <v>894</v>
      </c>
      <c r="B359" s="41">
        <f>VLOOKUP(D359,'F-Index'!$A$2:'F-Index'!$B$211,2,FALSE)</f>
        <v>3013</v>
      </c>
      <c r="C359" s="41">
        <f t="shared" si="5"/>
        <v>4015</v>
      </c>
      <c r="D359" s="66">
        <v>40</v>
      </c>
      <c r="E359" s="66">
        <v>7</v>
      </c>
      <c r="F359" s="67" t="s">
        <v>3668</v>
      </c>
      <c r="G359" s="67" t="s">
        <v>895</v>
      </c>
      <c r="H359" s="67" t="s">
        <v>3668</v>
      </c>
      <c r="I359" s="67" t="s">
        <v>1286</v>
      </c>
      <c r="J359" s="67" t="s">
        <v>1385</v>
      </c>
      <c r="K359" s="67" t="s">
        <v>2351</v>
      </c>
      <c r="L359" s="67" t="s">
        <v>2352</v>
      </c>
      <c r="M359" s="67" t="s">
        <v>949</v>
      </c>
      <c r="N359" s="67" t="s">
        <v>2353</v>
      </c>
      <c r="O359" s="67" t="s">
        <v>3668</v>
      </c>
      <c r="P359" s="67" t="s">
        <v>833</v>
      </c>
      <c r="Q359" s="67" t="s">
        <v>3668</v>
      </c>
      <c r="R359" s="68">
        <v>38827</v>
      </c>
      <c r="S359" s="66" t="b">
        <v>1</v>
      </c>
      <c r="T359" s="67" t="s">
        <v>895</v>
      </c>
    </row>
    <row r="360" spans="1:20" ht="30" x14ac:dyDescent="0.2">
      <c r="A360" s="23" t="s">
        <v>894</v>
      </c>
      <c r="B360" s="41">
        <f>VLOOKUP(D360,'F-Index'!$A$2:'F-Index'!$B$211,2,FALSE)</f>
        <v>3013</v>
      </c>
      <c r="C360" s="41">
        <f t="shared" si="5"/>
        <v>4016</v>
      </c>
      <c r="D360" s="66">
        <v>40</v>
      </c>
      <c r="E360" s="66">
        <v>8</v>
      </c>
      <c r="F360" s="67" t="s">
        <v>3668</v>
      </c>
      <c r="G360" s="67" t="s">
        <v>895</v>
      </c>
      <c r="H360" s="67" t="s">
        <v>3668</v>
      </c>
      <c r="I360" s="67" t="s">
        <v>1286</v>
      </c>
      <c r="J360" s="67" t="s">
        <v>1365</v>
      </c>
      <c r="K360" s="67" t="s">
        <v>922</v>
      </c>
      <c r="L360" s="67" t="s">
        <v>2354</v>
      </c>
      <c r="M360" s="67" t="s">
        <v>211</v>
      </c>
      <c r="N360" s="67" t="s">
        <v>773</v>
      </c>
      <c r="O360" s="67" t="s">
        <v>2355</v>
      </c>
      <c r="P360" s="67" t="s">
        <v>3668</v>
      </c>
      <c r="Q360" s="67" t="s">
        <v>3668</v>
      </c>
      <c r="R360" s="68">
        <v>42658</v>
      </c>
      <c r="S360" s="66" t="b">
        <v>1</v>
      </c>
      <c r="T360" s="67" t="s">
        <v>895</v>
      </c>
    </row>
    <row r="361" spans="1:20" ht="45" x14ac:dyDescent="0.2">
      <c r="A361" s="23" t="s">
        <v>894</v>
      </c>
      <c r="B361" s="41">
        <f>VLOOKUP(D361,'F-Index'!$A$2:'F-Index'!$B$211,2,FALSE)</f>
        <v>3013</v>
      </c>
      <c r="C361" s="41">
        <f t="shared" si="5"/>
        <v>4016</v>
      </c>
      <c r="D361" s="66">
        <v>40</v>
      </c>
      <c r="E361" s="66">
        <v>8</v>
      </c>
      <c r="F361" s="67" t="s">
        <v>1687</v>
      </c>
      <c r="G361" s="67" t="s">
        <v>895</v>
      </c>
      <c r="H361" s="67" t="s">
        <v>3668</v>
      </c>
      <c r="I361" s="67" t="s">
        <v>1286</v>
      </c>
      <c r="J361" s="67" t="s">
        <v>1298</v>
      </c>
      <c r="K361" s="67" t="s">
        <v>3684</v>
      </c>
      <c r="L361" s="67" t="s">
        <v>3685</v>
      </c>
      <c r="M361" s="67" t="s">
        <v>1062</v>
      </c>
      <c r="N361" s="67" t="s">
        <v>3686</v>
      </c>
      <c r="O361" s="67" t="s">
        <v>1286</v>
      </c>
      <c r="P361" s="67" t="s">
        <v>3668</v>
      </c>
      <c r="Q361" s="67" t="s">
        <v>3668</v>
      </c>
      <c r="R361"/>
      <c r="S361" s="66" t="b">
        <v>0</v>
      </c>
      <c r="T361" s="67" t="s">
        <v>3668</v>
      </c>
    </row>
    <row r="362" spans="1:20" ht="15" x14ac:dyDescent="0.2">
      <c r="A362" s="23" t="s">
        <v>894</v>
      </c>
      <c r="B362" s="41">
        <f>VLOOKUP(D362,'F-Index'!$A$2:'F-Index'!$B$211,2,FALSE)</f>
        <v>3017</v>
      </c>
      <c r="C362" s="41">
        <f t="shared" si="5"/>
        <v>3017</v>
      </c>
      <c r="D362" s="66">
        <v>41</v>
      </c>
      <c r="E362" s="66">
        <v>1</v>
      </c>
      <c r="F362" s="67" t="s">
        <v>3668</v>
      </c>
      <c r="G362" s="67" t="s">
        <v>895</v>
      </c>
      <c r="H362" s="67" t="s">
        <v>3668</v>
      </c>
      <c r="I362" s="67" t="s">
        <v>1324</v>
      </c>
      <c r="J362" s="67" t="s">
        <v>1192</v>
      </c>
      <c r="K362" s="67" t="s">
        <v>922</v>
      </c>
      <c r="L362" s="67" t="s">
        <v>987</v>
      </c>
      <c r="M362" s="67" t="s">
        <v>975</v>
      </c>
      <c r="N362" s="67" t="s">
        <v>3668</v>
      </c>
      <c r="O362" s="67" t="s">
        <v>3668</v>
      </c>
      <c r="P362" s="67" t="s">
        <v>833</v>
      </c>
      <c r="Q362" s="67" t="s">
        <v>3668</v>
      </c>
      <c r="R362" s="68">
        <v>38827</v>
      </c>
      <c r="S362" s="66" t="b">
        <v>1</v>
      </c>
      <c r="T362" s="67" t="s">
        <v>895</v>
      </c>
    </row>
    <row r="363" spans="1:20" ht="30" x14ac:dyDescent="0.2">
      <c r="A363" s="23" t="s">
        <v>894</v>
      </c>
      <c r="B363" s="41">
        <f>VLOOKUP(D363,'F-Index'!$A$2:'F-Index'!$B$211,2,FALSE)</f>
        <v>3017</v>
      </c>
      <c r="C363" s="41">
        <f t="shared" si="5"/>
        <v>3018</v>
      </c>
      <c r="D363" s="66">
        <v>41</v>
      </c>
      <c r="E363" s="66">
        <v>2</v>
      </c>
      <c r="F363" s="67" t="s">
        <v>3668</v>
      </c>
      <c r="G363" s="67" t="s">
        <v>895</v>
      </c>
      <c r="H363" s="67" t="s">
        <v>3668</v>
      </c>
      <c r="I363" s="67" t="s">
        <v>1324</v>
      </c>
      <c r="J363" s="67" t="s">
        <v>2236</v>
      </c>
      <c r="K363" s="67" t="s">
        <v>2356</v>
      </c>
      <c r="L363" s="67" t="s">
        <v>2357</v>
      </c>
      <c r="M363" s="67" t="s">
        <v>924</v>
      </c>
      <c r="N363" s="67" t="s">
        <v>3668</v>
      </c>
      <c r="O363" s="67" t="s">
        <v>3668</v>
      </c>
      <c r="P363" s="67" t="s">
        <v>833</v>
      </c>
      <c r="Q363" s="67" t="s">
        <v>3668</v>
      </c>
      <c r="R363" s="68">
        <v>38827</v>
      </c>
      <c r="S363" s="66" t="b">
        <v>1</v>
      </c>
      <c r="T363" s="67" t="s">
        <v>895</v>
      </c>
    </row>
    <row r="364" spans="1:20" ht="30" x14ac:dyDescent="0.2">
      <c r="A364" s="23" t="s">
        <v>894</v>
      </c>
      <c r="B364" s="41">
        <f>VLOOKUP(D364,'F-Index'!$A$2:'F-Index'!$B$211,2,FALSE)</f>
        <v>3017</v>
      </c>
      <c r="C364" s="41">
        <f t="shared" si="5"/>
        <v>3019</v>
      </c>
      <c r="D364" s="66">
        <v>41</v>
      </c>
      <c r="E364" s="66">
        <v>3</v>
      </c>
      <c r="F364" s="67" t="s">
        <v>1687</v>
      </c>
      <c r="G364" s="67" t="s">
        <v>895</v>
      </c>
      <c r="H364" s="67" t="s">
        <v>3668</v>
      </c>
      <c r="I364" s="67" t="s">
        <v>1325</v>
      </c>
      <c r="J364" s="67" t="s">
        <v>2358</v>
      </c>
      <c r="K364" s="67" t="s">
        <v>965</v>
      </c>
      <c r="L364" s="67" t="s">
        <v>3687</v>
      </c>
      <c r="M364" s="67" t="s">
        <v>448</v>
      </c>
      <c r="N364" s="67" t="s">
        <v>2165</v>
      </c>
      <c r="O364" s="67" t="s">
        <v>3668</v>
      </c>
      <c r="P364" s="67" t="s">
        <v>3668</v>
      </c>
      <c r="Q364" s="67" t="s">
        <v>3668</v>
      </c>
      <c r="R364" s="68">
        <v>39318</v>
      </c>
      <c r="S364" s="66" t="b">
        <v>1</v>
      </c>
      <c r="T364" s="67" t="s">
        <v>895</v>
      </c>
    </row>
    <row r="365" spans="1:20" ht="30" x14ac:dyDescent="0.2">
      <c r="A365" s="23" t="s">
        <v>894</v>
      </c>
      <c r="B365" s="41">
        <f>VLOOKUP(D365,'F-Index'!$A$2:'F-Index'!$B$211,2,FALSE)</f>
        <v>3017</v>
      </c>
      <c r="C365" s="41">
        <f t="shared" si="5"/>
        <v>3020</v>
      </c>
      <c r="D365" s="66">
        <v>41</v>
      </c>
      <c r="E365" s="66">
        <v>4</v>
      </c>
      <c r="F365" s="67" t="s">
        <v>3668</v>
      </c>
      <c r="G365" s="67" t="s">
        <v>895</v>
      </c>
      <c r="H365" s="67" t="s">
        <v>3668</v>
      </c>
      <c r="I365" s="67" t="s">
        <v>1325</v>
      </c>
      <c r="J365" s="67" t="s">
        <v>1202</v>
      </c>
      <c r="K365" s="67" t="s">
        <v>933</v>
      </c>
      <c r="L365" s="67" t="s">
        <v>1032</v>
      </c>
      <c r="M365" s="67" t="s">
        <v>1266</v>
      </c>
      <c r="N365" s="67" t="s">
        <v>3688</v>
      </c>
      <c r="O365" s="67" t="s">
        <v>3668</v>
      </c>
      <c r="P365" s="67" t="s">
        <v>3668</v>
      </c>
      <c r="Q365" s="67" t="s">
        <v>3668</v>
      </c>
      <c r="R365" s="68">
        <v>39318</v>
      </c>
      <c r="S365" s="66" t="b">
        <v>1</v>
      </c>
      <c r="T365" s="67" t="s">
        <v>895</v>
      </c>
    </row>
    <row r="366" spans="1:20" ht="30" x14ac:dyDescent="0.2">
      <c r="A366" s="23" t="s">
        <v>894</v>
      </c>
      <c r="B366" s="41">
        <f>VLOOKUP(D366,'F-Index'!$A$2:'F-Index'!$B$211,2,FALSE)</f>
        <v>3017</v>
      </c>
      <c r="C366" s="41">
        <f t="shared" si="5"/>
        <v>3020</v>
      </c>
      <c r="D366" s="66">
        <v>41</v>
      </c>
      <c r="E366" s="66">
        <v>4</v>
      </c>
      <c r="F366" s="67" t="s">
        <v>1687</v>
      </c>
      <c r="G366" s="67" t="s">
        <v>895</v>
      </c>
      <c r="H366" s="67" t="s">
        <v>3668</v>
      </c>
      <c r="I366" s="67" t="s">
        <v>1326</v>
      </c>
      <c r="J366" s="67" t="s">
        <v>1807</v>
      </c>
      <c r="K366" s="67" t="s">
        <v>1327</v>
      </c>
      <c r="L366" s="67" t="s">
        <v>905</v>
      </c>
      <c r="M366" s="67" t="s">
        <v>1121</v>
      </c>
      <c r="N366" s="67" t="s">
        <v>2359</v>
      </c>
      <c r="O366" s="67" t="s">
        <v>1325</v>
      </c>
      <c r="P366" s="67" t="s">
        <v>3668</v>
      </c>
      <c r="Q366" s="67" t="s">
        <v>3668</v>
      </c>
      <c r="R366" s="68">
        <v>39318</v>
      </c>
      <c r="S366" s="66" t="b">
        <v>1</v>
      </c>
      <c r="T366" s="67" t="s">
        <v>895</v>
      </c>
    </row>
    <row r="367" spans="1:20" ht="15" x14ac:dyDescent="0.2">
      <c r="A367" s="23" t="s">
        <v>894</v>
      </c>
      <c r="B367" s="41">
        <f>VLOOKUP(D367,'F-Index'!$A$2:'F-Index'!$B$211,2,FALSE)</f>
        <v>3017</v>
      </c>
      <c r="C367" s="41">
        <f t="shared" si="5"/>
        <v>4017</v>
      </c>
      <c r="D367" s="66">
        <v>41</v>
      </c>
      <c r="E367" s="66">
        <v>5</v>
      </c>
      <c r="F367" s="67" t="s">
        <v>3668</v>
      </c>
      <c r="G367" s="67" t="s">
        <v>895</v>
      </c>
      <c r="H367" s="67" t="s">
        <v>3668</v>
      </c>
      <c r="I367" s="67" t="s">
        <v>1328</v>
      </c>
      <c r="J367" s="67" t="s">
        <v>2068</v>
      </c>
      <c r="K367" s="67" t="s">
        <v>3668</v>
      </c>
      <c r="L367" s="67" t="s">
        <v>1073</v>
      </c>
      <c r="M367" s="67" t="s">
        <v>1175</v>
      </c>
      <c r="N367" s="67" t="s">
        <v>3668</v>
      </c>
      <c r="O367" s="67" t="s">
        <v>3668</v>
      </c>
      <c r="P367" s="67" t="s">
        <v>3668</v>
      </c>
      <c r="Q367" s="67" t="s">
        <v>3668</v>
      </c>
      <c r="R367"/>
      <c r="S367" s="66" t="b">
        <v>0</v>
      </c>
      <c r="T367" s="67" t="s">
        <v>3668</v>
      </c>
    </row>
    <row r="368" spans="1:20" ht="30" x14ac:dyDescent="0.2">
      <c r="A368" s="23" t="s">
        <v>894</v>
      </c>
      <c r="B368" s="41">
        <f>VLOOKUP(D368,'F-Index'!$A$2:'F-Index'!$B$211,2,FALSE)</f>
        <v>3017</v>
      </c>
      <c r="C368" s="41">
        <f t="shared" si="5"/>
        <v>4018</v>
      </c>
      <c r="D368" s="66">
        <v>41</v>
      </c>
      <c r="E368" s="66">
        <v>6</v>
      </c>
      <c r="F368" s="67" t="s">
        <v>3668</v>
      </c>
      <c r="G368" s="67" t="s">
        <v>895</v>
      </c>
      <c r="H368" s="67" t="s">
        <v>3668</v>
      </c>
      <c r="I368" s="67" t="s">
        <v>1328</v>
      </c>
      <c r="J368" s="67" t="s">
        <v>2361</v>
      </c>
      <c r="K368" s="67" t="s">
        <v>3668</v>
      </c>
      <c r="L368" s="67" t="s">
        <v>1076</v>
      </c>
      <c r="M368" s="67" t="s">
        <v>959</v>
      </c>
      <c r="N368" s="67" t="s">
        <v>1536</v>
      </c>
      <c r="O368" s="67" t="s">
        <v>3668</v>
      </c>
      <c r="P368" s="67" t="s">
        <v>3668</v>
      </c>
      <c r="Q368" s="67" t="s">
        <v>3668</v>
      </c>
      <c r="R368"/>
      <c r="S368" s="66" t="b">
        <v>0</v>
      </c>
      <c r="T368" s="67" t="s">
        <v>3668</v>
      </c>
    </row>
    <row r="369" spans="1:20" ht="15" x14ac:dyDescent="0.2">
      <c r="A369" s="23" t="s">
        <v>894</v>
      </c>
      <c r="B369" s="41">
        <f>VLOOKUP(D369,'F-Index'!$A$2:'F-Index'!$B$211,2,FALSE)</f>
        <v>3017</v>
      </c>
      <c r="C369" s="41">
        <f t="shared" si="5"/>
        <v>4019</v>
      </c>
      <c r="D369" s="66">
        <v>41</v>
      </c>
      <c r="E369" s="66">
        <v>7</v>
      </c>
      <c r="F369" s="67" t="s">
        <v>3668</v>
      </c>
      <c r="G369" s="67" t="s">
        <v>895</v>
      </c>
      <c r="H369" s="67" t="s">
        <v>3668</v>
      </c>
      <c r="I369" s="67" t="s">
        <v>1139</v>
      </c>
      <c r="J369" s="67" t="s">
        <v>1294</v>
      </c>
      <c r="K369" s="67" t="s">
        <v>973</v>
      </c>
      <c r="L369" s="67" t="s">
        <v>987</v>
      </c>
      <c r="M369" s="67" t="s">
        <v>1081</v>
      </c>
      <c r="N369" s="67" t="s">
        <v>3668</v>
      </c>
      <c r="O369" s="67" t="s">
        <v>3668</v>
      </c>
      <c r="P369" s="67" t="s">
        <v>833</v>
      </c>
      <c r="Q369" s="67" t="s">
        <v>3668</v>
      </c>
      <c r="R369" s="68">
        <v>38827</v>
      </c>
      <c r="S369" s="66" t="b">
        <v>1</v>
      </c>
      <c r="T369" s="67" t="s">
        <v>895</v>
      </c>
    </row>
    <row r="370" spans="1:20" ht="30" x14ac:dyDescent="0.2">
      <c r="A370" s="23" t="s">
        <v>894</v>
      </c>
      <c r="B370" s="41">
        <f>VLOOKUP(D370,'F-Index'!$A$2:'F-Index'!$B$211,2,FALSE)</f>
        <v>3017</v>
      </c>
      <c r="C370" s="41">
        <f t="shared" si="5"/>
        <v>4020</v>
      </c>
      <c r="D370" s="66">
        <v>41</v>
      </c>
      <c r="E370" s="66">
        <v>8</v>
      </c>
      <c r="F370" s="67" t="s">
        <v>3668</v>
      </c>
      <c r="G370" s="67" t="s">
        <v>895</v>
      </c>
      <c r="H370" s="67" t="s">
        <v>3668</v>
      </c>
      <c r="I370" s="67" t="s">
        <v>1139</v>
      </c>
      <c r="J370" s="67" t="s">
        <v>98</v>
      </c>
      <c r="K370" s="67" t="s">
        <v>1067</v>
      </c>
      <c r="L370" s="67" t="s">
        <v>1032</v>
      </c>
      <c r="M370" s="67" t="s">
        <v>975</v>
      </c>
      <c r="N370" s="67" t="s">
        <v>1537</v>
      </c>
      <c r="O370" s="67" t="s">
        <v>3668</v>
      </c>
      <c r="P370" s="67" t="s">
        <v>3668</v>
      </c>
      <c r="Q370" s="67" t="s">
        <v>3668</v>
      </c>
      <c r="R370" s="68">
        <v>38827</v>
      </c>
      <c r="S370" s="66" t="b">
        <v>1</v>
      </c>
      <c r="T370" s="67" t="s">
        <v>895</v>
      </c>
    </row>
    <row r="371" spans="1:20" ht="15" x14ac:dyDescent="0.2">
      <c r="A371" s="23" t="s">
        <v>894</v>
      </c>
      <c r="B371" s="41">
        <f>VLOOKUP(D371,'F-Index'!$A$2:'F-Index'!$B$211,2,FALSE)</f>
        <v>3021</v>
      </c>
      <c r="C371" s="41">
        <f t="shared" si="5"/>
        <v>3021</v>
      </c>
      <c r="D371" s="66">
        <v>42</v>
      </c>
      <c r="E371" s="66">
        <v>1</v>
      </c>
      <c r="F371" s="67" t="s">
        <v>3668</v>
      </c>
      <c r="G371" s="67" t="s">
        <v>895</v>
      </c>
      <c r="H371" s="67" t="s">
        <v>3668</v>
      </c>
      <c r="I371" s="67" t="s">
        <v>1329</v>
      </c>
      <c r="J371" s="67" t="s">
        <v>911</v>
      </c>
      <c r="K371" s="67" t="s">
        <v>1072</v>
      </c>
      <c r="L371" s="67" t="s">
        <v>987</v>
      </c>
      <c r="M371" s="67" t="s">
        <v>1142</v>
      </c>
      <c r="N371" s="67" t="s">
        <v>3668</v>
      </c>
      <c r="O371" s="67" t="s">
        <v>3668</v>
      </c>
      <c r="P371" s="67" t="s">
        <v>3668</v>
      </c>
      <c r="Q371" s="67" t="s">
        <v>3668</v>
      </c>
      <c r="R371" s="68">
        <v>38828</v>
      </c>
      <c r="S371" s="66" t="b">
        <v>1</v>
      </c>
      <c r="T371" s="67" t="s">
        <v>895</v>
      </c>
    </row>
    <row r="372" spans="1:20" ht="30" x14ac:dyDescent="0.2">
      <c r="A372" s="23" t="s">
        <v>894</v>
      </c>
      <c r="B372" s="41">
        <f>VLOOKUP(D372,'F-Index'!$A$2:'F-Index'!$B$211,2,FALSE)</f>
        <v>3021</v>
      </c>
      <c r="C372" s="41">
        <f t="shared" si="5"/>
        <v>3022</v>
      </c>
      <c r="D372" s="66">
        <v>42</v>
      </c>
      <c r="E372" s="66">
        <v>2</v>
      </c>
      <c r="F372" s="67" t="s">
        <v>3668</v>
      </c>
      <c r="G372" s="67" t="s">
        <v>895</v>
      </c>
      <c r="H372" s="67" t="s">
        <v>3668</v>
      </c>
      <c r="I372" s="67" t="s">
        <v>1329</v>
      </c>
      <c r="J372" s="67" t="s">
        <v>2362</v>
      </c>
      <c r="K372" s="67" t="s">
        <v>1174</v>
      </c>
      <c r="L372" s="67" t="s">
        <v>938</v>
      </c>
      <c r="M372" s="67" t="s">
        <v>3668</v>
      </c>
      <c r="N372" s="67" t="s">
        <v>1538</v>
      </c>
      <c r="O372" s="67" t="s">
        <v>3668</v>
      </c>
      <c r="P372" s="67" t="s">
        <v>3668</v>
      </c>
      <c r="Q372" s="67" t="s">
        <v>3668</v>
      </c>
      <c r="R372" s="68">
        <v>38828</v>
      </c>
      <c r="S372" s="66" t="b">
        <v>1</v>
      </c>
      <c r="T372" s="67" t="s">
        <v>895</v>
      </c>
    </row>
    <row r="373" spans="1:20" ht="15" x14ac:dyDescent="0.2">
      <c r="A373" s="23" t="s">
        <v>894</v>
      </c>
      <c r="B373" s="41">
        <f>VLOOKUP(D373,'F-Index'!$A$2:'F-Index'!$B$211,2,FALSE)</f>
        <v>3021</v>
      </c>
      <c r="C373" s="41">
        <f t="shared" si="5"/>
        <v>3023</v>
      </c>
      <c r="D373" s="66">
        <v>42</v>
      </c>
      <c r="E373" s="66">
        <v>3</v>
      </c>
      <c r="F373" s="67" t="s">
        <v>3668</v>
      </c>
      <c r="G373" s="67" t="s">
        <v>895</v>
      </c>
      <c r="H373" s="67" t="s">
        <v>3668</v>
      </c>
      <c r="I373" s="67" t="s">
        <v>1330</v>
      </c>
      <c r="J373" s="67" t="s">
        <v>1466</v>
      </c>
      <c r="K373" s="67" t="s">
        <v>922</v>
      </c>
      <c r="L373" s="67" t="s">
        <v>3689</v>
      </c>
      <c r="M373" s="67" t="s">
        <v>3166</v>
      </c>
      <c r="N373" s="67" t="s">
        <v>3668</v>
      </c>
      <c r="O373" s="67" t="s">
        <v>3668</v>
      </c>
      <c r="P373" s="67" t="s">
        <v>3668</v>
      </c>
      <c r="Q373" s="67" t="s">
        <v>3668</v>
      </c>
      <c r="R373"/>
      <c r="S373" s="66" t="b">
        <v>0</v>
      </c>
      <c r="T373" s="67" t="s">
        <v>3668</v>
      </c>
    </row>
    <row r="374" spans="1:20" ht="30" x14ac:dyDescent="0.2">
      <c r="A374" s="23" t="s">
        <v>894</v>
      </c>
      <c r="B374" s="41">
        <f>VLOOKUP(D374,'F-Index'!$A$2:'F-Index'!$B$211,2,FALSE)</f>
        <v>3021</v>
      </c>
      <c r="C374" s="41">
        <f t="shared" si="5"/>
        <v>3024</v>
      </c>
      <c r="D374" s="66">
        <v>42</v>
      </c>
      <c r="E374" s="66">
        <v>4</v>
      </c>
      <c r="F374" s="67" t="s">
        <v>1687</v>
      </c>
      <c r="G374" s="67" t="s">
        <v>895</v>
      </c>
      <c r="H374" s="67" t="s">
        <v>3668</v>
      </c>
      <c r="I374" s="67" t="s">
        <v>1331</v>
      </c>
      <c r="J374" s="67" t="s">
        <v>2032</v>
      </c>
      <c r="K374" s="67" t="s">
        <v>942</v>
      </c>
      <c r="L374" s="67" t="s">
        <v>905</v>
      </c>
      <c r="M374" s="67" t="s">
        <v>3668</v>
      </c>
      <c r="N374" s="67" t="s">
        <v>1539</v>
      </c>
      <c r="O374" s="67" t="s">
        <v>3668</v>
      </c>
      <c r="P374" s="67" t="s">
        <v>3668</v>
      </c>
      <c r="Q374" s="67" t="s">
        <v>3668</v>
      </c>
      <c r="R374" s="68">
        <v>38828</v>
      </c>
      <c r="S374" s="66" t="b">
        <v>1</v>
      </c>
      <c r="T374" s="67" t="s">
        <v>895</v>
      </c>
    </row>
    <row r="375" spans="1:20" ht="15" x14ac:dyDescent="0.2">
      <c r="A375" s="23" t="s">
        <v>894</v>
      </c>
      <c r="B375" s="41">
        <f>VLOOKUP(D375,'F-Index'!$A$2:'F-Index'!$B$211,2,FALSE)</f>
        <v>3021</v>
      </c>
      <c r="C375" s="41">
        <f t="shared" si="5"/>
        <v>3024</v>
      </c>
      <c r="D375" s="66">
        <v>42</v>
      </c>
      <c r="E375" s="66">
        <v>4</v>
      </c>
      <c r="F375" s="67" t="s">
        <v>1687</v>
      </c>
      <c r="G375" s="67" t="s">
        <v>895</v>
      </c>
      <c r="H375" s="67" t="s">
        <v>3668</v>
      </c>
      <c r="I375" s="67" t="s">
        <v>1331</v>
      </c>
      <c r="J375" s="67" t="s">
        <v>236</v>
      </c>
      <c r="K375" s="67" t="s">
        <v>957</v>
      </c>
      <c r="L375" s="67" t="s">
        <v>938</v>
      </c>
      <c r="M375" s="67" t="s">
        <v>1057</v>
      </c>
      <c r="N375" s="67" t="s">
        <v>3668</v>
      </c>
      <c r="O375" s="67" t="s">
        <v>3668</v>
      </c>
      <c r="P375" s="67" t="s">
        <v>3668</v>
      </c>
      <c r="Q375" s="67" t="s">
        <v>3668</v>
      </c>
      <c r="R375" s="68">
        <v>38828</v>
      </c>
      <c r="S375" s="66" t="b">
        <v>1</v>
      </c>
      <c r="T375" s="67" t="s">
        <v>895</v>
      </c>
    </row>
    <row r="376" spans="1:20" ht="15" x14ac:dyDescent="0.2">
      <c r="A376" s="23" t="s">
        <v>894</v>
      </c>
      <c r="B376" s="41">
        <f>VLOOKUP(D376,'F-Index'!$A$2:'F-Index'!$B$211,2,FALSE)</f>
        <v>3021</v>
      </c>
      <c r="C376" s="41">
        <f t="shared" si="5"/>
        <v>4021</v>
      </c>
      <c r="D376" s="66">
        <v>42</v>
      </c>
      <c r="E376" s="66">
        <v>5</v>
      </c>
      <c r="F376" s="67" t="s">
        <v>1687</v>
      </c>
      <c r="G376" s="67" t="s">
        <v>895</v>
      </c>
      <c r="H376" s="67" t="s">
        <v>3668</v>
      </c>
      <c r="I376" s="67" t="s">
        <v>1332</v>
      </c>
      <c r="J376" s="67" t="s">
        <v>996</v>
      </c>
      <c r="K376" s="67" t="s">
        <v>1045</v>
      </c>
      <c r="L376" s="67" t="s">
        <v>938</v>
      </c>
      <c r="M376" s="67" t="s">
        <v>3668</v>
      </c>
      <c r="N376" s="67" t="s">
        <v>3668</v>
      </c>
      <c r="O376" s="67" t="s">
        <v>3668</v>
      </c>
      <c r="P376" s="67" t="s">
        <v>3668</v>
      </c>
      <c r="Q376" s="67" t="s">
        <v>3668</v>
      </c>
      <c r="R376" s="68">
        <v>38828</v>
      </c>
      <c r="S376" s="66" t="b">
        <v>1</v>
      </c>
      <c r="T376" s="67" t="s">
        <v>895</v>
      </c>
    </row>
    <row r="377" spans="1:20" ht="30" x14ac:dyDescent="0.2">
      <c r="A377" s="23" t="s">
        <v>894</v>
      </c>
      <c r="B377" s="41">
        <f>VLOOKUP(D377,'F-Index'!$A$2:'F-Index'!$B$211,2,FALSE)</f>
        <v>3021</v>
      </c>
      <c r="C377" s="41">
        <f t="shared" si="5"/>
        <v>4022</v>
      </c>
      <c r="D377" s="66">
        <v>42</v>
      </c>
      <c r="E377" s="66">
        <v>6</v>
      </c>
      <c r="F377" s="67" t="s">
        <v>1687</v>
      </c>
      <c r="G377" s="67" t="s">
        <v>895</v>
      </c>
      <c r="H377" s="67" t="s">
        <v>3668</v>
      </c>
      <c r="I377" s="67" t="s">
        <v>807</v>
      </c>
      <c r="J377" s="67" t="s">
        <v>1027</v>
      </c>
      <c r="K377" s="67" t="s">
        <v>1149</v>
      </c>
      <c r="L377" s="67" t="s">
        <v>840</v>
      </c>
      <c r="M377" s="67" t="s">
        <v>1064</v>
      </c>
      <c r="N377" s="67" t="s">
        <v>808</v>
      </c>
      <c r="O377" s="67" t="s">
        <v>3668</v>
      </c>
      <c r="P377" s="67" t="s">
        <v>1086</v>
      </c>
      <c r="Q377" s="67" t="s">
        <v>3668</v>
      </c>
      <c r="R377" s="68">
        <v>39754</v>
      </c>
      <c r="S377" s="66" t="b">
        <v>1</v>
      </c>
      <c r="T377" s="67" t="s">
        <v>895</v>
      </c>
    </row>
    <row r="378" spans="1:20" ht="15" x14ac:dyDescent="0.2">
      <c r="A378" s="23" t="s">
        <v>894</v>
      </c>
      <c r="B378" s="41">
        <f>VLOOKUP(D378,'F-Index'!$A$2:'F-Index'!$B$211,2,FALSE)</f>
        <v>3021</v>
      </c>
      <c r="C378" s="41">
        <f t="shared" si="5"/>
        <v>4022</v>
      </c>
      <c r="D378" s="66">
        <v>42</v>
      </c>
      <c r="E378" s="66">
        <v>6</v>
      </c>
      <c r="F378" s="67" t="s">
        <v>1687</v>
      </c>
      <c r="G378" s="67" t="s">
        <v>895</v>
      </c>
      <c r="H378" s="67"/>
      <c r="I378" s="67" t="s">
        <v>807</v>
      </c>
      <c r="J378" s="67" t="s">
        <v>2363</v>
      </c>
      <c r="K378" s="67" t="s">
        <v>84</v>
      </c>
      <c r="L378" s="67">
        <v>2025</v>
      </c>
      <c r="M378" s="67">
        <v>79</v>
      </c>
      <c r="N378" s="67" t="s">
        <v>3668</v>
      </c>
      <c r="O378" s="67" t="s">
        <v>3668</v>
      </c>
      <c r="P378" s="67" t="s">
        <v>3668</v>
      </c>
      <c r="Q378" s="67" t="s">
        <v>3668</v>
      </c>
      <c r="R378" s="68">
        <v>39754</v>
      </c>
      <c r="S378" s="66" t="b">
        <v>1</v>
      </c>
      <c r="T378" s="67" t="s">
        <v>895</v>
      </c>
    </row>
    <row r="379" spans="1:20" ht="15" x14ac:dyDescent="0.2">
      <c r="A379" s="23" t="s">
        <v>894</v>
      </c>
      <c r="B379" s="41">
        <f>VLOOKUP(D379,'F-Index'!$A$2:'F-Index'!$B$211,2,FALSE)</f>
        <v>3021</v>
      </c>
      <c r="C379" s="41">
        <f t="shared" si="5"/>
        <v>4023</v>
      </c>
      <c r="D379" s="66">
        <v>42</v>
      </c>
      <c r="E379" s="66">
        <v>7</v>
      </c>
      <c r="F379" s="67" t="s">
        <v>3668</v>
      </c>
      <c r="G379" s="67" t="s">
        <v>895</v>
      </c>
      <c r="H379" s="67" t="s">
        <v>3668</v>
      </c>
      <c r="I379" s="67" t="s">
        <v>1333</v>
      </c>
      <c r="J379" s="67" t="s">
        <v>996</v>
      </c>
      <c r="K379" s="67" t="s">
        <v>951</v>
      </c>
      <c r="L379" s="67" t="s">
        <v>1052</v>
      </c>
      <c r="M379" s="67" t="s">
        <v>1334</v>
      </c>
      <c r="N379" s="67" t="s">
        <v>3668</v>
      </c>
      <c r="O379" s="67" t="s">
        <v>3668</v>
      </c>
      <c r="P379" s="67" t="s">
        <v>833</v>
      </c>
      <c r="Q379" s="67" t="s">
        <v>3668</v>
      </c>
      <c r="R379" s="68">
        <v>38827</v>
      </c>
      <c r="S379" s="66" t="b">
        <v>1</v>
      </c>
      <c r="T379" s="67" t="s">
        <v>895</v>
      </c>
    </row>
    <row r="380" spans="1:20" ht="15" x14ac:dyDescent="0.2">
      <c r="A380" s="23" t="s">
        <v>894</v>
      </c>
      <c r="B380" s="41">
        <f>VLOOKUP(D380,'F-Index'!$A$2:'F-Index'!$B$211,2,FALSE)</f>
        <v>3021</v>
      </c>
      <c r="C380" s="41">
        <f t="shared" si="5"/>
        <v>4024</v>
      </c>
      <c r="D380" s="66">
        <v>42</v>
      </c>
      <c r="E380" s="66">
        <v>8</v>
      </c>
      <c r="F380" s="67" t="s">
        <v>3668</v>
      </c>
      <c r="G380" s="67" t="s">
        <v>895</v>
      </c>
      <c r="H380" s="67" t="s">
        <v>3668</v>
      </c>
      <c r="I380" s="67" t="s">
        <v>1333</v>
      </c>
      <c r="J380" s="67" t="s">
        <v>82</v>
      </c>
      <c r="K380" s="67" t="s">
        <v>1012</v>
      </c>
      <c r="L380" s="67" t="s">
        <v>1076</v>
      </c>
      <c r="M380" s="67" t="s">
        <v>3668</v>
      </c>
      <c r="N380" s="67" t="s">
        <v>3668</v>
      </c>
      <c r="O380" s="67" t="s">
        <v>3668</v>
      </c>
      <c r="P380" s="67" t="s">
        <v>3668</v>
      </c>
      <c r="Q380" s="67" t="s">
        <v>3668</v>
      </c>
      <c r="R380" s="68">
        <v>38827</v>
      </c>
      <c r="S380" s="66" t="b">
        <v>1</v>
      </c>
      <c r="T380" s="67" t="s">
        <v>895</v>
      </c>
    </row>
    <row r="381" spans="1:20" ht="30" x14ac:dyDescent="0.2">
      <c r="A381" s="23" t="s">
        <v>894</v>
      </c>
      <c r="B381" s="41">
        <f>VLOOKUP(D381,'F-Index'!$A$2:'F-Index'!$B$211,2,FALSE)</f>
        <v>3025</v>
      </c>
      <c r="C381" s="41">
        <f t="shared" si="5"/>
        <v>3025</v>
      </c>
      <c r="D381" s="66">
        <v>43</v>
      </c>
      <c r="E381" s="66">
        <v>1</v>
      </c>
      <c r="F381" s="67" t="s">
        <v>3668</v>
      </c>
      <c r="G381" s="67" t="s">
        <v>895</v>
      </c>
      <c r="H381" s="67" t="s">
        <v>3668</v>
      </c>
      <c r="I381" s="67" t="s">
        <v>1138</v>
      </c>
      <c r="J381" s="67" t="s">
        <v>101</v>
      </c>
      <c r="K381" s="67" t="s">
        <v>2364</v>
      </c>
      <c r="L381" s="67" t="s">
        <v>2365</v>
      </c>
      <c r="M381" s="67" t="s">
        <v>1266</v>
      </c>
      <c r="N381" s="67" t="s">
        <v>1581</v>
      </c>
      <c r="O381" s="67" t="s">
        <v>2366</v>
      </c>
      <c r="P381" s="67" t="s">
        <v>3668</v>
      </c>
      <c r="Q381" s="67" t="s">
        <v>1275</v>
      </c>
      <c r="R381" s="68">
        <v>41194</v>
      </c>
      <c r="S381" s="66" t="b">
        <v>1</v>
      </c>
      <c r="T381" s="67" t="s">
        <v>895</v>
      </c>
    </row>
    <row r="382" spans="1:20" ht="45" x14ac:dyDescent="0.2">
      <c r="A382" s="23" t="s">
        <v>894</v>
      </c>
      <c r="B382" s="41">
        <f>VLOOKUP(D382,'F-Index'!$A$2:'F-Index'!$B$211,2,FALSE)</f>
        <v>3025</v>
      </c>
      <c r="C382" s="41">
        <f t="shared" si="5"/>
        <v>3026</v>
      </c>
      <c r="D382" s="66">
        <v>43</v>
      </c>
      <c r="E382" s="66">
        <v>2</v>
      </c>
      <c r="F382" s="67" t="s">
        <v>3668</v>
      </c>
      <c r="G382" s="67" t="s">
        <v>895</v>
      </c>
      <c r="H382" s="67" t="s">
        <v>3668</v>
      </c>
      <c r="I382" s="67" t="s">
        <v>1138</v>
      </c>
      <c r="J382" s="67" t="s">
        <v>996</v>
      </c>
      <c r="K382" s="67" t="s">
        <v>2367</v>
      </c>
      <c r="L382" s="67" t="s">
        <v>1967</v>
      </c>
      <c r="M382" s="67" t="s">
        <v>211</v>
      </c>
      <c r="N382" s="67" t="s">
        <v>1968</v>
      </c>
      <c r="O382" s="67" t="s">
        <v>3668</v>
      </c>
      <c r="P382" s="67" t="s">
        <v>833</v>
      </c>
      <c r="Q382" s="67" t="s">
        <v>1275</v>
      </c>
      <c r="R382" s="68">
        <v>41908</v>
      </c>
      <c r="S382" s="66" t="b">
        <v>1</v>
      </c>
      <c r="T382" s="67" t="s">
        <v>895</v>
      </c>
    </row>
    <row r="383" spans="1:20" ht="15" x14ac:dyDescent="0.2">
      <c r="A383" s="23" t="s">
        <v>894</v>
      </c>
      <c r="B383" s="41">
        <f>VLOOKUP(D383,'F-Index'!$A$2:'F-Index'!$B$211,2,FALSE)</f>
        <v>3025</v>
      </c>
      <c r="C383" s="41">
        <f t="shared" si="5"/>
        <v>3027</v>
      </c>
      <c r="D383" s="66">
        <v>43</v>
      </c>
      <c r="E383" s="66">
        <v>3</v>
      </c>
      <c r="F383" s="67" t="s">
        <v>3668</v>
      </c>
      <c r="G383" s="67" t="s">
        <v>895</v>
      </c>
      <c r="H383" s="67" t="s">
        <v>3668</v>
      </c>
      <c r="I383" s="67" t="s">
        <v>1335</v>
      </c>
      <c r="J383" s="67" t="s">
        <v>1336</v>
      </c>
      <c r="K383" s="67" t="s">
        <v>1180</v>
      </c>
      <c r="L383" s="67" t="s">
        <v>952</v>
      </c>
      <c r="M383" s="67" t="s">
        <v>939</v>
      </c>
      <c r="N383" s="67" t="s">
        <v>3668</v>
      </c>
      <c r="O383" s="67" t="s">
        <v>3668</v>
      </c>
      <c r="P383" s="67" t="s">
        <v>3668</v>
      </c>
      <c r="Q383" s="67" t="s">
        <v>3668</v>
      </c>
      <c r="R383" s="68">
        <v>38828</v>
      </c>
      <c r="S383" s="66" t="b">
        <v>1</v>
      </c>
      <c r="T383" s="67" t="s">
        <v>895</v>
      </c>
    </row>
    <row r="384" spans="1:20" ht="15" x14ac:dyDescent="0.2">
      <c r="A384" s="23" t="s">
        <v>894</v>
      </c>
      <c r="B384" s="41">
        <f>VLOOKUP(D384,'F-Index'!$A$2:'F-Index'!$B$211,2,FALSE)</f>
        <v>3025</v>
      </c>
      <c r="C384" s="41">
        <f t="shared" si="5"/>
        <v>3028</v>
      </c>
      <c r="D384" s="66">
        <v>43</v>
      </c>
      <c r="E384" s="66">
        <v>4</v>
      </c>
      <c r="F384" s="67" t="s">
        <v>3668</v>
      </c>
      <c r="G384" s="67" t="s">
        <v>895</v>
      </c>
      <c r="H384" s="67" t="s">
        <v>3668</v>
      </c>
      <c r="I384" s="67" t="s">
        <v>1335</v>
      </c>
      <c r="J384" s="67" t="s">
        <v>2368</v>
      </c>
      <c r="K384" s="67" t="s">
        <v>897</v>
      </c>
      <c r="L384" s="67" t="s">
        <v>1046</v>
      </c>
      <c r="M384" s="67" t="s">
        <v>1094</v>
      </c>
      <c r="N384" s="67" t="s">
        <v>3668</v>
      </c>
      <c r="O384" s="67" t="s">
        <v>3668</v>
      </c>
      <c r="P384" s="67" t="s">
        <v>3668</v>
      </c>
      <c r="Q384" s="67" t="s">
        <v>3668</v>
      </c>
      <c r="R384" s="68">
        <v>38828</v>
      </c>
      <c r="S384" s="66" t="b">
        <v>1</v>
      </c>
      <c r="T384" s="67" t="s">
        <v>895</v>
      </c>
    </row>
    <row r="385" spans="1:20" ht="30" x14ac:dyDescent="0.2">
      <c r="A385" s="23" t="s">
        <v>894</v>
      </c>
      <c r="B385" s="41">
        <f>VLOOKUP(D385,'F-Index'!$A$2:'F-Index'!$B$211,2,FALSE)</f>
        <v>3025</v>
      </c>
      <c r="C385" s="41">
        <f t="shared" si="5"/>
        <v>4025</v>
      </c>
      <c r="D385" s="66">
        <v>43</v>
      </c>
      <c r="E385" s="66">
        <v>5</v>
      </c>
      <c r="F385" s="67" t="s">
        <v>3668</v>
      </c>
      <c r="G385" s="67" t="s">
        <v>895</v>
      </c>
      <c r="H385" s="67" t="s">
        <v>3668</v>
      </c>
      <c r="I385" s="67" t="s">
        <v>1337</v>
      </c>
      <c r="J385" s="67" t="s">
        <v>911</v>
      </c>
      <c r="K385" s="67" t="s">
        <v>2369</v>
      </c>
      <c r="L385" s="67" t="s">
        <v>2370</v>
      </c>
      <c r="M385" s="67" t="s">
        <v>1338</v>
      </c>
      <c r="N385" s="67" t="s">
        <v>3668</v>
      </c>
      <c r="O385" s="67" t="s">
        <v>3668</v>
      </c>
      <c r="P385" s="67" t="s">
        <v>833</v>
      </c>
      <c r="Q385" s="67" t="s">
        <v>3668</v>
      </c>
      <c r="R385" s="68">
        <v>38827</v>
      </c>
      <c r="S385" s="66" t="b">
        <v>1</v>
      </c>
      <c r="T385" s="67" t="s">
        <v>895</v>
      </c>
    </row>
    <row r="386" spans="1:20" ht="30" x14ac:dyDescent="0.2">
      <c r="A386" s="23" t="s">
        <v>894</v>
      </c>
      <c r="B386" s="41">
        <f>VLOOKUP(D386,'F-Index'!$A$2:'F-Index'!$B$211,2,FALSE)</f>
        <v>3025</v>
      </c>
      <c r="C386" s="41">
        <f t="shared" si="5"/>
        <v>4026</v>
      </c>
      <c r="D386" s="66">
        <v>43</v>
      </c>
      <c r="E386" s="66">
        <v>6</v>
      </c>
      <c r="F386" s="67" t="s">
        <v>3668</v>
      </c>
      <c r="G386" s="67" t="s">
        <v>895</v>
      </c>
      <c r="H386" s="67" t="s">
        <v>3668</v>
      </c>
      <c r="I386" s="67" t="s">
        <v>1337</v>
      </c>
      <c r="J386" s="67" t="s">
        <v>1451</v>
      </c>
      <c r="K386" s="67" t="s">
        <v>2371</v>
      </c>
      <c r="L386" s="67" t="s">
        <v>2372</v>
      </c>
      <c r="M386" s="67" t="s">
        <v>1094</v>
      </c>
      <c r="N386" s="67" t="s">
        <v>1540</v>
      </c>
      <c r="O386" s="67" t="s">
        <v>1339</v>
      </c>
      <c r="P386" s="67" t="s">
        <v>3668</v>
      </c>
      <c r="Q386" s="67" t="s">
        <v>3668</v>
      </c>
      <c r="R386" s="68">
        <v>38827</v>
      </c>
      <c r="S386" s="66" t="b">
        <v>1</v>
      </c>
      <c r="T386" s="67" t="s">
        <v>895</v>
      </c>
    </row>
    <row r="387" spans="1:20" ht="15" x14ac:dyDescent="0.2">
      <c r="A387" s="23" t="s">
        <v>894</v>
      </c>
      <c r="B387" s="41">
        <f>VLOOKUP(D387,'F-Index'!$A$2:'F-Index'!$B$211,2,FALSE)</f>
        <v>3025</v>
      </c>
      <c r="C387" s="41">
        <f t="shared" si="5"/>
        <v>4027</v>
      </c>
      <c r="D387" s="66">
        <v>43</v>
      </c>
      <c r="E387" s="66">
        <v>7</v>
      </c>
      <c r="F387" s="67" t="s">
        <v>3668</v>
      </c>
      <c r="G387" s="67" t="s">
        <v>3668</v>
      </c>
      <c r="H387" s="67" t="s">
        <v>1688</v>
      </c>
      <c r="I387" s="67" t="s">
        <v>1337</v>
      </c>
      <c r="J387" s="67" t="s">
        <v>999</v>
      </c>
      <c r="K387" s="67" t="s">
        <v>3668</v>
      </c>
      <c r="L387" s="67" t="s">
        <v>3668</v>
      </c>
      <c r="M387" s="67" t="s">
        <v>3668</v>
      </c>
      <c r="N387" s="67" t="s">
        <v>3668</v>
      </c>
      <c r="O387" s="67" t="s">
        <v>3668</v>
      </c>
      <c r="P387" s="67" t="s">
        <v>3668</v>
      </c>
      <c r="Q387" s="67" t="s">
        <v>3668</v>
      </c>
      <c r="R387"/>
      <c r="S387" s="66" t="b">
        <v>0</v>
      </c>
      <c r="T387" s="67" t="s">
        <v>3668</v>
      </c>
    </row>
    <row r="388" spans="1:20" ht="15" x14ac:dyDescent="0.2">
      <c r="A388" s="23" t="s">
        <v>894</v>
      </c>
      <c r="B388" s="41">
        <f>VLOOKUP(D388,'F-Index'!$A$2:'F-Index'!$B$211,2,FALSE)</f>
        <v>3025</v>
      </c>
      <c r="C388" s="41">
        <f t="shared" si="5"/>
        <v>4028</v>
      </c>
      <c r="D388" s="66">
        <v>43</v>
      </c>
      <c r="E388" s="66">
        <v>8</v>
      </c>
      <c r="F388" s="67" t="s">
        <v>3668</v>
      </c>
      <c r="G388" s="67" t="s">
        <v>3668</v>
      </c>
      <c r="H388" s="67" t="s">
        <v>1688</v>
      </c>
      <c r="I388" s="67" t="s">
        <v>1337</v>
      </c>
      <c r="J388" s="67" t="s">
        <v>999</v>
      </c>
      <c r="K388" s="67" t="s">
        <v>3668</v>
      </c>
      <c r="L388" s="67" t="s">
        <v>3668</v>
      </c>
      <c r="M388" s="67" t="s">
        <v>3668</v>
      </c>
      <c r="N388" s="67" t="s">
        <v>3668</v>
      </c>
      <c r="O388" s="67" t="s">
        <v>3668</v>
      </c>
      <c r="P388" s="67" t="s">
        <v>3668</v>
      </c>
      <c r="Q388" s="67" t="s">
        <v>3668</v>
      </c>
      <c r="R388"/>
      <c r="S388" s="66" t="b">
        <v>0</v>
      </c>
      <c r="T388" s="67" t="s">
        <v>3668</v>
      </c>
    </row>
    <row r="389" spans="1:20" ht="15" x14ac:dyDescent="0.2">
      <c r="A389" s="23" t="s">
        <v>894</v>
      </c>
      <c r="B389" s="41">
        <f>VLOOKUP(D389,'F-Index'!$A$2:'F-Index'!$B$211,2,FALSE)</f>
        <v>3029</v>
      </c>
      <c r="C389" s="41">
        <f t="shared" si="5"/>
        <v>3029</v>
      </c>
      <c r="D389" s="66">
        <v>44</v>
      </c>
      <c r="E389" s="66">
        <v>1</v>
      </c>
      <c r="F389" s="67" t="s">
        <v>3668</v>
      </c>
      <c r="G389" s="67" t="s">
        <v>895</v>
      </c>
      <c r="H389" s="67" t="s">
        <v>3668</v>
      </c>
      <c r="I389" s="67" t="s">
        <v>1340</v>
      </c>
      <c r="J389" s="67" t="s">
        <v>1336</v>
      </c>
      <c r="K389" s="67" t="s">
        <v>2373</v>
      </c>
      <c r="L389" s="67" t="s">
        <v>2374</v>
      </c>
      <c r="M389" s="67" t="s">
        <v>998</v>
      </c>
      <c r="N389" s="67" t="s">
        <v>3668</v>
      </c>
      <c r="O389" s="67" t="s">
        <v>3668</v>
      </c>
      <c r="P389" s="67" t="s">
        <v>456</v>
      </c>
      <c r="Q389" s="67" t="s">
        <v>3668</v>
      </c>
      <c r="R389" s="68">
        <v>38828</v>
      </c>
      <c r="S389" s="66" t="b">
        <v>1</v>
      </c>
      <c r="T389" s="67" t="s">
        <v>895</v>
      </c>
    </row>
    <row r="390" spans="1:20" ht="45" x14ac:dyDescent="0.2">
      <c r="A390" s="23" t="s">
        <v>894</v>
      </c>
      <c r="B390" s="41">
        <f>VLOOKUP(D390,'F-Index'!$A$2:'F-Index'!$B$211,2,FALSE)</f>
        <v>3029</v>
      </c>
      <c r="C390" s="41">
        <f t="shared" si="5"/>
        <v>3030</v>
      </c>
      <c r="D390" s="66">
        <v>44</v>
      </c>
      <c r="E390" s="66">
        <v>2</v>
      </c>
      <c r="F390" s="67" t="s">
        <v>3668</v>
      </c>
      <c r="G390" s="67" t="s">
        <v>895</v>
      </c>
      <c r="H390" s="67" t="s">
        <v>3668</v>
      </c>
      <c r="I390" s="67" t="s">
        <v>1335</v>
      </c>
      <c r="J390" s="67" t="s">
        <v>2375</v>
      </c>
      <c r="K390" s="67" t="s">
        <v>3668</v>
      </c>
      <c r="L390" s="67" t="s">
        <v>2376</v>
      </c>
      <c r="M390" s="67" t="s">
        <v>978</v>
      </c>
      <c r="N390" s="67" t="s">
        <v>1845</v>
      </c>
      <c r="O390" s="67" t="s">
        <v>1846</v>
      </c>
      <c r="P390" s="67" t="s">
        <v>3668</v>
      </c>
      <c r="Q390" s="67" t="s">
        <v>3668</v>
      </c>
      <c r="R390"/>
      <c r="S390" s="66" t="b">
        <v>0</v>
      </c>
      <c r="T390" s="67" t="s">
        <v>3668</v>
      </c>
    </row>
    <row r="391" spans="1:20" ht="30" x14ac:dyDescent="0.2">
      <c r="A391" s="23" t="s">
        <v>894</v>
      </c>
      <c r="B391" s="41">
        <f>VLOOKUP(D391,'F-Index'!$A$2:'F-Index'!$B$211,2,FALSE)</f>
        <v>3029</v>
      </c>
      <c r="C391" s="41">
        <f t="shared" ref="C391:C454" si="6">IF(E391&lt;5,B391+(E391-1),B391+1000+(E391-5))</f>
        <v>3031</v>
      </c>
      <c r="D391" s="66">
        <v>44</v>
      </c>
      <c r="E391" s="66">
        <v>3</v>
      </c>
      <c r="F391" s="67" t="s">
        <v>3668</v>
      </c>
      <c r="G391" s="67" t="s">
        <v>3668</v>
      </c>
      <c r="H391" s="67" t="s">
        <v>1688</v>
      </c>
      <c r="I391" s="67" t="s">
        <v>1341</v>
      </c>
      <c r="J391" s="67" t="s">
        <v>2377</v>
      </c>
      <c r="K391" s="67" t="s">
        <v>3668</v>
      </c>
      <c r="L391" s="67" t="s">
        <v>3668</v>
      </c>
      <c r="M391" s="67" t="s">
        <v>3668</v>
      </c>
      <c r="N391" s="67" t="s">
        <v>3668</v>
      </c>
      <c r="O391" s="67" t="s">
        <v>3668</v>
      </c>
      <c r="P391" s="67" t="s">
        <v>3668</v>
      </c>
      <c r="Q391" s="67" t="s">
        <v>3668</v>
      </c>
      <c r="R391"/>
      <c r="S391" s="66" t="b">
        <v>0</v>
      </c>
      <c r="T391" s="67" t="s">
        <v>3668</v>
      </c>
    </row>
    <row r="392" spans="1:20" ht="30" x14ac:dyDescent="0.2">
      <c r="A392" s="23" t="s">
        <v>894</v>
      </c>
      <c r="B392" s="41">
        <f>VLOOKUP(D392,'F-Index'!$A$2:'F-Index'!$B$211,2,FALSE)</f>
        <v>3029</v>
      </c>
      <c r="C392" s="41">
        <f t="shared" si="6"/>
        <v>3032</v>
      </c>
      <c r="D392" s="66">
        <v>44</v>
      </c>
      <c r="E392" s="66">
        <v>4</v>
      </c>
      <c r="F392" s="67" t="s">
        <v>3668</v>
      </c>
      <c r="G392" s="67" t="s">
        <v>3668</v>
      </c>
      <c r="H392" s="67" t="s">
        <v>1688</v>
      </c>
      <c r="I392" s="67" t="s">
        <v>1341</v>
      </c>
      <c r="J392" s="67" t="s">
        <v>2377</v>
      </c>
      <c r="K392" s="67" t="s">
        <v>3668</v>
      </c>
      <c r="L392" s="67" t="s">
        <v>3668</v>
      </c>
      <c r="M392" s="67" t="s">
        <v>3668</v>
      </c>
      <c r="N392" s="67" t="s">
        <v>3668</v>
      </c>
      <c r="O392" s="67" t="s">
        <v>3668</v>
      </c>
      <c r="P392" s="67" t="s">
        <v>3668</v>
      </c>
      <c r="Q392" s="67" t="s">
        <v>3668</v>
      </c>
      <c r="R392"/>
      <c r="S392" s="66" t="b">
        <v>0</v>
      </c>
      <c r="T392" s="67" t="s">
        <v>3668</v>
      </c>
    </row>
    <row r="393" spans="1:20" ht="15" x14ac:dyDescent="0.2">
      <c r="A393" s="23" t="s">
        <v>894</v>
      </c>
      <c r="B393" s="41">
        <f>VLOOKUP(D393,'F-Index'!$A$2:'F-Index'!$B$211,2,FALSE)</f>
        <v>3029</v>
      </c>
      <c r="C393" s="41">
        <f t="shared" si="6"/>
        <v>4029</v>
      </c>
      <c r="D393" s="66">
        <v>44</v>
      </c>
      <c r="E393" s="66">
        <v>5</v>
      </c>
      <c r="F393" s="67" t="s">
        <v>3668</v>
      </c>
      <c r="G393" s="67" t="s">
        <v>895</v>
      </c>
      <c r="H393" s="67" t="s">
        <v>3668</v>
      </c>
      <c r="I393" s="67" t="s">
        <v>1342</v>
      </c>
      <c r="J393" s="67" t="s">
        <v>1343</v>
      </c>
      <c r="K393" s="67" t="s">
        <v>3668</v>
      </c>
      <c r="L393" s="67" t="s">
        <v>2378</v>
      </c>
      <c r="M393" s="67" t="s">
        <v>3668</v>
      </c>
      <c r="N393" s="67" t="s">
        <v>3668</v>
      </c>
      <c r="O393" s="67" t="s">
        <v>3668</v>
      </c>
      <c r="P393" s="67" t="s">
        <v>3668</v>
      </c>
      <c r="Q393" s="67" t="s">
        <v>3668</v>
      </c>
      <c r="R393"/>
      <c r="S393" s="66" t="b">
        <v>0</v>
      </c>
      <c r="T393" s="67" t="s">
        <v>3668</v>
      </c>
    </row>
    <row r="394" spans="1:20" ht="15" x14ac:dyDescent="0.2">
      <c r="A394" s="23" t="s">
        <v>894</v>
      </c>
      <c r="B394" s="41">
        <f>VLOOKUP(D394,'F-Index'!$A$2:'F-Index'!$B$211,2,FALSE)</f>
        <v>3029</v>
      </c>
      <c r="C394" s="41">
        <f t="shared" si="6"/>
        <v>4030</v>
      </c>
      <c r="D394" s="66">
        <v>44</v>
      </c>
      <c r="E394" s="66">
        <v>6</v>
      </c>
      <c r="F394" s="67" t="s">
        <v>3668</v>
      </c>
      <c r="G394" s="67" t="s">
        <v>895</v>
      </c>
      <c r="H394" s="67" t="s">
        <v>3668</v>
      </c>
      <c r="I394" s="67" t="s">
        <v>1344</v>
      </c>
      <c r="J394" s="67" t="s">
        <v>2110</v>
      </c>
      <c r="K394" s="67" t="s">
        <v>1107</v>
      </c>
      <c r="L394" s="67" t="s">
        <v>1046</v>
      </c>
      <c r="M394" s="67" t="s">
        <v>3668</v>
      </c>
      <c r="N394" s="67" t="s">
        <v>3668</v>
      </c>
      <c r="O394" s="67" t="s">
        <v>3668</v>
      </c>
      <c r="P394" s="67" t="s">
        <v>3668</v>
      </c>
      <c r="Q394" s="67" t="s">
        <v>3668</v>
      </c>
      <c r="R394" s="68">
        <v>38827</v>
      </c>
      <c r="S394" s="66" t="b">
        <v>1</v>
      </c>
      <c r="T394" s="67" t="s">
        <v>895</v>
      </c>
    </row>
    <row r="395" spans="1:20" ht="15" x14ac:dyDescent="0.2">
      <c r="A395" s="23" t="s">
        <v>894</v>
      </c>
      <c r="B395" s="41">
        <f>VLOOKUP(D395,'F-Index'!$A$2:'F-Index'!$B$211,2,FALSE)</f>
        <v>3029</v>
      </c>
      <c r="C395" s="41">
        <f t="shared" si="6"/>
        <v>4031</v>
      </c>
      <c r="D395" s="66">
        <v>44</v>
      </c>
      <c r="E395" s="66">
        <v>7</v>
      </c>
      <c r="F395" s="67" t="s">
        <v>3668</v>
      </c>
      <c r="G395" s="67" t="s">
        <v>3668</v>
      </c>
      <c r="H395" s="67" t="s">
        <v>1688</v>
      </c>
      <c r="I395" s="67" t="s">
        <v>1345</v>
      </c>
      <c r="J395" s="67" t="s">
        <v>996</v>
      </c>
      <c r="K395" s="67" t="s">
        <v>3668</v>
      </c>
      <c r="L395" s="67" t="s">
        <v>3668</v>
      </c>
      <c r="M395" s="67" t="s">
        <v>3668</v>
      </c>
      <c r="N395" s="67" t="s">
        <v>3668</v>
      </c>
      <c r="O395" s="67" t="s">
        <v>3668</v>
      </c>
      <c r="P395" s="67" t="s">
        <v>3668</v>
      </c>
      <c r="Q395" s="67" t="s">
        <v>3668</v>
      </c>
      <c r="R395"/>
      <c r="S395" s="66" t="b">
        <v>0</v>
      </c>
      <c r="T395" s="67" t="s">
        <v>3668</v>
      </c>
    </row>
    <row r="396" spans="1:20" ht="15" x14ac:dyDescent="0.2">
      <c r="A396" s="23" t="s">
        <v>894</v>
      </c>
      <c r="B396" s="41">
        <f>VLOOKUP(D396,'F-Index'!$A$2:'F-Index'!$B$211,2,FALSE)</f>
        <v>3029</v>
      </c>
      <c r="C396" s="41">
        <f t="shared" si="6"/>
        <v>4032</v>
      </c>
      <c r="D396" s="66">
        <v>44</v>
      </c>
      <c r="E396" s="66">
        <v>8</v>
      </c>
      <c r="F396" s="67" t="s">
        <v>1687</v>
      </c>
      <c r="G396" s="67" t="s">
        <v>895</v>
      </c>
      <c r="H396" s="67" t="s">
        <v>3668</v>
      </c>
      <c r="I396" s="67" t="s">
        <v>1345</v>
      </c>
      <c r="J396" s="67" t="s">
        <v>61</v>
      </c>
      <c r="K396" s="67" t="s">
        <v>1079</v>
      </c>
      <c r="L396" s="67" t="s">
        <v>1076</v>
      </c>
      <c r="M396" s="67" t="s">
        <v>1346</v>
      </c>
      <c r="N396" s="67" t="s">
        <v>3668</v>
      </c>
      <c r="O396" s="67" t="s">
        <v>3668</v>
      </c>
      <c r="P396" s="67" t="s">
        <v>3668</v>
      </c>
      <c r="Q396" s="67" t="s">
        <v>3668</v>
      </c>
      <c r="R396" s="68">
        <v>38827</v>
      </c>
      <c r="S396" s="66" t="b">
        <v>1</v>
      </c>
      <c r="T396" s="67" t="s">
        <v>895</v>
      </c>
    </row>
    <row r="397" spans="1:20" ht="30" x14ac:dyDescent="0.2">
      <c r="A397" s="23" t="s">
        <v>894</v>
      </c>
      <c r="B397" s="41">
        <f>VLOOKUP(D397,'F-Index'!$A$2:'F-Index'!$B$211,2,FALSE)</f>
        <v>3033</v>
      </c>
      <c r="C397" s="41">
        <f t="shared" si="6"/>
        <v>3033</v>
      </c>
      <c r="D397" s="66">
        <v>45</v>
      </c>
      <c r="E397" s="66">
        <v>1</v>
      </c>
      <c r="F397" s="67" t="s">
        <v>3668</v>
      </c>
      <c r="G397" s="67" t="s">
        <v>895</v>
      </c>
      <c r="H397" s="67" t="s">
        <v>3668</v>
      </c>
      <c r="I397" s="67" t="s">
        <v>1341</v>
      </c>
      <c r="J397" s="67" t="s">
        <v>1183</v>
      </c>
      <c r="K397" s="67" t="s">
        <v>2379</v>
      </c>
      <c r="L397" s="67" t="s">
        <v>2331</v>
      </c>
      <c r="M397" s="67" t="s">
        <v>1064</v>
      </c>
      <c r="N397" s="67" t="s">
        <v>3668</v>
      </c>
      <c r="O397" s="67" t="s">
        <v>3668</v>
      </c>
      <c r="P397" s="67" t="s">
        <v>833</v>
      </c>
      <c r="Q397" s="67" t="s">
        <v>3668</v>
      </c>
      <c r="R397" s="68">
        <v>38828</v>
      </c>
      <c r="S397" s="66" t="b">
        <v>1</v>
      </c>
      <c r="T397" s="67" t="s">
        <v>895</v>
      </c>
    </row>
    <row r="398" spans="1:20" ht="30" x14ac:dyDescent="0.2">
      <c r="A398" s="23" t="s">
        <v>894</v>
      </c>
      <c r="B398" s="41">
        <f>VLOOKUP(D398,'F-Index'!$A$2:'F-Index'!$B$211,2,FALSE)</f>
        <v>3033</v>
      </c>
      <c r="C398" s="41">
        <f t="shared" si="6"/>
        <v>3034</v>
      </c>
      <c r="D398" s="66">
        <v>45</v>
      </c>
      <c r="E398" s="66">
        <v>2</v>
      </c>
      <c r="F398" s="67" t="s">
        <v>3668</v>
      </c>
      <c r="G398" s="67" t="s">
        <v>895</v>
      </c>
      <c r="H398" s="67" t="s">
        <v>3668</v>
      </c>
      <c r="I398" s="67" t="s">
        <v>1341</v>
      </c>
      <c r="J398" s="67" t="s">
        <v>491</v>
      </c>
      <c r="K398" s="67" t="s">
        <v>925</v>
      </c>
      <c r="L398" s="67" t="s">
        <v>956</v>
      </c>
      <c r="M398" s="67" t="s">
        <v>935</v>
      </c>
      <c r="N398" s="67" t="s">
        <v>856</v>
      </c>
      <c r="O398" s="67" t="s">
        <v>3668</v>
      </c>
      <c r="P398" s="67" t="s">
        <v>3668</v>
      </c>
      <c r="Q398" s="67" t="s">
        <v>3668</v>
      </c>
      <c r="R398" s="68">
        <v>38828</v>
      </c>
      <c r="S398" s="66" t="b">
        <v>1</v>
      </c>
      <c r="T398" s="67" t="s">
        <v>895</v>
      </c>
    </row>
    <row r="399" spans="1:20" ht="15" x14ac:dyDescent="0.2">
      <c r="A399" s="23" t="s">
        <v>894</v>
      </c>
      <c r="B399" s="41">
        <f>VLOOKUP(D399,'F-Index'!$A$2:'F-Index'!$B$211,2,FALSE)</f>
        <v>3033</v>
      </c>
      <c r="C399" s="41">
        <f t="shared" si="6"/>
        <v>3035</v>
      </c>
      <c r="D399" s="66">
        <v>45</v>
      </c>
      <c r="E399" s="66">
        <v>3</v>
      </c>
      <c r="F399" s="67" t="s">
        <v>3668</v>
      </c>
      <c r="G399" s="67" t="s">
        <v>3668</v>
      </c>
      <c r="H399" s="67" t="s">
        <v>1688</v>
      </c>
      <c r="I399" s="67" t="s">
        <v>1341</v>
      </c>
      <c r="J399" s="67" t="s">
        <v>999</v>
      </c>
      <c r="K399" s="67" t="s">
        <v>3668</v>
      </c>
      <c r="L399" s="67" t="s">
        <v>3668</v>
      </c>
      <c r="M399" s="67" t="s">
        <v>3668</v>
      </c>
      <c r="N399" s="67" t="s">
        <v>3668</v>
      </c>
      <c r="O399" s="67" t="s">
        <v>3668</v>
      </c>
      <c r="P399" s="67" t="s">
        <v>3668</v>
      </c>
      <c r="Q399" s="67" t="s">
        <v>3668</v>
      </c>
      <c r="R399"/>
      <c r="S399" s="66" t="b">
        <v>0</v>
      </c>
      <c r="T399" s="67" t="s">
        <v>3668</v>
      </c>
    </row>
    <row r="400" spans="1:20" ht="15" x14ac:dyDescent="0.2">
      <c r="A400" s="23" t="s">
        <v>894</v>
      </c>
      <c r="B400" s="41">
        <f>VLOOKUP(D400,'F-Index'!$A$2:'F-Index'!$B$211,2,FALSE)</f>
        <v>3033</v>
      </c>
      <c r="C400" s="41">
        <f t="shared" si="6"/>
        <v>3036</v>
      </c>
      <c r="D400" s="66">
        <v>45</v>
      </c>
      <c r="E400" s="66">
        <v>4</v>
      </c>
      <c r="F400" s="67" t="s">
        <v>3668</v>
      </c>
      <c r="G400" s="67" t="s">
        <v>3668</v>
      </c>
      <c r="H400" s="67" t="s">
        <v>1688</v>
      </c>
      <c r="I400" s="67" t="s">
        <v>1341</v>
      </c>
      <c r="J400" s="67" t="s">
        <v>999</v>
      </c>
      <c r="K400" s="67" t="s">
        <v>3668</v>
      </c>
      <c r="L400" s="67" t="s">
        <v>3668</v>
      </c>
      <c r="M400" s="67" t="s">
        <v>3668</v>
      </c>
      <c r="N400" s="67" t="s">
        <v>3668</v>
      </c>
      <c r="O400" s="67" t="s">
        <v>3668</v>
      </c>
      <c r="P400" s="67" t="s">
        <v>3668</v>
      </c>
      <c r="Q400" s="67" t="s">
        <v>3668</v>
      </c>
      <c r="R400"/>
      <c r="S400" s="66" t="b">
        <v>0</v>
      </c>
      <c r="T400" s="67" t="s">
        <v>3668</v>
      </c>
    </row>
    <row r="401" spans="1:20" ht="30" x14ac:dyDescent="0.2">
      <c r="A401" s="23" t="s">
        <v>894</v>
      </c>
      <c r="B401" s="41">
        <f>VLOOKUP(D401,'F-Index'!$A$2:'F-Index'!$B$211,2,FALSE)</f>
        <v>3033</v>
      </c>
      <c r="C401" s="41">
        <f t="shared" si="6"/>
        <v>4033</v>
      </c>
      <c r="D401" s="66">
        <v>45</v>
      </c>
      <c r="E401" s="66">
        <v>5</v>
      </c>
      <c r="F401" s="67" t="s">
        <v>3668</v>
      </c>
      <c r="G401" s="67" t="s">
        <v>3668</v>
      </c>
      <c r="H401" s="67" t="s">
        <v>1688</v>
      </c>
      <c r="I401" s="67" t="s">
        <v>1347</v>
      </c>
      <c r="J401" s="67" t="s">
        <v>2380</v>
      </c>
      <c r="K401" s="67" t="s">
        <v>3690</v>
      </c>
      <c r="L401" s="67" t="s">
        <v>3668</v>
      </c>
      <c r="M401" s="67" t="s">
        <v>3668</v>
      </c>
      <c r="N401" s="67" t="s">
        <v>1237</v>
      </c>
      <c r="O401" s="67" t="s">
        <v>3668</v>
      </c>
      <c r="P401" s="67" t="s">
        <v>3668</v>
      </c>
      <c r="Q401" s="67" t="s">
        <v>3668</v>
      </c>
      <c r="R401" s="68">
        <v>44720</v>
      </c>
      <c r="S401" s="66" t="b">
        <v>1</v>
      </c>
      <c r="T401" s="67" t="s">
        <v>895</v>
      </c>
    </row>
    <row r="402" spans="1:20" ht="30" x14ac:dyDescent="0.2">
      <c r="A402" s="23" t="s">
        <v>894</v>
      </c>
      <c r="B402" s="41">
        <f>VLOOKUP(D402,'F-Index'!$A$2:'F-Index'!$B$211,2,FALSE)</f>
        <v>3033</v>
      </c>
      <c r="C402" s="41">
        <f t="shared" si="6"/>
        <v>4034</v>
      </c>
      <c r="D402" s="66">
        <v>45</v>
      </c>
      <c r="E402" s="66">
        <v>6</v>
      </c>
      <c r="F402" s="67" t="s">
        <v>3668</v>
      </c>
      <c r="G402" s="67" t="s">
        <v>895</v>
      </c>
      <c r="H402" s="67" t="s">
        <v>3668</v>
      </c>
      <c r="I402" s="67" t="s">
        <v>1347</v>
      </c>
      <c r="J402" s="67" t="s">
        <v>1444</v>
      </c>
      <c r="K402" s="67" t="s">
        <v>1100</v>
      </c>
      <c r="L402" s="67" t="s">
        <v>1046</v>
      </c>
      <c r="M402" s="67" t="s">
        <v>1349</v>
      </c>
      <c r="N402" s="67" t="s">
        <v>1350</v>
      </c>
      <c r="O402" s="67" t="s">
        <v>3668</v>
      </c>
      <c r="P402" s="67" t="s">
        <v>3668</v>
      </c>
      <c r="Q402" s="67" t="s">
        <v>3668</v>
      </c>
      <c r="R402" s="68">
        <v>43989</v>
      </c>
      <c r="S402" s="66" t="b">
        <v>1</v>
      </c>
      <c r="T402" s="67" t="s">
        <v>895</v>
      </c>
    </row>
    <row r="403" spans="1:20" ht="45" x14ac:dyDescent="0.2">
      <c r="A403" s="23" t="s">
        <v>894</v>
      </c>
      <c r="B403" s="41">
        <f>VLOOKUP(D403,'F-Index'!$A$2:'F-Index'!$B$211,2,FALSE)</f>
        <v>3033</v>
      </c>
      <c r="C403" s="41">
        <f t="shared" si="6"/>
        <v>4034</v>
      </c>
      <c r="D403" s="66">
        <v>45</v>
      </c>
      <c r="E403" s="66">
        <v>6</v>
      </c>
      <c r="F403" s="67" t="s">
        <v>1687</v>
      </c>
      <c r="G403" s="67" t="s">
        <v>895</v>
      </c>
      <c r="H403" s="67" t="s">
        <v>3668</v>
      </c>
      <c r="I403" s="67" t="s">
        <v>2381</v>
      </c>
      <c r="J403" s="67" t="s">
        <v>2382</v>
      </c>
      <c r="K403" s="67" t="s">
        <v>3668</v>
      </c>
      <c r="L403" s="67" t="s">
        <v>664</v>
      </c>
      <c r="M403" s="67" t="s">
        <v>1040</v>
      </c>
      <c r="N403" s="67" t="s">
        <v>3668</v>
      </c>
      <c r="O403" s="67" t="s">
        <v>3668</v>
      </c>
      <c r="P403" s="67" t="s">
        <v>3668</v>
      </c>
      <c r="Q403" s="67" t="s">
        <v>318</v>
      </c>
      <c r="R403" s="68">
        <v>43989</v>
      </c>
      <c r="S403" s="66" t="b">
        <v>0</v>
      </c>
      <c r="T403" s="67" t="s">
        <v>3668</v>
      </c>
    </row>
    <row r="404" spans="1:20" ht="30" x14ac:dyDescent="0.2">
      <c r="A404" s="23" t="s">
        <v>894</v>
      </c>
      <c r="B404" s="41">
        <f>VLOOKUP(D404,'F-Index'!$A$2:'F-Index'!$B$211,2,FALSE)</f>
        <v>3033</v>
      </c>
      <c r="C404" s="41">
        <f t="shared" si="6"/>
        <v>4035</v>
      </c>
      <c r="D404" s="66">
        <v>45</v>
      </c>
      <c r="E404" s="66">
        <v>7</v>
      </c>
      <c r="F404" s="67" t="s">
        <v>3668</v>
      </c>
      <c r="G404" s="67" t="s">
        <v>3668</v>
      </c>
      <c r="H404" s="67" t="s">
        <v>1688</v>
      </c>
      <c r="I404" s="67" t="s">
        <v>1347</v>
      </c>
      <c r="J404" s="67" t="s">
        <v>918</v>
      </c>
      <c r="K404" s="67" t="s">
        <v>1004</v>
      </c>
      <c r="L404" s="67" t="s">
        <v>3668</v>
      </c>
      <c r="M404" s="67" t="s">
        <v>3668</v>
      </c>
      <c r="N404" s="67" t="s">
        <v>1541</v>
      </c>
      <c r="O404" s="67" t="s">
        <v>3668</v>
      </c>
      <c r="P404" s="67" t="s">
        <v>3668</v>
      </c>
      <c r="Q404" s="67" t="s">
        <v>3668</v>
      </c>
      <c r="R404" s="68">
        <v>43989</v>
      </c>
      <c r="S404" s="66" t="b">
        <v>1</v>
      </c>
      <c r="T404" s="67" t="s">
        <v>895</v>
      </c>
    </row>
    <row r="405" spans="1:20" ht="15" x14ac:dyDescent="0.2">
      <c r="A405" s="23" t="s">
        <v>894</v>
      </c>
      <c r="B405" s="41">
        <f>VLOOKUP(D405,'F-Index'!$A$2:'F-Index'!$B$211,2,FALSE)</f>
        <v>3033</v>
      </c>
      <c r="C405" s="41">
        <f t="shared" si="6"/>
        <v>4036</v>
      </c>
      <c r="D405" s="66">
        <v>45</v>
      </c>
      <c r="E405" s="66">
        <v>8</v>
      </c>
      <c r="F405" s="67" t="s">
        <v>3668</v>
      </c>
      <c r="G405" s="67" t="s">
        <v>895</v>
      </c>
      <c r="H405" s="67" t="s">
        <v>3668</v>
      </c>
      <c r="I405" s="67" t="s">
        <v>1351</v>
      </c>
      <c r="J405" s="67" t="s">
        <v>2382</v>
      </c>
      <c r="K405" s="67" t="s">
        <v>997</v>
      </c>
      <c r="L405" s="67" t="s">
        <v>956</v>
      </c>
      <c r="M405" s="67" t="s">
        <v>949</v>
      </c>
      <c r="N405" s="67" t="s">
        <v>3668</v>
      </c>
      <c r="O405" s="67" t="s">
        <v>3668</v>
      </c>
      <c r="P405" s="67" t="s">
        <v>3668</v>
      </c>
      <c r="Q405" s="67" t="s">
        <v>3668</v>
      </c>
      <c r="R405" s="68">
        <v>43989</v>
      </c>
      <c r="S405" s="66" t="b">
        <v>1</v>
      </c>
      <c r="T405" s="67" t="s">
        <v>895</v>
      </c>
    </row>
    <row r="406" spans="1:20" ht="30" x14ac:dyDescent="0.2">
      <c r="A406" s="23" t="s">
        <v>894</v>
      </c>
      <c r="B406" s="41">
        <f>VLOOKUP(D406,'F-Index'!$A$2:'F-Index'!$B$211,2,FALSE)</f>
        <v>3037</v>
      </c>
      <c r="C406" s="41">
        <f t="shared" si="6"/>
        <v>3037</v>
      </c>
      <c r="D406" s="66">
        <v>46</v>
      </c>
      <c r="E406" s="66">
        <v>1</v>
      </c>
      <c r="F406" s="67" t="s">
        <v>3668</v>
      </c>
      <c r="G406" s="67" t="s">
        <v>895</v>
      </c>
      <c r="H406" s="67" t="s">
        <v>3668</v>
      </c>
      <c r="I406" s="67" t="s">
        <v>1352</v>
      </c>
      <c r="J406" s="67" t="s">
        <v>2383</v>
      </c>
      <c r="K406" s="67" t="s">
        <v>2384</v>
      </c>
      <c r="L406" s="67" t="s">
        <v>2385</v>
      </c>
      <c r="M406" s="67" t="s">
        <v>935</v>
      </c>
      <c r="N406" s="67" t="s">
        <v>3668</v>
      </c>
      <c r="O406" s="67" t="s">
        <v>3668</v>
      </c>
      <c r="P406" s="67" t="s">
        <v>1410</v>
      </c>
      <c r="Q406" s="67" t="s">
        <v>3668</v>
      </c>
      <c r="R406" s="68">
        <v>41843</v>
      </c>
      <c r="S406" s="66" t="b">
        <v>1</v>
      </c>
      <c r="T406" s="67" t="s">
        <v>895</v>
      </c>
    </row>
    <row r="407" spans="1:20" ht="30" x14ac:dyDescent="0.2">
      <c r="A407" s="23" t="s">
        <v>894</v>
      </c>
      <c r="B407" s="41">
        <f>VLOOKUP(D407,'F-Index'!$A$2:'F-Index'!$B$211,2,FALSE)</f>
        <v>3037</v>
      </c>
      <c r="C407" s="41">
        <f t="shared" si="6"/>
        <v>3038</v>
      </c>
      <c r="D407" s="66">
        <v>46</v>
      </c>
      <c r="E407" s="66">
        <v>2</v>
      </c>
      <c r="F407" s="67" t="s">
        <v>3668</v>
      </c>
      <c r="G407" s="67" t="s">
        <v>3668</v>
      </c>
      <c r="H407" s="67" t="s">
        <v>1688</v>
      </c>
      <c r="I407" s="67" t="s">
        <v>1352</v>
      </c>
      <c r="J407" s="67" t="s">
        <v>1103</v>
      </c>
      <c r="K407" s="67" t="s">
        <v>1353</v>
      </c>
      <c r="L407" s="67" t="s">
        <v>3668</v>
      </c>
      <c r="M407" s="67" t="s">
        <v>3668</v>
      </c>
      <c r="N407" s="67" t="s">
        <v>1753</v>
      </c>
      <c r="O407" s="67" t="s">
        <v>1754</v>
      </c>
      <c r="P407" s="67" t="s">
        <v>3668</v>
      </c>
      <c r="Q407" s="67" t="s">
        <v>3668</v>
      </c>
      <c r="R407" s="68">
        <v>41194</v>
      </c>
      <c r="S407" s="66" t="b">
        <v>1</v>
      </c>
      <c r="T407" s="67" t="s">
        <v>895</v>
      </c>
    </row>
    <row r="408" spans="1:20" ht="15" x14ac:dyDescent="0.2">
      <c r="A408" s="23" t="s">
        <v>894</v>
      </c>
      <c r="B408" s="41">
        <f>VLOOKUP(D408,'F-Index'!$A$2:'F-Index'!$B$211,2,FALSE)</f>
        <v>3037</v>
      </c>
      <c r="C408" s="41">
        <f t="shared" si="6"/>
        <v>3039</v>
      </c>
      <c r="D408" s="66">
        <v>46</v>
      </c>
      <c r="E408" s="66">
        <v>3</v>
      </c>
      <c r="F408" s="67" t="s">
        <v>3668</v>
      </c>
      <c r="G408" s="67" t="s">
        <v>895</v>
      </c>
      <c r="H408" s="67" t="s">
        <v>3668</v>
      </c>
      <c r="I408" s="67" t="s">
        <v>1352</v>
      </c>
      <c r="J408" s="67" t="s">
        <v>170</v>
      </c>
      <c r="K408" s="67" t="s">
        <v>1354</v>
      </c>
      <c r="L408" s="67" t="s">
        <v>1076</v>
      </c>
      <c r="M408" s="67" t="s">
        <v>1270</v>
      </c>
      <c r="N408" s="67" t="s">
        <v>3668</v>
      </c>
      <c r="O408" s="67" t="s">
        <v>3668</v>
      </c>
      <c r="P408" s="67" t="s">
        <v>3668</v>
      </c>
      <c r="Q408" s="67" t="s">
        <v>3668</v>
      </c>
      <c r="R408" s="68">
        <v>41194</v>
      </c>
      <c r="S408" s="66" t="b">
        <v>1</v>
      </c>
      <c r="T408" s="67" t="s">
        <v>895</v>
      </c>
    </row>
    <row r="409" spans="1:20" ht="30" x14ac:dyDescent="0.2">
      <c r="A409" s="23" t="s">
        <v>894</v>
      </c>
      <c r="B409" s="41">
        <f>VLOOKUP(D409,'F-Index'!$A$2:'F-Index'!$B$211,2,FALSE)</f>
        <v>3037</v>
      </c>
      <c r="C409" s="41">
        <f t="shared" si="6"/>
        <v>3040</v>
      </c>
      <c r="D409" s="66">
        <v>46</v>
      </c>
      <c r="E409" s="66">
        <v>4</v>
      </c>
      <c r="F409" s="67" t="s">
        <v>3668</v>
      </c>
      <c r="G409" s="67" t="s">
        <v>895</v>
      </c>
      <c r="H409" s="67" t="s">
        <v>3668</v>
      </c>
      <c r="I409" s="67" t="s">
        <v>1355</v>
      </c>
      <c r="J409" s="67" t="s">
        <v>1141</v>
      </c>
      <c r="K409" s="67" t="s">
        <v>1001</v>
      </c>
      <c r="L409" s="67" t="s">
        <v>923</v>
      </c>
      <c r="M409" s="67" t="s">
        <v>3668</v>
      </c>
      <c r="N409" s="67" t="s">
        <v>3668</v>
      </c>
      <c r="O409" s="67" t="s">
        <v>1356</v>
      </c>
      <c r="P409" s="67" t="s">
        <v>3668</v>
      </c>
      <c r="Q409" s="67" t="s">
        <v>3668</v>
      </c>
      <c r="R409" s="68">
        <v>38828</v>
      </c>
      <c r="S409" s="66" t="b">
        <v>1</v>
      </c>
      <c r="T409" s="67" t="s">
        <v>895</v>
      </c>
    </row>
    <row r="410" spans="1:20" ht="30" x14ac:dyDescent="0.2">
      <c r="A410" s="23" t="s">
        <v>894</v>
      </c>
      <c r="B410" s="41">
        <f>VLOOKUP(D410,'F-Index'!$A$2:'F-Index'!$B$211,2,FALSE)</f>
        <v>3037</v>
      </c>
      <c r="C410" s="41">
        <f t="shared" si="6"/>
        <v>4037</v>
      </c>
      <c r="D410" s="66">
        <v>46</v>
      </c>
      <c r="E410" s="66">
        <v>5</v>
      </c>
      <c r="F410" s="67" t="s">
        <v>3668</v>
      </c>
      <c r="G410" s="67" t="s">
        <v>3668</v>
      </c>
      <c r="H410" s="67" t="s">
        <v>1688</v>
      </c>
      <c r="I410" s="67" t="s">
        <v>1357</v>
      </c>
      <c r="J410" s="67" t="s">
        <v>2060</v>
      </c>
      <c r="K410" s="67" t="s">
        <v>1231</v>
      </c>
      <c r="L410" s="67" t="s">
        <v>3668</v>
      </c>
      <c r="M410" s="67" t="s">
        <v>3668</v>
      </c>
      <c r="N410" s="67" t="s">
        <v>3668</v>
      </c>
      <c r="O410" s="67" t="s">
        <v>3668</v>
      </c>
      <c r="P410" s="67" t="s">
        <v>3668</v>
      </c>
      <c r="Q410" s="67" t="s">
        <v>1275</v>
      </c>
      <c r="R410" s="68">
        <v>38827</v>
      </c>
      <c r="S410" s="66" t="b">
        <v>1</v>
      </c>
      <c r="T410" s="67" t="s">
        <v>895</v>
      </c>
    </row>
    <row r="411" spans="1:20" ht="30" x14ac:dyDescent="0.2">
      <c r="A411" s="23" t="s">
        <v>894</v>
      </c>
      <c r="B411" s="41">
        <f>VLOOKUP(D411,'F-Index'!$A$2:'F-Index'!$B$211,2,FALSE)</f>
        <v>3037</v>
      </c>
      <c r="C411" s="41">
        <f t="shared" si="6"/>
        <v>4038</v>
      </c>
      <c r="D411" s="66">
        <v>46</v>
      </c>
      <c r="E411" s="66">
        <v>6</v>
      </c>
      <c r="F411" s="67" t="s">
        <v>3668</v>
      </c>
      <c r="G411" s="67" t="s">
        <v>895</v>
      </c>
      <c r="H411" s="67" t="s">
        <v>3668</v>
      </c>
      <c r="I411" s="67" t="s">
        <v>1357</v>
      </c>
      <c r="J411" s="67" t="s">
        <v>996</v>
      </c>
      <c r="K411" s="67" t="s">
        <v>1045</v>
      </c>
      <c r="L411" s="67" t="s">
        <v>934</v>
      </c>
      <c r="M411" s="67" t="s">
        <v>1062</v>
      </c>
      <c r="N411" s="67" t="s">
        <v>3668</v>
      </c>
      <c r="O411" s="67" t="s">
        <v>3668</v>
      </c>
      <c r="P411" s="67" t="s">
        <v>1025</v>
      </c>
      <c r="Q411" s="67" t="s">
        <v>1275</v>
      </c>
      <c r="R411" s="68">
        <v>38827</v>
      </c>
      <c r="S411" s="66" t="b">
        <v>1</v>
      </c>
      <c r="T411" s="67" t="s">
        <v>895</v>
      </c>
    </row>
    <row r="412" spans="1:20" ht="30" x14ac:dyDescent="0.2">
      <c r="A412" s="23" t="s">
        <v>894</v>
      </c>
      <c r="B412" s="41">
        <f>VLOOKUP(D412,'F-Index'!$A$2:'F-Index'!$B$211,2,FALSE)</f>
        <v>3037</v>
      </c>
      <c r="C412" s="41">
        <f t="shared" si="6"/>
        <v>4039</v>
      </c>
      <c r="D412" s="66">
        <v>46</v>
      </c>
      <c r="E412" s="66">
        <v>7</v>
      </c>
      <c r="F412" s="67" t="s">
        <v>3668</v>
      </c>
      <c r="G412" s="67" t="s">
        <v>895</v>
      </c>
      <c r="H412" s="67" t="s">
        <v>3668</v>
      </c>
      <c r="I412" s="67" t="s">
        <v>1358</v>
      </c>
      <c r="J412" s="67" t="s">
        <v>1003</v>
      </c>
      <c r="K412" s="67" t="s">
        <v>2386</v>
      </c>
      <c r="L412" s="67" t="s">
        <v>2387</v>
      </c>
      <c r="M412" s="67" t="s">
        <v>949</v>
      </c>
      <c r="N412" s="67" t="s">
        <v>3668</v>
      </c>
      <c r="O412" s="67" t="s">
        <v>3668</v>
      </c>
      <c r="P412" s="67" t="s">
        <v>833</v>
      </c>
      <c r="Q412" s="67" t="s">
        <v>3668</v>
      </c>
      <c r="R412" s="68">
        <v>41194</v>
      </c>
      <c r="S412" s="66" t="b">
        <v>1</v>
      </c>
      <c r="T412" s="67" t="s">
        <v>895</v>
      </c>
    </row>
    <row r="413" spans="1:20" ht="30" x14ac:dyDescent="0.2">
      <c r="A413" s="23" t="s">
        <v>894</v>
      </c>
      <c r="B413" s="41">
        <f>VLOOKUP(D413,'F-Index'!$A$2:'F-Index'!$B$211,2,FALSE)</f>
        <v>3037</v>
      </c>
      <c r="C413" s="41">
        <f t="shared" si="6"/>
        <v>4040</v>
      </c>
      <c r="D413" s="66">
        <v>46</v>
      </c>
      <c r="E413" s="66">
        <v>8</v>
      </c>
      <c r="F413" s="67" t="s">
        <v>3668</v>
      </c>
      <c r="G413" s="67" t="s">
        <v>895</v>
      </c>
      <c r="H413" s="67" t="s">
        <v>3668</v>
      </c>
      <c r="I413" s="67" t="s">
        <v>1358</v>
      </c>
      <c r="J413" s="67" t="s">
        <v>918</v>
      </c>
      <c r="K413" s="67" t="s">
        <v>2388</v>
      </c>
      <c r="L413" s="67" t="s">
        <v>2389</v>
      </c>
      <c r="M413" s="67" t="s">
        <v>1334</v>
      </c>
      <c r="N413" s="67" t="s">
        <v>3668</v>
      </c>
      <c r="O413" s="67" t="s">
        <v>1359</v>
      </c>
      <c r="P413" s="67" t="s">
        <v>3668</v>
      </c>
      <c r="Q413" s="67" t="s">
        <v>3668</v>
      </c>
      <c r="R413" s="68">
        <v>41194</v>
      </c>
      <c r="S413" s="66" t="b">
        <v>1</v>
      </c>
      <c r="T413" s="67" t="s">
        <v>895</v>
      </c>
    </row>
    <row r="414" spans="1:20" ht="45" x14ac:dyDescent="0.2">
      <c r="A414" s="23" t="s">
        <v>894</v>
      </c>
      <c r="B414" s="41">
        <f>VLOOKUP(D414,'F-Index'!$A$2:'F-Index'!$B$211,2,FALSE)</f>
        <v>3041</v>
      </c>
      <c r="C414" s="41">
        <f t="shared" si="6"/>
        <v>3041</v>
      </c>
      <c r="D414" s="66">
        <v>47</v>
      </c>
      <c r="E414" s="66">
        <v>1</v>
      </c>
      <c r="F414" s="67" t="s">
        <v>1687</v>
      </c>
      <c r="G414" s="67" t="s">
        <v>895</v>
      </c>
      <c r="H414" s="67" t="s">
        <v>3668</v>
      </c>
      <c r="I414" s="67" t="s">
        <v>809</v>
      </c>
      <c r="J414" s="67" t="s">
        <v>82</v>
      </c>
      <c r="K414" s="67" t="s">
        <v>980</v>
      </c>
      <c r="L414" s="67" t="s">
        <v>2390</v>
      </c>
      <c r="M414" s="67" t="s">
        <v>1098</v>
      </c>
      <c r="N414" s="67" t="s">
        <v>2391</v>
      </c>
      <c r="O414" s="67" t="s">
        <v>3668</v>
      </c>
      <c r="P414" s="67" t="s">
        <v>3668</v>
      </c>
      <c r="Q414" s="67" t="s">
        <v>3668</v>
      </c>
      <c r="R414" s="68">
        <v>39934</v>
      </c>
      <c r="S414" s="66" t="b">
        <v>1</v>
      </c>
      <c r="T414" s="67" t="s">
        <v>895</v>
      </c>
    </row>
    <row r="415" spans="1:20" ht="45" x14ac:dyDescent="0.2">
      <c r="A415" s="23" t="s">
        <v>894</v>
      </c>
      <c r="B415" s="41">
        <f>VLOOKUP(D415,'F-Index'!$A$2:'F-Index'!$B$211,2,FALSE)</f>
        <v>3041</v>
      </c>
      <c r="C415" s="41">
        <f t="shared" si="6"/>
        <v>3041</v>
      </c>
      <c r="D415" s="66">
        <v>47</v>
      </c>
      <c r="E415" s="66">
        <v>1</v>
      </c>
      <c r="F415" s="67" t="s">
        <v>1687</v>
      </c>
      <c r="G415" s="67" t="s">
        <v>895</v>
      </c>
      <c r="H415" s="67" t="s">
        <v>3668</v>
      </c>
      <c r="I415" s="67" t="s">
        <v>810</v>
      </c>
      <c r="J415" s="67" t="s">
        <v>1044</v>
      </c>
      <c r="K415" s="67" t="s">
        <v>1004</v>
      </c>
      <c r="L415" s="67" t="s">
        <v>1146</v>
      </c>
      <c r="M415" s="67" t="s">
        <v>3668</v>
      </c>
      <c r="N415" s="67" t="s">
        <v>1788</v>
      </c>
      <c r="O415" s="67" t="s">
        <v>3668</v>
      </c>
      <c r="P415" s="67" t="s">
        <v>3668</v>
      </c>
      <c r="Q415" s="67" t="s">
        <v>3668</v>
      </c>
      <c r="R415" s="68">
        <v>39934</v>
      </c>
      <c r="S415" s="66" t="b">
        <v>1</v>
      </c>
      <c r="T415" s="67" t="s">
        <v>895</v>
      </c>
    </row>
    <row r="416" spans="1:20" ht="60" x14ac:dyDescent="0.2">
      <c r="A416" s="23" t="s">
        <v>894</v>
      </c>
      <c r="B416" s="41">
        <f>VLOOKUP(D416,'F-Index'!$A$2:'F-Index'!$B$211,2,FALSE)</f>
        <v>3041</v>
      </c>
      <c r="C416" s="41">
        <f t="shared" si="6"/>
        <v>3042</v>
      </c>
      <c r="D416" s="66">
        <v>47</v>
      </c>
      <c r="E416" s="66">
        <v>2</v>
      </c>
      <c r="F416" s="67" t="s">
        <v>1687</v>
      </c>
      <c r="G416" s="67" t="s">
        <v>3668</v>
      </c>
      <c r="H416" s="67" t="s">
        <v>1688</v>
      </c>
      <c r="I416" s="67" t="s">
        <v>809</v>
      </c>
      <c r="J416" s="67" t="s">
        <v>996</v>
      </c>
      <c r="K416" s="67" t="s">
        <v>2392</v>
      </c>
      <c r="L416" s="67" t="s">
        <v>2393</v>
      </c>
      <c r="M416" s="67" t="s">
        <v>3668</v>
      </c>
      <c r="N416" s="67" t="s">
        <v>1703</v>
      </c>
      <c r="O416" s="67" t="s">
        <v>3668</v>
      </c>
      <c r="P416" s="67" t="s">
        <v>3668</v>
      </c>
      <c r="Q416" s="67" t="s">
        <v>1789</v>
      </c>
      <c r="R416" s="68">
        <v>41194</v>
      </c>
      <c r="S416" s="66" t="b">
        <v>1</v>
      </c>
      <c r="T416" s="67" t="s">
        <v>895</v>
      </c>
    </row>
    <row r="417" spans="1:20" ht="60" x14ac:dyDescent="0.2">
      <c r="A417" s="23" t="s">
        <v>894</v>
      </c>
      <c r="B417" s="41">
        <f>VLOOKUP(D417,'F-Index'!$A$2:'F-Index'!$B$211,2,FALSE)</f>
        <v>3041</v>
      </c>
      <c r="C417" s="41">
        <f t="shared" si="6"/>
        <v>3042</v>
      </c>
      <c r="D417" s="66">
        <v>47</v>
      </c>
      <c r="E417" s="66">
        <v>2</v>
      </c>
      <c r="F417" s="67" t="s">
        <v>1687</v>
      </c>
      <c r="G417" s="67" t="s">
        <v>895</v>
      </c>
      <c r="H417" s="67" t="s">
        <v>3668</v>
      </c>
      <c r="I417" s="67" t="s">
        <v>809</v>
      </c>
      <c r="J417" s="67" t="s">
        <v>1400</v>
      </c>
      <c r="K417" s="67" t="s">
        <v>2394</v>
      </c>
      <c r="L417" s="67" t="s">
        <v>2395</v>
      </c>
      <c r="M417" s="67" t="s">
        <v>1121</v>
      </c>
      <c r="N417" s="67" t="s">
        <v>1703</v>
      </c>
      <c r="O417" s="67" t="s">
        <v>3668</v>
      </c>
      <c r="P417" s="67" t="s">
        <v>3668</v>
      </c>
      <c r="Q417" s="67" t="s">
        <v>2396</v>
      </c>
      <c r="R417" s="68">
        <v>42658</v>
      </c>
      <c r="S417" s="66" t="b">
        <v>1</v>
      </c>
      <c r="T417" s="67" t="s">
        <v>895</v>
      </c>
    </row>
    <row r="418" spans="1:20" ht="60" x14ac:dyDescent="0.2">
      <c r="A418" s="23" t="s">
        <v>894</v>
      </c>
      <c r="B418" s="41">
        <f>VLOOKUP(D418,'F-Index'!$A$2:'F-Index'!$B$211,2,FALSE)</f>
        <v>3041</v>
      </c>
      <c r="C418" s="41">
        <f t="shared" si="6"/>
        <v>3042</v>
      </c>
      <c r="D418" s="66">
        <v>47</v>
      </c>
      <c r="E418" s="66">
        <v>2</v>
      </c>
      <c r="F418" s="67" t="s">
        <v>1687</v>
      </c>
      <c r="G418" s="67" t="s">
        <v>3668</v>
      </c>
      <c r="H418" s="67" t="s">
        <v>1688</v>
      </c>
      <c r="I418" s="67" t="s">
        <v>811</v>
      </c>
      <c r="J418" s="67" t="s">
        <v>1044</v>
      </c>
      <c r="K418" s="67" t="s">
        <v>2397</v>
      </c>
      <c r="L418" s="67" t="s">
        <v>3668</v>
      </c>
      <c r="M418" s="67" t="s">
        <v>3668</v>
      </c>
      <c r="N418" s="67" t="s">
        <v>1703</v>
      </c>
      <c r="O418" s="67" t="s">
        <v>3668</v>
      </c>
      <c r="P418" s="67" t="s">
        <v>3668</v>
      </c>
      <c r="Q418" s="67" t="s">
        <v>3668</v>
      </c>
      <c r="R418" s="68">
        <v>42658</v>
      </c>
      <c r="S418" s="66" t="b">
        <v>1</v>
      </c>
      <c r="T418" s="67" t="s">
        <v>895</v>
      </c>
    </row>
    <row r="419" spans="1:20" ht="30" x14ac:dyDescent="0.2">
      <c r="A419" s="23" t="s">
        <v>894</v>
      </c>
      <c r="B419" s="41">
        <f>VLOOKUP(D419,'F-Index'!$A$2:'F-Index'!$B$211,2,FALSE)</f>
        <v>3041</v>
      </c>
      <c r="C419" s="41">
        <f t="shared" si="6"/>
        <v>3043</v>
      </c>
      <c r="D419" s="66">
        <v>47</v>
      </c>
      <c r="E419" s="66">
        <v>3</v>
      </c>
      <c r="F419" s="67" t="s">
        <v>3668</v>
      </c>
      <c r="G419" s="67" t="s">
        <v>895</v>
      </c>
      <c r="H419" s="67" t="s">
        <v>3668</v>
      </c>
      <c r="I419" s="67" t="s">
        <v>1360</v>
      </c>
      <c r="J419" s="67" t="s">
        <v>1385</v>
      </c>
      <c r="K419" s="67" t="s">
        <v>2398</v>
      </c>
      <c r="L419" s="67" t="s">
        <v>2399</v>
      </c>
      <c r="M419" s="67" t="s">
        <v>1361</v>
      </c>
      <c r="N419" s="67" t="s">
        <v>3668</v>
      </c>
      <c r="O419" s="67" t="s">
        <v>3668</v>
      </c>
      <c r="P419" s="67" t="s">
        <v>565</v>
      </c>
      <c r="Q419" s="67" t="s">
        <v>3668</v>
      </c>
      <c r="R419" s="68">
        <v>38828</v>
      </c>
      <c r="S419" s="66" t="b">
        <v>1</v>
      </c>
      <c r="T419" s="67" t="s">
        <v>895</v>
      </c>
    </row>
    <row r="420" spans="1:20" ht="15" x14ac:dyDescent="0.2">
      <c r="A420" s="23" t="s">
        <v>894</v>
      </c>
      <c r="B420" s="41">
        <f>VLOOKUP(D420,'F-Index'!$A$2:'F-Index'!$B$211,2,FALSE)</f>
        <v>3041</v>
      </c>
      <c r="C420" s="41">
        <f t="shared" si="6"/>
        <v>3043</v>
      </c>
      <c r="D420" s="66">
        <v>47</v>
      </c>
      <c r="E420" s="66">
        <v>3</v>
      </c>
      <c r="F420" s="67" t="s">
        <v>1687</v>
      </c>
      <c r="G420" s="67" t="s">
        <v>895</v>
      </c>
      <c r="H420" s="67" t="s">
        <v>3668</v>
      </c>
      <c r="I420" s="67" t="s">
        <v>1360</v>
      </c>
      <c r="J420" s="67" t="s">
        <v>1362</v>
      </c>
      <c r="K420" s="67" t="s">
        <v>3668</v>
      </c>
      <c r="L420" s="67" t="s">
        <v>1005</v>
      </c>
      <c r="M420" s="67" t="s">
        <v>953</v>
      </c>
      <c r="N420" s="67" t="s">
        <v>3668</v>
      </c>
      <c r="O420" s="67" t="s">
        <v>3668</v>
      </c>
      <c r="P420" s="67" t="s">
        <v>3668</v>
      </c>
      <c r="Q420" s="67" t="s">
        <v>3668</v>
      </c>
      <c r="R420"/>
      <c r="S420" s="66" t="b">
        <v>0</v>
      </c>
      <c r="T420" s="67" t="s">
        <v>3668</v>
      </c>
    </row>
    <row r="421" spans="1:20" ht="15" x14ac:dyDescent="0.2">
      <c r="A421" s="23" t="s">
        <v>894</v>
      </c>
      <c r="B421" s="41">
        <f>VLOOKUP(D421,'F-Index'!$A$2:'F-Index'!$B$211,2,FALSE)</f>
        <v>3041</v>
      </c>
      <c r="C421" s="41">
        <f t="shared" si="6"/>
        <v>3044</v>
      </c>
      <c r="D421" s="66">
        <v>47</v>
      </c>
      <c r="E421" s="66">
        <v>4</v>
      </c>
      <c r="F421" s="67" t="s">
        <v>3668</v>
      </c>
      <c r="G421" s="67" t="s">
        <v>3668</v>
      </c>
      <c r="H421" s="67" t="s">
        <v>1688</v>
      </c>
      <c r="I421" s="67" t="s">
        <v>1360</v>
      </c>
      <c r="J421" s="67" t="s">
        <v>1363</v>
      </c>
      <c r="K421" s="67" t="s">
        <v>3668</v>
      </c>
      <c r="L421" s="67" t="s">
        <v>3668</v>
      </c>
      <c r="M421" s="67" t="s">
        <v>3668</v>
      </c>
      <c r="N421" s="67" t="s">
        <v>3668</v>
      </c>
      <c r="O421" s="67" t="s">
        <v>3668</v>
      </c>
      <c r="P421" s="67" t="s">
        <v>3668</v>
      </c>
      <c r="Q421" s="67" t="s">
        <v>3668</v>
      </c>
      <c r="R421"/>
      <c r="S421" s="66" t="b">
        <v>0</v>
      </c>
      <c r="T421" s="67" t="s">
        <v>3668</v>
      </c>
    </row>
    <row r="422" spans="1:20" ht="15" x14ac:dyDescent="0.2">
      <c r="A422" s="23" t="s">
        <v>894</v>
      </c>
      <c r="B422" s="41">
        <f>VLOOKUP(D422,'F-Index'!$A$2:'F-Index'!$B$211,2,FALSE)</f>
        <v>3041</v>
      </c>
      <c r="C422" s="41">
        <f t="shared" si="6"/>
        <v>4041</v>
      </c>
      <c r="D422" s="66">
        <v>47</v>
      </c>
      <c r="E422" s="66">
        <v>5</v>
      </c>
      <c r="F422" s="67" t="s">
        <v>3668</v>
      </c>
      <c r="G422" s="67" t="s">
        <v>895</v>
      </c>
      <c r="H422" s="67" t="s">
        <v>3668</v>
      </c>
      <c r="I422" s="67" t="s">
        <v>1364</v>
      </c>
      <c r="J422" s="67" t="s">
        <v>1365</v>
      </c>
      <c r="K422" s="67" t="s">
        <v>3668</v>
      </c>
      <c r="L422" s="67" t="s">
        <v>1046</v>
      </c>
      <c r="M422" s="67" t="s">
        <v>1338</v>
      </c>
      <c r="N422" s="67" t="s">
        <v>3668</v>
      </c>
      <c r="O422" s="67" t="s">
        <v>3668</v>
      </c>
      <c r="P422" s="67" t="s">
        <v>3668</v>
      </c>
      <c r="Q422" s="67" t="s">
        <v>3668</v>
      </c>
      <c r="R422"/>
      <c r="S422" s="66" t="b">
        <v>0</v>
      </c>
      <c r="T422" s="67" t="s">
        <v>3668</v>
      </c>
    </row>
    <row r="423" spans="1:20" ht="30" x14ac:dyDescent="0.2">
      <c r="A423" s="23" t="s">
        <v>894</v>
      </c>
      <c r="B423" s="41">
        <f>VLOOKUP(D423,'F-Index'!$A$2:'F-Index'!$B$211,2,FALSE)</f>
        <v>3041</v>
      </c>
      <c r="C423" s="41">
        <f t="shared" si="6"/>
        <v>4042</v>
      </c>
      <c r="D423" s="66">
        <v>47</v>
      </c>
      <c r="E423" s="66">
        <v>6</v>
      </c>
      <c r="F423" s="67" t="s">
        <v>3668</v>
      </c>
      <c r="G423" s="67" t="s">
        <v>895</v>
      </c>
      <c r="H423" s="67" t="s">
        <v>3668</v>
      </c>
      <c r="I423" s="67" t="s">
        <v>1366</v>
      </c>
      <c r="J423" s="67" t="s">
        <v>1259</v>
      </c>
      <c r="K423" s="67" t="s">
        <v>1157</v>
      </c>
      <c r="L423" s="67" t="s">
        <v>1061</v>
      </c>
      <c r="M423" s="67" t="s">
        <v>3668</v>
      </c>
      <c r="N423" s="67" t="s">
        <v>3668</v>
      </c>
      <c r="O423" s="67" t="s">
        <v>3668</v>
      </c>
      <c r="P423" s="67" t="s">
        <v>3668</v>
      </c>
      <c r="Q423" s="67" t="s">
        <v>3668</v>
      </c>
      <c r="R423" s="68">
        <v>38827</v>
      </c>
      <c r="S423" s="66" t="b">
        <v>1</v>
      </c>
      <c r="T423" s="67" t="s">
        <v>895</v>
      </c>
    </row>
    <row r="424" spans="1:20" ht="15" x14ac:dyDescent="0.2">
      <c r="A424" s="23" t="s">
        <v>894</v>
      </c>
      <c r="B424" s="41">
        <f>VLOOKUP(D424,'F-Index'!$A$2:'F-Index'!$B$211,2,FALSE)</f>
        <v>3041</v>
      </c>
      <c r="C424" s="41">
        <f t="shared" si="6"/>
        <v>4043</v>
      </c>
      <c r="D424" s="66">
        <v>47</v>
      </c>
      <c r="E424" s="66">
        <v>7</v>
      </c>
      <c r="F424" s="67" t="s">
        <v>3668</v>
      </c>
      <c r="G424" s="67" t="s">
        <v>895</v>
      </c>
      <c r="H424" s="67" t="s">
        <v>3668</v>
      </c>
      <c r="I424" s="67" t="s">
        <v>1366</v>
      </c>
      <c r="J424" s="67" t="s">
        <v>2382</v>
      </c>
      <c r="K424" s="67" t="s">
        <v>1293</v>
      </c>
      <c r="L424" s="67" t="s">
        <v>926</v>
      </c>
      <c r="M424" s="67" t="s">
        <v>3668</v>
      </c>
      <c r="N424" s="67" t="s">
        <v>3668</v>
      </c>
      <c r="O424" s="67" t="s">
        <v>3668</v>
      </c>
      <c r="P424" s="67" t="s">
        <v>1025</v>
      </c>
      <c r="Q424" s="67" t="s">
        <v>3668</v>
      </c>
      <c r="R424" s="68">
        <v>38827</v>
      </c>
      <c r="S424" s="66" t="b">
        <v>1</v>
      </c>
      <c r="T424" s="67" t="s">
        <v>895</v>
      </c>
    </row>
    <row r="425" spans="1:20" ht="30" x14ac:dyDescent="0.2">
      <c r="A425" s="23" t="s">
        <v>894</v>
      </c>
      <c r="B425" s="41">
        <f>VLOOKUP(D425,'F-Index'!$A$2:'F-Index'!$B$211,2,FALSE)</f>
        <v>3041</v>
      </c>
      <c r="C425" s="41">
        <f t="shared" si="6"/>
        <v>4044</v>
      </c>
      <c r="D425" s="66">
        <v>47</v>
      </c>
      <c r="E425" s="66">
        <v>8</v>
      </c>
      <c r="F425" s="67" t="s">
        <v>3668</v>
      </c>
      <c r="G425" s="67" t="s">
        <v>895</v>
      </c>
      <c r="H425" s="67" t="s">
        <v>3668</v>
      </c>
      <c r="I425" s="67" t="s">
        <v>1366</v>
      </c>
      <c r="J425" s="67" t="s">
        <v>2236</v>
      </c>
      <c r="K425" s="67" t="s">
        <v>1231</v>
      </c>
      <c r="L425" s="67" t="s">
        <v>1076</v>
      </c>
      <c r="M425" s="67" t="s">
        <v>3668</v>
      </c>
      <c r="N425" s="67" t="s">
        <v>1541</v>
      </c>
      <c r="O425" s="67" t="s">
        <v>3668</v>
      </c>
      <c r="P425" s="67" t="s">
        <v>3668</v>
      </c>
      <c r="Q425" s="67" t="s">
        <v>3668</v>
      </c>
      <c r="R425" s="68">
        <v>38827</v>
      </c>
      <c r="S425" s="66" t="b">
        <v>1</v>
      </c>
      <c r="T425" s="67" t="s">
        <v>895</v>
      </c>
    </row>
    <row r="426" spans="1:20" ht="15" x14ac:dyDescent="0.2">
      <c r="A426" s="23" t="s">
        <v>894</v>
      </c>
      <c r="B426" s="41">
        <f>VLOOKUP(D426,'F-Index'!$A$2:'F-Index'!$B$211,2,FALSE)</f>
        <v>3045</v>
      </c>
      <c r="C426" s="41">
        <f t="shared" si="6"/>
        <v>3045</v>
      </c>
      <c r="D426" s="66">
        <v>48</v>
      </c>
      <c r="E426" s="66">
        <v>1</v>
      </c>
      <c r="F426" s="67" t="s">
        <v>3668</v>
      </c>
      <c r="G426" s="67" t="s">
        <v>895</v>
      </c>
      <c r="H426" s="67" t="s">
        <v>3668</v>
      </c>
      <c r="I426" s="67" t="s">
        <v>1367</v>
      </c>
      <c r="J426" s="67" t="s">
        <v>1368</v>
      </c>
      <c r="K426" s="67" t="s">
        <v>897</v>
      </c>
      <c r="L426" s="67" t="s">
        <v>952</v>
      </c>
      <c r="M426" s="67" t="s">
        <v>3668</v>
      </c>
      <c r="N426" s="67" t="s">
        <v>3668</v>
      </c>
      <c r="O426" s="67" t="s">
        <v>3668</v>
      </c>
      <c r="P426" s="67" t="s">
        <v>3668</v>
      </c>
      <c r="Q426" s="67" t="s">
        <v>3668</v>
      </c>
      <c r="R426" s="68">
        <v>38828</v>
      </c>
      <c r="S426" s="66" t="b">
        <v>1</v>
      </c>
      <c r="T426" s="67" t="s">
        <v>895</v>
      </c>
    </row>
    <row r="427" spans="1:20" ht="15" x14ac:dyDescent="0.2">
      <c r="A427" s="23" t="s">
        <v>894</v>
      </c>
      <c r="B427" s="41">
        <f>VLOOKUP(D427,'F-Index'!$A$2:'F-Index'!$B$211,2,FALSE)</f>
        <v>3045</v>
      </c>
      <c r="C427" s="41">
        <f t="shared" si="6"/>
        <v>3046</v>
      </c>
      <c r="D427" s="66">
        <v>48</v>
      </c>
      <c r="E427" s="66">
        <v>2</v>
      </c>
      <c r="F427" s="67" t="s">
        <v>3668</v>
      </c>
      <c r="G427" s="67" t="s">
        <v>895</v>
      </c>
      <c r="H427" s="67" t="s">
        <v>3668</v>
      </c>
      <c r="I427" s="67" t="s">
        <v>1367</v>
      </c>
      <c r="J427" s="67" t="s">
        <v>2400</v>
      </c>
      <c r="K427" s="67" t="s">
        <v>1001</v>
      </c>
      <c r="L427" s="67" t="s">
        <v>938</v>
      </c>
      <c r="M427" s="67" t="s">
        <v>1228</v>
      </c>
      <c r="N427" s="67" t="s">
        <v>1542</v>
      </c>
      <c r="O427" s="67" t="s">
        <v>3668</v>
      </c>
      <c r="P427" s="67" t="s">
        <v>3668</v>
      </c>
      <c r="Q427" s="67" t="s">
        <v>3668</v>
      </c>
      <c r="R427" s="68">
        <v>38828</v>
      </c>
      <c r="S427" s="66" t="b">
        <v>1</v>
      </c>
      <c r="T427" s="67" t="s">
        <v>895</v>
      </c>
    </row>
    <row r="428" spans="1:20" ht="30" x14ac:dyDescent="0.2">
      <c r="A428" s="23" t="s">
        <v>894</v>
      </c>
      <c r="B428" s="41">
        <f>VLOOKUP(D428,'F-Index'!$A$2:'F-Index'!$B$211,2,FALSE)</f>
        <v>3045</v>
      </c>
      <c r="C428" s="41">
        <f t="shared" si="6"/>
        <v>3047</v>
      </c>
      <c r="D428" s="66">
        <v>48</v>
      </c>
      <c r="E428" s="66">
        <v>3</v>
      </c>
      <c r="F428" s="67" t="s">
        <v>3668</v>
      </c>
      <c r="G428" s="67" t="s">
        <v>895</v>
      </c>
      <c r="H428" s="67" t="s">
        <v>3668</v>
      </c>
      <c r="I428" s="67" t="s">
        <v>1369</v>
      </c>
      <c r="J428" s="67" t="s">
        <v>81</v>
      </c>
      <c r="K428" s="67" t="s">
        <v>2401</v>
      </c>
      <c r="L428" s="67" t="s">
        <v>2402</v>
      </c>
      <c r="M428" s="67" t="s">
        <v>1068</v>
      </c>
      <c r="N428" s="67" t="s">
        <v>3668</v>
      </c>
      <c r="O428" s="67" t="s">
        <v>3668</v>
      </c>
      <c r="P428" s="67" t="s">
        <v>564</v>
      </c>
      <c r="Q428" s="67" t="s">
        <v>3668</v>
      </c>
      <c r="R428" s="68">
        <v>38828</v>
      </c>
      <c r="S428" s="66" t="b">
        <v>1</v>
      </c>
      <c r="T428" s="67" t="s">
        <v>895</v>
      </c>
    </row>
    <row r="429" spans="1:20" ht="30" x14ac:dyDescent="0.2">
      <c r="A429" s="23" t="s">
        <v>894</v>
      </c>
      <c r="B429" s="41">
        <f>VLOOKUP(D429,'F-Index'!$A$2:'F-Index'!$B$211,2,FALSE)</f>
        <v>3045</v>
      </c>
      <c r="C429" s="41">
        <f t="shared" si="6"/>
        <v>3048</v>
      </c>
      <c r="D429" s="66">
        <v>48</v>
      </c>
      <c r="E429" s="66">
        <v>4</v>
      </c>
      <c r="F429" s="67" t="s">
        <v>3668</v>
      </c>
      <c r="G429" s="67" t="s">
        <v>3668</v>
      </c>
      <c r="H429" s="67" t="s">
        <v>1688</v>
      </c>
      <c r="I429" s="67" t="s">
        <v>1370</v>
      </c>
      <c r="J429" s="67" t="s">
        <v>1714</v>
      </c>
      <c r="K429" s="67" t="s">
        <v>3668</v>
      </c>
      <c r="L429" s="67" t="s">
        <v>3668</v>
      </c>
      <c r="M429" s="67" t="s">
        <v>3668</v>
      </c>
      <c r="N429" s="67" t="s">
        <v>1543</v>
      </c>
      <c r="O429" s="67" t="s">
        <v>3668</v>
      </c>
      <c r="P429" s="67" t="s">
        <v>3668</v>
      </c>
      <c r="Q429" s="67" t="s">
        <v>3668</v>
      </c>
      <c r="R429"/>
      <c r="S429" s="66" t="b">
        <v>0</v>
      </c>
      <c r="T429" s="67" t="s">
        <v>3668</v>
      </c>
    </row>
    <row r="430" spans="1:20" ht="30" x14ac:dyDescent="0.2">
      <c r="A430" s="23" t="s">
        <v>894</v>
      </c>
      <c r="B430" s="41">
        <f>VLOOKUP(D430,'F-Index'!$A$2:'F-Index'!$B$211,2,FALSE)</f>
        <v>3045</v>
      </c>
      <c r="C430" s="41">
        <f t="shared" si="6"/>
        <v>4045</v>
      </c>
      <c r="D430" s="66">
        <v>48</v>
      </c>
      <c r="E430" s="66">
        <v>5</v>
      </c>
      <c r="F430" s="67" t="s">
        <v>3668</v>
      </c>
      <c r="G430" s="67" t="s">
        <v>895</v>
      </c>
      <c r="H430" s="67" t="s">
        <v>3668</v>
      </c>
      <c r="I430" s="67" t="s">
        <v>1371</v>
      </c>
      <c r="J430" s="67" t="s">
        <v>1207</v>
      </c>
      <c r="K430" s="67" t="s">
        <v>2403</v>
      </c>
      <c r="L430" s="67" t="s">
        <v>2404</v>
      </c>
      <c r="M430" s="67" t="s">
        <v>998</v>
      </c>
      <c r="N430" s="67" t="s">
        <v>3668</v>
      </c>
      <c r="O430" s="67" t="s">
        <v>3668</v>
      </c>
      <c r="P430" s="67" t="s">
        <v>1025</v>
      </c>
      <c r="Q430" s="67" t="s">
        <v>3668</v>
      </c>
      <c r="R430" s="68">
        <v>38827</v>
      </c>
      <c r="S430" s="66" t="b">
        <v>1</v>
      </c>
      <c r="T430" s="67" t="s">
        <v>895</v>
      </c>
    </row>
    <row r="431" spans="1:20" ht="75" x14ac:dyDescent="0.2">
      <c r="A431" s="23" t="s">
        <v>894</v>
      </c>
      <c r="B431" s="41">
        <f>VLOOKUP(D431,'F-Index'!$A$2:'F-Index'!$B$211,2,FALSE)</f>
        <v>3045</v>
      </c>
      <c r="C431" s="41">
        <f t="shared" si="6"/>
        <v>4046</v>
      </c>
      <c r="D431" s="66">
        <v>48</v>
      </c>
      <c r="E431" s="66">
        <v>6</v>
      </c>
      <c r="F431" s="67" t="s">
        <v>3668</v>
      </c>
      <c r="G431" s="67" t="s">
        <v>895</v>
      </c>
      <c r="H431" s="67" t="s">
        <v>3668</v>
      </c>
      <c r="I431" s="67" t="s">
        <v>1372</v>
      </c>
      <c r="J431" s="67" t="s">
        <v>1141</v>
      </c>
      <c r="K431" s="67" t="s">
        <v>2405</v>
      </c>
      <c r="L431" s="67" t="s">
        <v>2406</v>
      </c>
      <c r="M431" s="67" t="s">
        <v>1098</v>
      </c>
      <c r="N431" s="67" t="s">
        <v>2407</v>
      </c>
      <c r="O431" s="67" t="s">
        <v>2408</v>
      </c>
      <c r="P431" s="67" t="s">
        <v>3668</v>
      </c>
      <c r="Q431" s="67" t="s">
        <v>3668</v>
      </c>
      <c r="R431" s="68">
        <v>42325</v>
      </c>
      <c r="S431" s="66" t="b">
        <v>1</v>
      </c>
      <c r="T431" s="67" t="s">
        <v>895</v>
      </c>
    </row>
    <row r="432" spans="1:20" ht="30" x14ac:dyDescent="0.2">
      <c r="A432" s="23" t="s">
        <v>894</v>
      </c>
      <c r="B432" s="41">
        <f>VLOOKUP(D432,'F-Index'!$A$2:'F-Index'!$B$211,2,FALSE)</f>
        <v>3045</v>
      </c>
      <c r="C432" s="41">
        <f t="shared" si="6"/>
        <v>4047</v>
      </c>
      <c r="D432" s="66">
        <v>48</v>
      </c>
      <c r="E432" s="66">
        <v>7</v>
      </c>
      <c r="F432" s="67" t="s">
        <v>3668</v>
      </c>
      <c r="G432" s="67" t="s">
        <v>895</v>
      </c>
      <c r="H432" s="67" t="s">
        <v>3668</v>
      </c>
      <c r="I432" s="67" t="s">
        <v>1373</v>
      </c>
      <c r="J432" s="67" t="s">
        <v>1698</v>
      </c>
      <c r="K432" s="67" t="s">
        <v>2409</v>
      </c>
      <c r="L432" s="67" t="s">
        <v>2410</v>
      </c>
      <c r="M432" s="67" t="s">
        <v>1346</v>
      </c>
      <c r="N432" s="67" t="s">
        <v>3668</v>
      </c>
      <c r="O432" s="67" t="s">
        <v>3668</v>
      </c>
      <c r="P432" s="67" t="s">
        <v>1086</v>
      </c>
      <c r="Q432" s="67" t="s">
        <v>3668</v>
      </c>
      <c r="R432" s="68">
        <v>38827</v>
      </c>
      <c r="S432" s="66" t="b">
        <v>1</v>
      </c>
      <c r="T432" s="67" t="s">
        <v>895</v>
      </c>
    </row>
    <row r="433" spans="1:20" ht="45" x14ac:dyDescent="0.2">
      <c r="A433" s="23" t="s">
        <v>894</v>
      </c>
      <c r="B433" s="41">
        <f>VLOOKUP(D433,'F-Index'!$A$2:'F-Index'!$B$211,2,FALSE)</f>
        <v>3045</v>
      </c>
      <c r="C433" s="41">
        <f t="shared" si="6"/>
        <v>4048</v>
      </c>
      <c r="D433" s="66">
        <v>48</v>
      </c>
      <c r="E433" s="66">
        <v>8</v>
      </c>
      <c r="F433" s="67" t="s">
        <v>1687</v>
      </c>
      <c r="G433" s="67" t="s">
        <v>895</v>
      </c>
      <c r="H433" s="67" t="s">
        <v>3668</v>
      </c>
      <c r="I433" s="67" t="s">
        <v>1374</v>
      </c>
      <c r="J433" s="67" t="s">
        <v>2411</v>
      </c>
      <c r="K433" s="67" t="s">
        <v>980</v>
      </c>
      <c r="L433" s="67" t="s">
        <v>1146</v>
      </c>
      <c r="M433" s="67" t="s">
        <v>1124</v>
      </c>
      <c r="N433" s="67" t="s">
        <v>1544</v>
      </c>
      <c r="O433" s="67" t="s">
        <v>3668</v>
      </c>
      <c r="P433" s="67" t="s">
        <v>3668</v>
      </c>
      <c r="Q433" s="67" t="s">
        <v>3668</v>
      </c>
      <c r="R433" s="68">
        <v>39754</v>
      </c>
      <c r="S433" s="66" t="b">
        <v>1</v>
      </c>
      <c r="T433" s="67" t="s">
        <v>895</v>
      </c>
    </row>
    <row r="434" spans="1:20" ht="15" x14ac:dyDescent="0.2">
      <c r="A434" s="23" t="s">
        <v>894</v>
      </c>
      <c r="B434" s="41">
        <f>VLOOKUP(D434,'F-Index'!$A$2:'F-Index'!$B$211,2,FALSE)</f>
        <v>3045</v>
      </c>
      <c r="C434" s="41">
        <f t="shared" si="6"/>
        <v>4048</v>
      </c>
      <c r="D434" s="66">
        <v>48</v>
      </c>
      <c r="E434" s="66">
        <v>8</v>
      </c>
      <c r="F434" s="67" t="s">
        <v>1687</v>
      </c>
      <c r="G434" s="67" t="s">
        <v>895</v>
      </c>
      <c r="H434" s="67" t="s">
        <v>3668</v>
      </c>
      <c r="I434" s="67" t="s">
        <v>1374</v>
      </c>
      <c r="J434" s="67" t="s">
        <v>1246</v>
      </c>
      <c r="K434" s="67" t="s">
        <v>942</v>
      </c>
      <c r="L434" s="67" t="s">
        <v>1076</v>
      </c>
      <c r="M434" s="67" t="s">
        <v>1211</v>
      </c>
      <c r="N434" s="67" t="s">
        <v>3668</v>
      </c>
      <c r="O434" s="67" t="s">
        <v>3668</v>
      </c>
      <c r="P434" s="67" t="s">
        <v>3668</v>
      </c>
      <c r="Q434" s="67" t="s">
        <v>3668</v>
      </c>
      <c r="R434" s="68">
        <v>39754</v>
      </c>
      <c r="S434" s="66" t="b">
        <v>1</v>
      </c>
      <c r="T434" s="67" t="s">
        <v>895</v>
      </c>
    </row>
    <row r="435" spans="1:20" ht="15" x14ac:dyDescent="0.2">
      <c r="A435" s="23" t="s">
        <v>894</v>
      </c>
      <c r="B435" s="41">
        <f>VLOOKUP(D435,'F-Index'!$A$2:'F-Index'!$B$211,2,FALSE)</f>
        <v>3049</v>
      </c>
      <c r="C435" s="41">
        <f t="shared" si="6"/>
        <v>3049</v>
      </c>
      <c r="D435" s="66">
        <v>49</v>
      </c>
      <c r="E435" s="66">
        <v>1</v>
      </c>
      <c r="F435" s="67" t="s">
        <v>3668</v>
      </c>
      <c r="G435" s="67" t="s">
        <v>895</v>
      </c>
      <c r="H435" s="67" t="s">
        <v>3668</v>
      </c>
      <c r="I435" s="67" t="s">
        <v>1375</v>
      </c>
      <c r="J435" s="67" t="s">
        <v>1477</v>
      </c>
      <c r="K435" s="67" t="s">
        <v>914</v>
      </c>
      <c r="L435" s="67" t="s">
        <v>923</v>
      </c>
      <c r="M435" s="67" t="s">
        <v>3668</v>
      </c>
      <c r="N435" s="67" t="s">
        <v>3668</v>
      </c>
      <c r="O435" s="67" t="s">
        <v>3668</v>
      </c>
      <c r="P435" s="67" t="s">
        <v>3668</v>
      </c>
      <c r="Q435" s="67" t="s">
        <v>3668</v>
      </c>
      <c r="R435" s="68">
        <v>38827</v>
      </c>
      <c r="S435" s="66" t="b">
        <v>1</v>
      </c>
      <c r="T435" s="67" t="s">
        <v>895</v>
      </c>
    </row>
    <row r="436" spans="1:20" ht="15" x14ac:dyDescent="0.2">
      <c r="A436" s="23" t="s">
        <v>894</v>
      </c>
      <c r="B436" s="41">
        <f>VLOOKUP(D436,'F-Index'!$A$2:'F-Index'!$B$211,2,FALSE)</f>
        <v>3049</v>
      </c>
      <c r="C436" s="41">
        <f t="shared" si="6"/>
        <v>3050</v>
      </c>
      <c r="D436" s="66">
        <v>49</v>
      </c>
      <c r="E436" s="66">
        <v>2</v>
      </c>
      <c r="F436" s="67" t="s">
        <v>3668</v>
      </c>
      <c r="G436" s="67" t="s">
        <v>3668</v>
      </c>
      <c r="H436" s="67" t="s">
        <v>1688</v>
      </c>
      <c r="I436" s="67" t="s">
        <v>1375</v>
      </c>
      <c r="J436" s="67" t="s">
        <v>235</v>
      </c>
      <c r="K436" s="67" t="s">
        <v>3668</v>
      </c>
      <c r="L436" s="67" t="s">
        <v>3668</v>
      </c>
      <c r="M436" s="67" t="s">
        <v>3668</v>
      </c>
      <c r="N436" s="67" t="s">
        <v>3668</v>
      </c>
      <c r="O436" s="67" t="s">
        <v>3668</v>
      </c>
      <c r="P436" s="67" t="s">
        <v>3668</v>
      </c>
      <c r="Q436" s="67" t="s">
        <v>3668</v>
      </c>
      <c r="R436"/>
      <c r="S436" s="66" t="b">
        <v>0</v>
      </c>
      <c r="T436" s="67" t="s">
        <v>3668</v>
      </c>
    </row>
    <row r="437" spans="1:20" ht="15" x14ac:dyDescent="0.2">
      <c r="A437" s="23" t="s">
        <v>894</v>
      </c>
      <c r="B437" s="41">
        <f>VLOOKUP(D437,'F-Index'!$A$2:'F-Index'!$B$211,2,FALSE)</f>
        <v>3049</v>
      </c>
      <c r="C437" s="41">
        <f t="shared" si="6"/>
        <v>3051</v>
      </c>
      <c r="D437" s="66">
        <v>49</v>
      </c>
      <c r="E437" s="66">
        <v>3</v>
      </c>
      <c r="F437" s="67" t="s">
        <v>3668</v>
      </c>
      <c r="G437" s="67" t="s">
        <v>3668</v>
      </c>
      <c r="H437" s="67" t="s">
        <v>1688</v>
      </c>
      <c r="I437" s="67" t="s">
        <v>1375</v>
      </c>
      <c r="J437" s="67" t="s">
        <v>235</v>
      </c>
      <c r="K437" s="67" t="s">
        <v>3668</v>
      </c>
      <c r="L437" s="67" t="s">
        <v>3668</v>
      </c>
      <c r="M437" s="67" t="s">
        <v>3668</v>
      </c>
      <c r="N437" s="67" t="s">
        <v>3668</v>
      </c>
      <c r="O437" s="67" t="s">
        <v>3668</v>
      </c>
      <c r="P437" s="67" t="s">
        <v>3668</v>
      </c>
      <c r="Q437" s="67" t="s">
        <v>3668</v>
      </c>
      <c r="R437"/>
      <c r="S437" s="66" t="b">
        <v>0</v>
      </c>
      <c r="T437" s="67" t="s">
        <v>3668</v>
      </c>
    </row>
    <row r="438" spans="1:20" ht="15" x14ac:dyDescent="0.2">
      <c r="A438" s="23" t="s">
        <v>894</v>
      </c>
      <c r="B438" s="41">
        <f>VLOOKUP(D438,'F-Index'!$A$2:'F-Index'!$B$211,2,FALSE)</f>
        <v>3049</v>
      </c>
      <c r="C438" s="41">
        <f t="shared" si="6"/>
        <v>3052</v>
      </c>
      <c r="D438" s="66">
        <v>49</v>
      </c>
      <c r="E438" s="66">
        <v>4</v>
      </c>
      <c r="F438" s="67" t="s">
        <v>3668</v>
      </c>
      <c r="G438" s="67" t="s">
        <v>3668</v>
      </c>
      <c r="H438" s="67" t="s">
        <v>1688</v>
      </c>
      <c r="I438" s="67" t="s">
        <v>1375</v>
      </c>
      <c r="J438" s="67" t="s">
        <v>235</v>
      </c>
      <c r="K438" s="67" t="s">
        <v>3668</v>
      </c>
      <c r="L438" s="67" t="s">
        <v>3668</v>
      </c>
      <c r="M438" s="67" t="s">
        <v>3668</v>
      </c>
      <c r="N438" s="67" t="s">
        <v>3668</v>
      </c>
      <c r="O438" s="67" t="s">
        <v>3668</v>
      </c>
      <c r="P438" s="67" t="s">
        <v>3668</v>
      </c>
      <c r="Q438" s="67" t="s">
        <v>3668</v>
      </c>
      <c r="R438"/>
      <c r="S438" s="66" t="b">
        <v>0</v>
      </c>
      <c r="T438" s="67" t="s">
        <v>3668</v>
      </c>
    </row>
    <row r="439" spans="1:20" ht="15" x14ac:dyDescent="0.2">
      <c r="A439" s="23" t="s">
        <v>894</v>
      </c>
      <c r="B439" s="41">
        <f>VLOOKUP(D439,'F-Index'!$A$2:'F-Index'!$B$211,2,FALSE)</f>
        <v>3049</v>
      </c>
      <c r="C439" s="41">
        <f t="shared" si="6"/>
        <v>4049</v>
      </c>
      <c r="D439" s="66">
        <v>49</v>
      </c>
      <c r="E439" s="66">
        <v>5</v>
      </c>
      <c r="F439" s="67" t="s">
        <v>3668</v>
      </c>
      <c r="G439" s="67" t="s">
        <v>895</v>
      </c>
      <c r="H439" s="67" t="s">
        <v>3668</v>
      </c>
      <c r="I439" s="67" t="s">
        <v>1375</v>
      </c>
      <c r="J439" s="67" t="s">
        <v>1044</v>
      </c>
      <c r="K439" s="67" t="s">
        <v>1160</v>
      </c>
      <c r="L439" s="67" t="s">
        <v>926</v>
      </c>
      <c r="M439" s="67" t="s">
        <v>3668</v>
      </c>
      <c r="N439" s="67" t="s">
        <v>3668</v>
      </c>
      <c r="O439" s="67" t="s">
        <v>3668</v>
      </c>
      <c r="P439" s="67" t="s">
        <v>3668</v>
      </c>
      <c r="Q439" s="67" t="s">
        <v>3668</v>
      </c>
      <c r="R439" s="68">
        <v>38827</v>
      </c>
      <c r="S439" s="66" t="b">
        <v>1</v>
      </c>
      <c r="T439" s="67" t="s">
        <v>895</v>
      </c>
    </row>
    <row r="440" spans="1:20" ht="30" x14ac:dyDescent="0.2">
      <c r="A440" s="23" t="s">
        <v>894</v>
      </c>
      <c r="B440" s="41">
        <f>VLOOKUP(D440,'F-Index'!$A$2:'F-Index'!$B$211,2,FALSE)</f>
        <v>3049</v>
      </c>
      <c r="C440" s="41">
        <f t="shared" si="6"/>
        <v>4050</v>
      </c>
      <c r="D440" s="66">
        <v>49</v>
      </c>
      <c r="E440" s="66">
        <v>6</v>
      </c>
      <c r="F440" s="67" t="s">
        <v>3668</v>
      </c>
      <c r="G440" s="67" t="s">
        <v>3668</v>
      </c>
      <c r="H440" s="67" t="s">
        <v>1688</v>
      </c>
      <c r="I440" s="67" t="s">
        <v>1375</v>
      </c>
      <c r="J440" s="67" t="s">
        <v>1298</v>
      </c>
      <c r="K440" s="67" t="s">
        <v>1079</v>
      </c>
      <c r="L440" s="67" t="s">
        <v>3668</v>
      </c>
      <c r="M440" s="67" t="s">
        <v>3668</v>
      </c>
      <c r="N440" s="67" t="s">
        <v>1503</v>
      </c>
      <c r="O440" s="67" t="s">
        <v>3668</v>
      </c>
      <c r="P440" s="67" t="s">
        <v>3668</v>
      </c>
      <c r="Q440" s="67" t="s">
        <v>3668</v>
      </c>
      <c r="R440" s="68">
        <v>38827</v>
      </c>
      <c r="S440" s="66" t="b">
        <v>1</v>
      </c>
      <c r="T440" s="67" t="s">
        <v>895</v>
      </c>
    </row>
    <row r="441" spans="1:20" ht="30" x14ac:dyDescent="0.2">
      <c r="A441" s="23" t="s">
        <v>894</v>
      </c>
      <c r="B441" s="41">
        <f>VLOOKUP(D441,'F-Index'!$A$2:'F-Index'!$B$211,2,FALSE)</f>
        <v>3049</v>
      </c>
      <c r="C441" s="41">
        <f t="shared" si="6"/>
        <v>4051</v>
      </c>
      <c r="D441" s="66">
        <v>49</v>
      </c>
      <c r="E441" s="66">
        <v>7</v>
      </c>
      <c r="F441" s="67" t="s">
        <v>3668</v>
      </c>
      <c r="G441" s="67" t="s">
        <v>895</v>
      </c>
      <c r="H441" s="67" t="s">
        <v>3668</v>
      </c>
      <c r="I441" s="67" t="s">
        <v>1376</v>
      </c>
      <c r="J441" s="67" t="s">
        <v>514</v>
      </c>
      <c r="K441" s="67" t="s">
        <v>2412</v>
      </c>
      <c r="L441" s="67" t="s">
        <v>2413</v>
      </c>
      <c r="M441" s="67" t="s">
        <v>1081</v>
      </c>
      <c r="N441" s="67" t="s">
        <v>3668</v>
      </c>
      <c r="O441" s="67" t="s">
        <v>3668</v>
      </c>
      <c r="P441" s="67" t="s">
        <v>456</v>
      </c>
      <c r="Q441" s="67" t="s">
        <v>3668</v>
      </c>
      <c r="R441" s="68">
        <v>38827</v>
      </c>
      <c r="S441" s="66" t="b">
        <v>1</v>
      </c>
      <c r="T441" s="67" t="s">
        <v>895</v>
      </c>
    </row>
    <row r="442" spans="1:20" ht="45" x14ac:dyDescent="0.2">
      <c r="A442" s="23" t="s">
        <v>894</v>
      </c>
      <c r="B442" s="41">
        <f>VLOOKUP(D442,'F-Index'!$A$2:'F-Index'!$B$211,2,FALSE)</f>
        <v>3049</v>
      </c>
      <c r="C442" s="41">
        <f t="shared" si="6"/>
        <v>4052</v>
      </c>
      <c r="D442" s="66">
        <v>49</v>
      </c>
      <c r="E442" s="66">
        <v>8</v>
      </c>
      <c r="F442" s="67" t="s">
        <v>3668</v>
      </c>
      <c r="G442" s="67" t="s">
        <v>895</v>
      </c>
      <c r="H442" s="67" t="s">
        <v>3668</v>
      </c>
      <c r="I442" s="67" t="s">
        <v>1376</v>
      </c>
      <c r="J442" s="67" t="s">
        <v>1103</v>
      </c>
      <c r="K442" s="67" t="s">
        <v>914</v>
      </c>
      <c r="L442" s="67" t="s">
        <v>1046</v>
      </c>
      <c r="M442" s="67" t="s">
        <v>1081</v>
      </c>
      <c r="N442" s="67" t="s">
        <v>2414</v>
      </c>
      <c r="O442" s="67" t="s">
        <v>3668</v>
      </c>
      <c r="P442" s="67" t="s">
        <v>3668</v>
      </c>
      <c r="Q442" s="67" t="s">
        <v>3668</v>
      </c>
      <c r="R442" s="68">
        <v>38827</v>
      </c>
      <c r="S442" s="66" t="b">
        <v>1</v>
      </c>
      <c r="T442" s="67" t="s">
        <v>895</v>
      </c>
    </row>
    <row r="443" spans="1:20" ht="105" x14ac:dyDescent="0.2">
      <c r="A443" s="23" t="s">
        <v>894</v>
      </c>
      <c r="B443" s="41">
        <f>VLOOKUP(D443,'F-Index'!$A$2:'F-Index'!$B$211,2,FALSE)</f>
        <v>3053</v>
      </c>
      <c r="C443" s="41">
        <f t="shared" si="6"/>
        <v>3053</v>
      </c>
      <c r="D443" s="66">
        <v>50</v>
      </c>
      <c r="E443" s="66">
        <v>1</v>
      </c>
      <c r="F443" s="67" t="s">
        <v>3668</v>
      </c>
      <c r="G443" s="67" t="s">
        <v>895</v>
      </c>
      <c r="H443" s="67" t="s">
        <v>3668</v>
      </c>
      <c r="I443" s="67" t="s">
        <v>1377</v>
      </c>
      <c r="J443" s="67" t="s">
        <v>2415</v>
      </c>
      <c r="K443" s="67" t="s">
        <v>2416</v>
      </c>
      <c r="L443" s="67" t="s">
        <v>2417</v>
      </c>
      <c r="M443" s="67" t="s">
        <v>906</v>
      </c>
      <c r="N443" s="67" t="s">
        <v>3668</v>
      </c>
      <c r="O443" s="67" t="s">
        <v>3668</v>
      </c>
      <c r="P443" s="67" t="s">
        <v>833</v>
      </c>
      <c r="Q443" s="67" t="s">
        <v>1755</v>
      </c>
      <c r="R443" s="68">
        <v>38828</v>
      </c>
      <c r="S443" s="66" t="b">
        <v>1</v>
      </c>
      <c r="T443" s="67" t="s">
        <v>895</v>
      </c>
    </row>
    <row r="444" spans="1:20" ht="15" x14ac:dyDescent="0.2">
      <c r="A444" s="23" t="s">
        <v>894</v>
      </c>
      <c r="B444" s="41">
        <f>VLOOKUP(D444,'F-Index'!$A$2:'F-Index'!$B$211,2,FALSE)</f>
        <v>3053</v>
      </c>
      <c r="C444" s="41">
        <f t="shared" si="6"/>
        <v>3054</v>
      </c>
      <c r="D444" s="66">
        <v>50</v>
      </c>
      <c r="E444" s="66">
        <v>2</v>
      </c>
      <c r="F444" s="67" t="s">
        <v>1687</v>
      </c>
      <c r="G444" s="67" t="s">
        <v>895</v>
      </c>
      <c r="H444" s="67" t="s">
        <v>3668</v>
      </c>
      <c r="I444" s="67" t="s">
        <v>1378</v>
      </c>
      <c r="J444" s="67" t="s">
        <v>964</v>
      </c>
      <c r="K444" s="67" t="s">
        <v>1079</v>
      </c>
      <c r="L444" s="67" t="s">
        <v>952</v>
      </c>
      <c r="M444" s="67" t="s">
        <v>1379</v>
      </c>
      <c r="N444" s="67" t="s">
        <v>3668</v>
      </c>
      <c r="O444" s="67" t="s">
        <v>3668</v>
      </c>
      <c r="P444" s="67" t="s">
        <v>3668</v>
      </c>
      <c r="Q444" s="67" t="s">
        <v>3668</v>
      </c>
      <c r="R444" s="68">
        <v>38828</v>
      </c>
      <c r="S444" s="66" t="b">
        <v>1</v>
      </c>
      <c r="T444" s="67" t="s">
        <v>895</v>
      </c>
    </row>
    <row r="445" spans="1:20" ht="30" x14ac:dyDescent="0.2">
      <c r="A445" s="23" t="s">
        <v>894</v>
      </c>
      <c r="B445" s="41">
        <f>VLOOKUP(D445,'F-Index'!$A$2:'F-Index'!$B$211,2,FALSE)</f>
        <v>3053</v>
      </c>
      <c r="C445" s="41">
        <f t="shared" si="6"/>
        <v>3055</v>
      </c>
      <c r="D445" s="66">
        <v>50</v>
      </c>
      <c r="E445" s="66">
        <v>3</v>
      </c>
      <c r="F445" s="67" t="s">
        <v>3668</v>
      </c>
      <c r="G445" s="67" t="s">
        <v>895</v>
      </c>
      <c r="H445" s="67" t="s">
        <v>3668</v>
      </c>
      <c r="I445" s="67" t="s">
        <v>1380</v>
      </c>
      <c r="J445" s="67" t="s">
        <v>199</v>
      </c>
      <c r="K445" s="67" t="s">
        <v>988</v>
      </c>
      <c r="L445" s="67" t="s">
        <v>915</v>
      </c>
      <c r="M445" s="67" t="s">
        <v>3668</v>
      </c>
      <c r="N445" s="67" t="s">
        <v>2418</v>
      </c>
      <c r="O445" s="67" t="s">
        <v>3668</v>
      </c>
      <c r="P445" s="67" t="s">
        <v>3668</v>
      </c>
      <c r="Q445" s="67" t="s">
        <v>3668</v>
      </c>
      <c r="R445" s="68">
        <v>44146</v>
      </c>
      <c r="S445" s="66" t="b">
        <v>1</v>
      </c>
      <c r="T445" s="67" t="s">
        <v>895</v>
      </c>
    </row>
    <row r="446" spans="1:20" ht="30" x14ac:dyDescent="0.2">
      <c r="A446" s="23" t="s">
        <v>894</v>
      </c>
      <c r="B446" s="41">
        <f>VLOOKUP(D446,'F-Index'!$A$2:'F-Index'!$B$211,2,FALSE)</f>
        <v>3053</v>
      </c>
      <c r="C446" s="41">
        <f t="shared" si="6"/>
        <v>3056</v>
      </c>
      <c r="D446" s="66">
        <v>50</v>
      </c>
      <c r="E446" s="66">
        <v>4</v>
      </c>
      <c r="F446" s="67" t="s">
        <v>3668</v>
      </c>
      <c r="G446" s="67" t="s">
        <v>895</v>
      </c>
      <c r="H446" s="67" t="s">
        <v>3668</v>
      </c>
      <c r="I446" s="67" t="s">
        <v>1380</v>
      </c>
      <c r="J446" s="67" t="s">
        <v>1714</v>
      </c>
      <c r="K446" s="67" t="s">
        <v>1001</v>
      </c>
      <c r="L446" s="67" t="s">
        <v>2419</v>
      </c>
      <c r="M446" s="67" t="s">
        <v>448</v>
      </c>
      <c r="N446" s="67" t="s">
        <v>1576</v>
      </c>
      <c r="O446" s="67" t="s">
        <v>2420</v>
      </c>
      <c r="P446" s="67" t="s">
        <v>3668</v>
      </c>
      <c r="Q446" s="67" t="s">
        <v>3668</v>
      </c>
      <c r="R446" s="68">
        <v>44146</v>
      </c>
      <c r="S446" s="66" t="b">
        <v>1</v>
      </c>
      <c r="T446" s="67" t="s">
        <v>895</v>
      </c>
    </row>
    <row r="447" spans="1:20" ht="15" x14ac:dyDescent="0.2">
      <c r="A447" s="23" t="s">
        <v>894</v>
      </c>
      <c r="B447" s="41">
        <f>VLOOKUP(D447,'F-Index'!$A$2:'F-Index'!$B$211,2,FALSE)</f>
        <v>3053</v>
      </c>
      <c r="C447" s="41">
        <f t="shared" si="6"/>
        <v>4053</v>
      </c>
      <c r="D447" s="66">
        <v>50</v>
      </c>
      <c r="E447" s="66">
        <v>5</v>
      </c>
      <c r="F447" s="67" t="s">
        <v>3668</v>
      </c>
      <c r="G447" s="67" t="s">
        <v>895</v>
      </c>
      <c r="H447" s="67" t="s">
        <v>3668</v>
      </c>
      <c r="I447" s="67" t="s">
        <v>1381</v>
      </c>
      <c r="J447" s="67" t="s">
        <v>2421</v>
      </c>
      <c r="K447" s="67" t="s">
        <v>951</v>
      </c>
      <c r="L447" s="67" t="s">
        <v>1005</v>
      </c>
      <c r="M447" s="67" t="s">
        <v>3668</v>
      </c>
      <c r="N447" s="67" t="s">
        <v>3668</v>
      </c>
      <c r="O447" s="67" t="s">
        <v>3668</v>
      </c>
      <c r="P447" s="67" t="s">
        <v>3668</v>
      </c>
      <c r="Q447" s="67" t="s">
        <v>3668</v>
      </c>
      <c r="R447" s="68">
        <v>38827</v>
      </c>
      <c r="S447" s="66" t="b">
        <v>1</v>
      </c>
      <c r="T447" s="67" t="s">
        <v>895</v>
      </c>
    </row>
    <row r="448" spans="1:20" ht="30" x14ac:dyDescent="0.2">
      <c r="A448" s="23" t="s">
        <v>894</v>
      </c>
      <c r="B448" s="41">
        <f>VLOOKUP(D448,'F-Index'!$A$2:'F-Index'!$B$211,2,FALSE)</f>
        <v>3053</v>
      </c>
      <c r="C448" s="41">
        <f t="shared" si="6"/>
        <v>4054</v>
      </c>
      <c r="D448" s="66">
        <v>50</v>
      </c>
      <c r="E448" s="66">
        <v>6</v>
      </c>
      <c r="F448" s="67" t="s">
        <v>3668</v>
      </c>
      <c r="G448" s="67" t="s">
        <v>895</v>
      </c>
      <c r="H448" s="67" t="s">
        <v>3668</v>
      </c>
      <c r="I448" s="67" t="s">
        <v>1381</v>
      </c>
      <c r="J448" s="67" t="s">
        <v>1141</v>
      </c>
      <c r="K448" s="67" t="s">
        <v>951</v>
      </c>
      <c r="L448" s="67" t="s">
        <v>1032</v>
      </c>
      <c r="M448" s="67" t="s">
        <v>1142</v>
      </c>
      <c r="N448" s="67" t="s">
        <v>1545</v>
      </c>
      <c r="O448" s="67" t="s">
        <v>3668</v>
      </c>
      <c r="P448" s="67" t="s">
        <v>3668</v>
      </c>
      <c r="Q448" s="67" t="s">
        <v>3668</v>
      </c>
      <c r="R448" s="68">
        <v>38827</v>
      </c>
      <c r="S448" s="66" t="b">
        <v>1</v>
      </c>
      <c r="T448" s="67" t="s">
        <v>895</v>
      </c>
    </row>
    <row r="449" spans="1:20" ht="15" x14ac:dyDescent="0.2">
      <c r="A449" s="23" t="s">
        <v>894</v>
      </c>
      <c r="B449" s="41">
        <f>VLOOKUP(D449,'F-Index'!$A$2:'F-Index'!$B$211,2,FALSE)</f>
        <v>3053</v>
      </c>
      <c r="C449" s="41">
        <f t="shared" si="6"/>
        <v>4055</v>
      </c>
      <c r="D449" s="66">
        <v>50</v>
      </c>
      <c r="E449" s="66">
        <v>7</v>
      </c>
      <c r="F449" s="67" t="s">
        <v>3668</v>
      </c>
      <c r="G449" s="67" t="s">
        <v>895</v>
      </c>
      <c r="H449" s="67" t="s">
        <v>3668</v>
      </c>
      <c r="I449" s="67" t="s">
        <v>1382</v>
      </c>
      <c r="J449" s="67" t="s">
        <v>900</v>
      </c>
      <c r="K449" s="67" t="s">
        <v>1174</v>
      </c>
      <c r="L449" s="67" t="s">
        <v>2422</v>
      </c>
      <c r="M449" s="67" t="s">
        <v>978</v>
      </c>
      <c r="N449" s="67" t="s">
        <v>3668</v>
      </c>
      <c r="O449" s="67" t="s">
        <v>3668</v>
      </c>
      <c r="P449" s="67" t="s">
        <v>833</v>
      </c>
      <c r="Q449" s="67" t="s">
        <v>3668</v>
      </c>
      <c r="R449" s="68">
        <v>38827</v>
      </c>
      <c r="S449" s="66" t="b">
        <v>1</v>
      </c>
      <c r="T449" s="67" t="s">
        <v>895</v>
      </c>
    </row>
    <row r="450" spans="1:20" ht="30" x14ac:dyDescent="0.2">
      <c r="A450" s="23" t="s">
        <v>894</v>
      </c>
      <c r="B450" s="41">
        <f>VLOOKUP(D450,'F-Index'!$A$2:'F-Index'!$B$211,2,FALSE)</f>
        <v>3053</v>
      </c>
      <c r="C450" s="41">
        <f t="shared" si="6"/>
        <v>4056</v>
      </c>
      <c r="D450" s="66">
        <v>50</v>
      </c>
      <c r="E450" s="66">
        <v>8</v>
      </c>
      <c r="F450" s="67" t="s">
        <v>3668</v>
      </c>
      <c r="G450" s="67" t="s">
        <v>895</v>
      </c>
      <c r="H450" s="67" t="s">
        <v>3668</v>
      </c>
      <c r="I450" s="67" t="s">
        <v>1382</v>
      </c>
      <c r="J450" s="67" t="s">
        <v>1383</v>
      </c>
      <c r="K450" s="67" t="s">
        <v>904</v>
      </c>
      <c r="L450" s="67" t="s">
        <v>907</v>
      </c>
      <c r="M450" s="67" t="s">
        <v>3668</v>
      </c>
      <c r="N450" s="67" t="s">
        <v>1493</v>
      </c>
      <c r="O450" s="67" t="s">
        <v>3668</v>
      </c>
      <c r="P450" s="67" t="s">
        <v>3668</v>
      </c>
      <c r="Q450" s="67" t="s">
        <v>3668</v>
      </c>
      <c r="R450" s="68">
        <v>38827</v>
      </c>
      <c r="S450" s="66" t="b">
        <v>1</v>
      </c>
      <c r="T450" s="67" t="s">
        <v>895</v>
      </c>
    </row>
    <row r="451" spans="1:20" ht="30" x14ac:dyDescent="0.2">
      <c r="A451" s="23" t="s">
        <v>894</v>
      </c>
      <c r="B451" s="41">
        <f>VLOOKUP(D451,'F-Index'!$A$2:'F-Index'!$B$211,2,FALSE)</f>
        <v>3057</v>
      </c>
      <c r="C451" s="41">
        <f t="shared" si="6"/>
        <v>3057</v>
      </c>
      <c r="D451" s="66">
        <v>51</v>
      </c>
      <c r="E451" s="66">
        <v>1</v>
      </c>
      <c r="F451" s="67" t="s">
        <v>1687</v>
      </c>
      <c r="G451" s="67" t="s">
        <v>895</v>
      </c>
      <c r="H451" s="67" t="s">
        <v>3668</v>
      </c>
      <c r="I451" s="67" t="s">
        <v>2423</v>
      </c>
      <c r="J451" s="67" t="s">
        <v>82</v>
      </c>
      <c r="K451" s="67" t="s">
        <v>3668</v>
      </c>
      <c r="L451" s="67" t="s">
        <v>3691</v>
      </c>
      <c r="M451" s="67" t="s">
        <v>3668</v>
      </c>
      <c r="N451" s="67" t="s">
        <v>1392</v>
      </c>
      <c r="O451" s="67" t="s">
        <v>3692</v>
      </c>
      <c r="P451" s="67" t="s">
        <v>3668</v>
      </c>
      <c r="Q451" s="67" t="s">
        <v>3693</v>
      </c>
      <c r="R451"/>
      <c r="S451" s="66" t="b">
        <v>0</v>
      </c>
      <c r="T451" s="67" t="s">
        <v>3668</v>
      </c>
    </row>
    <row r="452" spans="1:20" ht="30" x14ac:dyDescent="0.2">
      <c r="A452" s="23" t="s">
        <v>894</v>
      </c>
      <c r="B452" s="41">
        <f>VLOOKUP(D452,'F-Index'!$A$2:'F-Index'!$B$211,2,FALSE)</f>
        <v>3057</v>
      </c>
      <c r="C452" s="41">
        <f t="shared" si="6"/>
        <v>3057</v>
      </c>
      <c r="D452" s="66">
        <v>51</v>
      </c>
      <c r="E452" s="66">
        <v>1</v>
      </c>
      <c r="F452" s="67" t="s">
        <v>1687</v>
      </c>
      <c r="G452" s="67" t="s">
        <v>895</v>
      </c>
      <c r="H452" s="67" t="s">
        <v>3668</v>
      </c>
      <c r="I452" s="67" t="s">
        <v>2423</v>
      </c>
      <c r="J452" s="67" t="s">
        <v>1246</v>
      </c>
      <c r="K452" s="67" t="s">
        <v>3694</v>
      </c>
      <c r="L452" s="67" t="s">
        <v>3695</v>
      </c>
      <c r="M452" s="67" t="s">
        <v>1334</v>
      </c>
      <c r="N452" s="67" t="s">
        <v>2519</v>
      </c>
      <c r="O452" s="67" t="s">
        <v>3668</v>
      </c>
      <c r="P452" s="67" t="s">
        <v>3668</v>
      </c>
      <c r="Q452" s="67" t="s">
        <v>3693</v>
      </c>
      <c r="R452"/>
      <c r="S452" s="66" t="b">
        <v>0</v>
      </c>
      <c r="T452" s="67" t="s">
        <v>3668</v>
      </c>
    </row>
    <row r="453" spans="1:20" ht="15" x14ac:dyDescent="0.2">
      <c r="A453" s="23" t="s">
        <v>894</v>
      </c>
      <c r="B453" s="41">
        <f>VLOOKUP(D453,'F-Index'!$A$2:'F-Index'!$B$211,2,FALSE)</f>
        <v>3057</v>
      </c>
      <c r="C453" s="41">
        <f t="shared" si="6"/>
        <v>3057</v>
      </c>
      <c r="D453" s="66">
        <v>51</v>
      </c>
      <c r="E453" s="66">
        <v>1</v>
      </c>
      <c r="F453" s="67" t="s">
        <v>1687</v>
      </c>
      <c r="G453" s="67" t="s">
        <v>3668</v>
      </c>
      <c r="H453" s="67" t="s">
        <v>1688</v>
      </c>
      <c r="I453" s="67" t="s">
        <v>3696</v>
      </c>
      <c r="J453" s="67" t="s">
        <v>1298</v>
      </c>
      <c r="K453" s="67" t="s">
        <v>3668</v>
      </c>
      <c r="L453" s="67" t="s">
        <v>3668</v>
      </c>
      <c r="M453" s="67" t="s">
        <v>3668</v>
      </c>
      <c r="N453" s="67" t="s">
        <v>3668</v>
      </c>
      <c r="O453" s="67" t="s">
        <v>3668</v>
      </c>
      <c r="P453" s="67" t="s">
        <v>3668</v>
      </c>
      <c r="Q453" s="67" t="s">
        <v>3668</v>
      </c>
      <c r="R453"/>
      <c r="S453" s="66" t="b">
        <v>0</v>
      </c>
      <c r="T453" s="67" t="s">
        <v>3668</v>
      </c>
    </row>
    <row r="454" spans="1:20" ht="15" x14ac:dyDescent="0.2">
      <c r="A454" s="23" t="s">
        <v>894</v>
      </c>
      <c r="B454" s="41">
        <f>VLOOKUP(D454,'F-Index'!$A$2:'F-Index'!$B$211,2,FALSE)</f>
        <v>3057</v>
      </c>
      <c r="C454" s="41">
        <f t="shared" si="6"/>
        <v>3058</v>
      </c>
      <c r="D454" s="66">
        <v>51</v>
      </c>
      <c r="E454" s="66">
        <v>2</v>
      </c>
      <c r="F454" s="67" t="s">
        <v>1687</v>
      </c>
      <c r="G454" s="67" t="s">
        <v>3668</v>
      </c>
      <c r="H454" s="67" t="s">
        <v>1688</v>
      </c>
      <c r="I454" s="67" t="s">
        <v>1384</v>
      </c>
      <c r="J454" s="67" t="s">
        <v>1385</v>
      </c>
      <c r="K454" s="67" t="s">
        <v>3668</v>
      </c>
      <c r="L454" s="67" t="s">
        <v>3668</v>
      </c>
      <c r="M454" s="67" t="s">
        <v>3668</v>
      </c>
      <c r="N454" s="67" t="s">
        <v>3668</v>
      </c>
      <c r="O454" s="67" t="s">
        <v>3668</v>
      </c>
      <c r="P454" s="67" t="s">
        <v>3668</v>
      </c>
      <c r="Q454" s="67" t="s">
        <v>3668</v>
      </c>
      <c r="R454"/>
      <c r="S454" s="66" t="b">
        <v>0</v>
      </c>
      <c r="T454" s="67" t="s">
        <v>3668</v>
      </c>
    </row>
    <row r="455" spans="1:20" ht="15" x14ac:dyDescent="0.2">
      <c r="A455" s="23" t="s">
        <v>894</v>
      </c>
      <c r="B455" s="41">
        <f>VLOOKUP(D455,'F-Index'!$A$2:'F-Index'!$B$211,2,FALSE)</f>
        <v>3057</v>
      </c>
      <c r="C455" s="41">
        <f t="shared" ref="C455:C518" si="7">IF(E455&lt;5,B455+(E455-1),B455+1000+(E455-5))</f>
        <v>3058</v>
      </c>
      <c r="D455" s="66">
        <v>51</v>
      </c>
      <c r="E455" s="66">
        <v>2</v>
      </c>
      <c r="F455" s="67" t="s">
        <v>1687</v>
      </c>
      <c r="G455" s="67" t="s">
        <v>3668</v>
      </c>
      <c r="H455" s="67" t="s">
        <v>1688</v>
      </c>
      <c r="I455" s="67" t="s">
        <v>1384</v>
      </c>
      <c r="J455" s="67" t="s">
        <v>1141</v>
      </c>
      <c r="K455" s="67" t="s">
        <v>3668</v>
      </c>
      <c r="L455" s="67" t="s">
        <v>3668</v>
      </c>
      <c r="M455" s="67" t="s">
        <v>3668</v>
      </c>
      <c r="N455" s="67" t="s">
        <v>3668</v>
      </c>
      <c r="O455" s="67" t="s">
        <v>3668</v>
      </c>
      <c r="P455" s="67" t="s">
        <v>3668</v>
      </c>
      <c r="Q455" s="67" t="s">
        <v>3668</v>
      </c>
      <c r="R455"/>
      <c r="S455" s="66" t="b">
        <v>0</v>
      </c>
      <c r="T455" s="67" t="s">
        <v>3668</v>
      </c>
    </row>
    <row r="456" spans="1:20" ht="15" x14ac:dyDescent="0.2">
      <c r="A456" s="23" t="s">
        <v>894</v>
      </c>
      <c r="B456" s="41">
        <f>VLOOKUP(D456,'F-Index'!$A$2:'F-Index'!$B$211,2,FALSE)</f>
        <v>3057</v>
      </c>
      <c r="C456" s="41">
        <f t="shared" si="7"/>
        <v>3059</v>
      </c>
      <c r="D456" s="66">
        <v>51</v>
      </c>
      <c r="E456" s="66">
        <v>3</v>
      </c>
      <c r="F456" s="67" t="s">
        <v>3668</v>
      </c>
      <c r="G456" s="67" t="s">
        <v>895</v>
      </c>
      <c r="H456" s="67" t="s">
        <v>3668</v>
      </c>
      <c r="I456" s="67" t="s">
        <v>1386</v>
      </c>
      <c r="J456" s="67" t="s">
        <v>2382</v>
      </c>
      <c r="K456" s="67" t="s">
        <v>1151</v>
      </c>
      <c r="L456" s="67" t="s">
        <v>915</v>
      </c>
      <c r="M456" s="67" t="s">
        <v>3668</v>
      </c>
      <c r="N456" s="67" t="s">
        <v>3668</v>
      </c>
      <c r="O456" s="67" t="s">
        <v>3668</v>
      </c>
      <c r="P456" s="67" t="s">
        <v>3668</v>
      </c>
      <c r="Q456" s="67" t="s">
        <v>3668</v>
      </c>
      <c r="R456" s="68">
        <v>38828</v>
      </c>
      <c r="S456" s="66" t="b">
        <v>1</v>
      </c>
      <c r="T456" s="67" t="s">
        <v>895</v>
      </c>
    </row>
    <row r="457" spans="1:20" ht="30" x14ac:dyDescent="0.2">
      <c r="A457" s="23" t="s">
        <v>894</v>
      </c>
      <c r="B457" s="41">
        <f>VLOOKUP(D457,'F-Index'!$A$2:'F-Index'!$B$211,2,FALSE)</f>
        <v>3057</v>
      </c>
      <c r="C457" s="41">
        <f t="shared" si="7"/>
        <v>3060</v>
      </c>
      <c r="D457" s="66">
        <v>51</v>
      </c>
      <c r="E457" s="66">
        <v>4</v>
      </c>
      <c r="F457" s="67" t="s">
        <v>3668</v>
      </c>
      <c r="G457" s="67" t="s">
        <v>895</v>
      </c>
      <c r="H457" s="67" t="s">
        <v>3668</v>
      </c>
      <c r="I457" s="67" t="s">
        <v>1386</v>
      </c>
      <c r="J457" s="67" t="s">
        <v>1103</v>
      </c>
      <c r="K457" s="67" t="s">
        <v>1151</v>
      </c>
      <c r="L457" s="67" t="s">
        <v>905</v>
      </c>
      <c r="M457" s="67" t="s">
        <v>1387</v>
      </c>
      <c r="N457" s="67" t="s">
        <v>1541</v>
      </c>
      <c r="O457" s="67" t="s">
        <v>3668</v>
      </c>
      <c r="P457" s="67" t="s">
        <v>3668</v>
      </c>
      <c r="Q457" s="67" t="s">
        <v>3668</v>
      </c>
      <c r="R457" s="68">
        <v>38828</v>
      </c>
      <c r="S457" s="66" t="b">
        <v>1</v>
      </c>
      <c r="T457" s="67" t="s">
        <v>895</v>
      </c>
    </row>
    <row r="458" spans="1:20" ht="15" x14ac:dyDescent="0.2">
      <c r="A458" s="23" t="s">
        <v>894</v>
      </c>
      <c r="B458" s="41">
        <f>VLOOKUP(D458,'F-Index'!$A$2:'F-Index'!$B$211,2,FALSE)</f>
        <v>3057</v>
      </c>
      <c r="C458" s="41">
        <f t="shared" si="7"/>
        <v>4057</v>
      </c>
      <c r="D458" s="66">
        <v>51</v>
      </c>
      <c r="E458" s="66">
        <v>5</v>
      </c>
      <c r="F458" s="67" t="s">
        <v>3668</v>
      </c>
      <c r="G458" s="67" t="s">
        <v>895</v>
      </c>
      <c r="H458" s="67" t="s">
        <v>3668</v>
      </c>
      <c r="I458" s="67" t="s">
        <v>1388</v>
      </c>
      <c r="J458" s="67" t="s">
        <v>1003</v>
      </c>
      <c r="K458" s="67" t="s">
        <v>2424</v>
      </c>
      <c r="L458" s="67" t="s">
        <v>2425</v>
      </c>
      <c r="M458" s="67" t="s">
        <v>1264</v>
      </c>
      <c r="N458" s="67" t="s">
        <v>3668</v>
      </c>
      <c r="O458" s="67" t="s">
        <v>3668</v>
      </c>
      <c r="P458" s="67" t="s">
        <v>833</v>
      </c>
      <c r="Q458" s="67" t="s">
        <v>3668</v>
      </c>
      <c r="R458" s="68">
        <v>38827</v>
      </c>
      <c r="S458" s="66" t="b">
        <v>1</v>
      </c>
      <c r="T458" s="67" t="s">
        <v>895</v>
      </c>
    </row>
    <row r="459" spans="1:20" ht="30" x14ac:dyDescent="0.2">
      <c r="A459" s="23" t="s">
        <v>894</v>
      </c>
      <c r="B459" s="41">
        <f>VLOOKUP(D459,'F-Index'!$A$2:'F-Index'!$B$211,2,FALSE)</f>
        <v>3057</v>
      </c>
      <c r="C459" s="41">
        <f t="shared" si="7"/>
        <v>4058</v>
      </c>
      <c r="D459" s="66">
        <v>51</v>
      </c>
      <c r="E459" s="66">
        <v>6</v>
      </c>
      <c r="F459" s="67" t="s">
        <v>3668</v>
      </c>
      <c r="G459" s="67" t="s">
        <v>895</v>
      </c>
      <c r="H459" s="67" t="s">
        <v>3668</v>
      </c>
      <c r="I459" s="67" t="s">
        <v>1388</v>
      </c>
      <c r="J459" s="67" t="s">
        <v>2426</v>
      </c>
      <c r="K459" s="67" t="s">
        <v>925</v>
      </c>
      <c r="L459" s="67" t="s">
        <v>1921</v>
      </c>
      <c r="M459" s="67" t="s">
        <v>1334</v>
      </c>
      <c r="N459" s="67" t="s">
        <v>301</v>
      </c>
      <c r="O459" s="67" t="s">
        <v>3668</v>
      </c>
      <c r="P459" s="67" t="s">
        <v>3668</v>
      </c>
      <c r="Q459" s="67" t="s">
        <v>3668</v>
      </c>
      <c r="R459" s="68">
        <v>40812</v>
      </c>
      <c r="S459" s="66" t="b">
        <v>1</v>
      </c>
      <c r="T459" s="67" t="s">
        <v>895</v>
      </c>
    </row>
    <row r="460" spans="1:20" ht="15" x14ac:dyDescent="0.2">
      <c r="A460" s="23" t="s">
        <v>894</v>
      </c>
      <c r="B460" s="41">
        <f>VLOOKUP(D460,'F-Index'!$A$2:'F-Index'!$B$211,2,FALSE)</f>
        <v>3057</v>
      </c>
      <c r="C460" s="41">
        <f t="shared" si="7"/>
        <v>4059</v>
      </c>
      <c r="D460" s="66">
        <v>51</v>
      </c>
      <c r="E460" s="66">
        <v>7</v>
      </c>
      <c r="F460" s="67" t="s">
        <v>3668</v>
      </c>
      <c r="G460" s="67" t="s">
        <v>895</v>
      </c>
      <c r="H460" s="67" t="s">
        <v>3668</v>
      </c>
      <c r="I460" s="67" t="s">
        <v>1389</v>
      </c>
      <c r="J460" s="67" t="s">
        <v>1003</v>
      </c>
      <c r="K460" s="67" t="s">
        <v>1072</v>
      </c>
      <c r="L460" s="67" t="s">
        <v>1076</v>
      </c>
      <c r="M460" s="67" t="s">
        <v>3668</v>
      </c>
      <c r="N460" s="67" t="s">
        <v>3668</v>
      </c>
      <c r="O460" s="67" t="s">
        <v>3668</v>
      </c>
      <c r="P460" s="67" t="s">
        <v>3668</v>
      </c>
      <c r="Q460" s="67" t="s">
        <v>3668</v>
      </c>
      <c r="R460" s="68">
        <v>38827</v>
      </c>
      <c r="S460" s="66" t="b">
        <v>1</v>
      </c>
      <c r="T460" s="67" t="s">
        <v>895</v>
      </c>
    </row>
    <row r="461" spans="1:20" ht="30" x14ac:dyDescent="0.2">
      <c r="A461" s="23" t="s">
        <v>894</v>
      </c>
      <c r="B461" s="41">
        <f>VLOOKUP(D461,'F-Index'!$A$2:'F-Index'!$B$211,2,FALSE)</f>
        <v>3057</v>
      </c>
      <c r="C461" s="41">
        <f t="shared" si="7"/>
        <v>4060</v>
      </c>
      <c r="D461" s="66">
        <v>51</v>
      </c>
      <c r="E461" s="66">
        <v>8</v>
      </c>
      <c r="F461" s="67" t="s">
        <v>3668</v>
      </c>
      <c r="G461" s="67" t="s">
        <v>895</v>
      </c>
      <c r="H461" s="67" t="s">
        <v>3668</v>
      </c>
      <c r="I461" s="67" t="s">
        <v>1389</v>
      </c>
      <c r="J461" s="67" t="s">
        <v>1390</v>
      </c>
      <c r="K461" s="67" t="s">
        <v>971</v>
      </c>
      <c r="L461" s="67" t="s">
        <v>1076</v>
      </c>
      <c r="M461" s="67" t="s">
        <v>3668</v>
      </c>
      <c r="N461" s="67" t="s">
        <v>1546</v>
      </c>
      <c r="O461" s="67" t="s">
        <v>3668</v>
      </c>
      <c r="P461" s="67" t="s">
        <v>3668</v>
      </c>
      <c r="Q461" s="67" t="s">
        <v>3668</v>
      </c>
      <c r="R461" s="68">
        <v>38827</v>
      </c>
      <c r="S461" s="66" t="b">
        <v>1</v>
      </c>
      <c r="T461" s="67" t="s">
        <v>895</v>
      </c>
    </row>
    <row r="462" spans="1:20" ht="30" x14ac:dyDescent="0.2">
      <c r="A462" s="23" t="s">
        <v>894</v>
      </c>
      <c r="B462" s="41">
        <f>VLOOKUP(D462,'F-Index'!$A$2:'F-Index'!$B$211,2,FALSE)</f>
        <v>3061</v>
      </c>
      <c r="C462" s="41">
        <f t="shared" si="7"/>
        <v>3061</v>
      </c>
      <c r="D462" s="66">
        <v>52</v>
      </c>
      <c r="E462" s="66">
        <v>1</v>
      </c>
      <c r="F462" s="67" t="s">
        <v>3668</v>
      </c>
      <c r="G462" s="67" t="s">
        <v>895</v>
      </c>
      <c r="H462" s="67" t="s">
        <v>3668</v>
      </c>
      <c r="I462" s="67" t="s">
        <v>1391</v>
      </c>
      <c r="J462" s="67" t="s">
        <v>1246</v>
      </c>
      <c r="K462" s="67" t="s">
        <v>2428</v>
      </c>
      <c r="L462" s="67" t="s">
        <v>2429</v>
      </c>
      <c r="M462" s="67" t="s">
        <v>148</v>
      </c>
      <c r="N462" s="67" t="s">
        <v>2430</v>
      </c>
      <c r="O462" s="67" t="s">
        <v>3668</v>
      </c>
      <c r="P462" s="67" t="s">
        <v>833</v>
      </c>
      <c r="Q462" s="67" t="s">
        <v>3668</v>
      </c>
      <c r="R462" s="68">
        <v>38905</v>
      </c>
      <c r="S462" s="66" t="b">
        <v>1</v>
      </c>
      <c r="T462" s="67" t="s">
        <v>895</v>
      </c>
    </row>
    <row r="463" spans="1:20" ht="30" x14ac:dyDescent="0.2">
      <c r="A463" s="23" t="s">
        <v>894</v>
      </c>
      <c r="B463" s="41">
        <f>VLOOKUP(D463,'F-Index'!$A$2:'F-Index'!$B$211,2,FALSE)</f>
        <v>3061</v>
      </c>
      <c r="C463" s="41">
        <f t="shared" si="7"/>
        <v>3062</v>
      </c>
      <c r="D463" s="66">
        <v>52</v>
      </c>
      <c r="E463" s="66">
        <v>2</v>
      </c>
      <c r="F463" s="67" t="s">
        <v>3668</v>
      </c>
      <c r="G463" s="67" t="s">
        <v>895</v>
      </c>
      <c r="H463" s="67" t="s">
        <v>3668</v>
      </c>
      <c r="I463" s="67" t="s">
        <v>1391</v>
      </c>
      <c r="J463" s="67" t="s">
        <v>1451</v>
      </c>
      <c r="K463" s="67" t="s">
        <v>1004</v>
      </c>
      <c r="L463" s="67" t="s">
        <v>938</v>
      </c>
      <c r="M463" s="67" t="s">
        <v>1081</v>
      </c>
      <c r="N463" s="67" t="s">
        <v>1392</v>
      </c>
      <c r="O463" s="67" t="s">
        <v>3668</v>
      </c>
      <c r="P463" s="67" t="s">
        <v>3668</v>
      </c>
      <c r="Q463" s="67" t="s">
        <v>3668</v>
      </c>
      <c r="R463" s="68">
        <v>38905</v>
      </c>
      <c r="S463" s="66" t="b">
        <v>1</v>
      </c>
      <c r="T463" s="67" t="s">
        <v>895</v>
      </c>
    </row>
    <row r="464" spans="1:20" ht="30" x14ac:dyDescent="0.2">
      <c r="A464" s="23" t="s">
        <v>894</v>
      </c>
      <c r="B464" s="41">
        <f>VLOOKUP(D464,'F-Index'!$A$2:'F-Index'!$B$211,2,FALSE)</f>
        <v>3061</v>
      </c>
      <c r="C464" s="41">
        <f t="shared" si="7"/>
        <v>3063</v>
      </c>
      <c r="D464" s="66">
        <v>52</v>
      </c>
      <c r="E464" s="66">
        <v>3</v>
      </c>
      <c r="F464" s="67" t="s">
        <v>3668</v>
      </c>
      <c r="G464" s="67" t="s">
        <v>895</v>
      </c>
      <c r="H464" s="67" t="s">
        <v>3668</v>
      </c>
      <c r="I464" s="67" t="s">
        <v>1391</v>
      </c>
      <c r="J464" s="67" t="s">
        <v>1192</v>
      </c>
      <c r="K464" s="67" t="s">
        <v>2431</v>
      </c>
      <c r="L464" s="67" t="s">
        <v>2432</v>
      </c>
      <c r="M464" s="67" t="s">
        <v>924</v>
      </c>
      <c r="N464" s="67" t="s">
        <v>2433</v>
      </c>
      <c r="O464" s="67" t="s">
        <v>3668</v>
      </c>
      <c r="P464" s="67" t="s">
        <v>3668</v>
      </c>
      <c r="Q464" s="67" t="s">
        <v>3668</v>
      </c>
      <c r="R464" s="68">
        <v>44146</v>
      </c>
      <c r="S464" s="66" t="b">
        <v>1</v>
      </c>
      <c r="T464" s="67" t="s">
        <v>895</v>
      </c>
    </row>
    <row r="465" spans="1:20" ht="60" x14ac:dyDescent="0.2">
      <c r="A465" s="23" t="s">
        <v>894</v>
      </c>
      <c r="B465" s="41">
        <f>VLOOKUP(D465,'F-Index'!$A$2:'F-Index'!$B$211,2,FALSE)</f>
        <v>3061</v>
      </c>
      <c r="C465" s="41">
        <f t="shared" si="7"/>
        <v>3064</v>
      </c>
      <c r="D465" s="66">
        <v>52</v>
      </c>
      <c r="E465" s="66">
        <v>4</v>
      </c>
      <c r="F465" s="67" t="s">
        <v>3668</v>
      </c>
      <c r="G465" s="67" t="s">
        <v>3668</v>
      </c>
      <c r="H465" s="67" t="s">
        <v>1688</v>
      </c>
      <c r="I465" s="67" t="s">
        <v>2434</v>
      </c>
      <c r="J465" s="67" t="s">
        <v>213</v>
      </c>
      <c r="K465" s="67" t="s">
        <v>2435</v>
      </c>
      <c r="L465" s="67" t="s">
        <v>3668</v>
      </c>
      <c r="M465" s="67" t="s">
        <v>3668</v>
      </c>
      <c r="N465" s="67" t="s">
        <v>2436</v>
      </c>
      <c r="O465" s="67" t="s">
        <v>2434</v>
      </c>
      <c r="P465" s="67" t="s">
        <v>3668</v>
      </c>
      <c r="Q465" s="67" t="s">
        <v>3668</v>
      </c>
      <c r="R465" s="68">
        <v>44146</v>
      </c>
      <c r="S465" s="66" t="b">
        <v>1</v>
      </c>
      <c r="T465" s="67" t="s">
        <v>895</v>
      </c>
    </row>
    <row r="466" spans="1:20" ht="15" x14ac:dyDescent="0.2">
      <c r="A466" s="23" t="s">
        <v>894</v>
      </c>
      <c r="B466" s="41">
        <f>VLOOKUP(D466,'F-Index'!$A$2:'F-Index'!$B$211,2,FALSE)</f>
        <v>3061</v>
      </c>
      <c r="C466" s="41">
        <f t="shared" si="7"/>
        <v>4061</v>
      </c>
      <c r="D466" s="66">
        <v>52</v>
      </c>
      <c r="E466" s="66">
        <v>5</v>
      </c>
      <c r="F466" s="67" t="s">
        <v>3668</v>
      </c>
      <c r="G466" s="67" t="s">
        <v>3668</v>
      </c>
      <c r="H466" s="67" t="s">
        <v>1688</v>
      </c>
      <c r="I466" s="67" t="s">
        <v>1393</v>
      </c>
      <c r="J466" s="67" t="s">
        <v>1135</v>
      </c>
      <c r="K466" s="67" t="s">
        <v>3668</v>
      </c>
      <c r="L466" s="67" t="s">
        <v>3668</v>
      </c>
      <c r="M466" s="67" t="s">
        <v>3668</v>
      </c>
      <c r="N466" s="67" t="s">
        <v>3668</v>
      </c>
      <c r="O466" s="67" t="s">
        <v>3668</v>
      </c>
      <c r="P466" s="67" t="s">
        <v>3668</v>
      </c>
      <c r="Q466" s="67" t="s">
        <v>3668</v>
      </c>
      <c r="R466"/>
      <c r="S466" s="66" t="b">
        <v>0</v>
      </c>
      <c r="T466" s="67" t="s">
        <v>3668</v>
      </c>
    </row>
    <row r="467" spans="1:20" ht="30" x14ac:dyDescent="0.2">
      <c r="A467" s="23" t="s">
        <v>894</v>
      </c>
      <c r="B467" s="41">
        <f>VLOOKUP(D467,'F-Index'!$A$2:'F-Index'!$B$211,2,FALSE)</f>
        <v>3061</v>
      </c>
      <c r="C467" s="41">
        <f t="shared" si="7"/>
        <v>4062</v>
      </c>
      <c r="D467" s="66">
        <v>52</v>
      </c>
      <c r="E467" s="66">
        <v>6</v>
      </c>
      <c r="F467" s="67" t="s">
        <v>3668</v>
      </c>
      <c r="G467" s="67" t="s">
        <v>895</v>
      </c>
      <c r="H467" s="67" t="s">
        <v>3668</v>
      </c>
      <c r="I467" s="67" t="s">
        <v>1393</v>
      </c>
      <c r="J467" s="67" t="s">
        <v>2437</v>
      </c>
      <c r="K467" s="67" t="s">
        <v>1110</v>
      </c>
      <c r="L467" s="67" t="s">
        <v>1005</v>
      </c>
      <c r="M467" s="67" t="s">
        <v>1349</v>
      </c>
      <c r="N467" s="67" t="s">
        <v>3668</v>
      </c>
      <c r="O467" s="67" t="s">
        <v>1394</v>
      </c>
      <c r="P467" s="67" t="s">
        <v>3668</v>
      </c>
      <c r="Q467" s="67" t="s">
        <v>3668</v>
      </c>
      <c r="R467" s="68">
        <v>38827</v>
      </c>
      <c r="S467" s="66" t="b">
        <v>1</v>
      </c>
      <c r="T467" s="67" t="s">
        <v>895</v>
      </c>
    </row>
    <row r="468" spans="1:20" ht="15" x14ac:dyDescent="0.2">
      <c r="A468" s="23" t="s">
        <v>894</v>
      </c>
      <c r="B468" s="41">
        <f>VLOOKUP(D468,'F-Index'!$A$2:'F-Index'!$B$211,2,FALSE)</f>
        <v>3061</v>
      </c>
      <c r="C468" s="41">
        <f t="shared" si="7"/>
        <v>4063</v>
      </c>
      <c r="D468" s="66">
        <v>52</v>
      </c>
      <c r="E468" s="66">
        <v>7</v>
      </c>
      <c r="F468" s="67" t="s">
        <v>3668</v>
      </c>
      <c r="G468" s="67" t="s">
        <v>895</v>
      </c>
      <c r="H468" s="67" t="s">
        <v>3668</v>
      </c>
      <c r="I468" s="67" t="s">
        <v>1395</v>
      </c>
      <c r="J468" s="67" t="s">
        <v>1396</v>
      </c>
      <c r="K468" s="67" t="s">
        <v>2438</v>
      </c>
      <c r="L468" s="67" t="s">
        <v>2439</v>
      </c>
      <c r="M468" s="67" t="s">
        <v>1062</v>
      </c>
      <c r="N468" s="67" t="s">
        <v>3668</v>
      </c>
      <c r="O468" s="67" t="s">
        <v>3668</v>
      </c>
      <c r="P468" s="67" t="s">
        <v>833</v>
      </c>
      <c r="Q468" s="67" t="s">
        <v>3668</v>
      </c>
      <c r="R468" s="68">
        <v>38827</v>
      </c>
      <c r="S468" s="66" t="b">
        <v>1</v>
      </c>
      <c r="T468" s="67" t="s">
        <v>895</v>
      </c>
    </row>
    <row r="469" spans="1:20" ht="30" x14ac:dyDescent="0.2">
      <c r="A469" s="23" t="s">
        <v>894</v>
      </c>
      <c r="B469" s="41">
        <f>VLOOKUP(D469,'F-Index'!$A$2:'F-Index'!$B$211,2,FALSE)</f>
        <v>3061</v>
      </c>
      <c r="C469" s="41">
        <f t="shared" si="7"/>
        <v>4064</v>
      </c>
      <c r="D469" s="66">
        <v>52</v>
      </c>
      <c r="E469" s="66">
        <v>8</v>
      </c>
      <c r="F469" s="67" t="s">
        <v>3668</v>
      </c>
      <c r="G469" s="67" t="s">
        <v>3668</v>
      </c>
      <c r="H469" s="67" t="s">
        <v>1688</v>
      </c>
      <c r="I469" s="67" t="s">
        <v>1395</v>
      </c>
      <c r="J469" s="67" t="s">
        <v>1397</v>
      </c>
      <c r="K469" s="67" t="s">
        <v>3668</v>
      </c>
      <c r="L469" s="67" t="s">
        <v>3668</v>
      </c>
      <c r="M469" s="67" t="s">
        <v>3668</v>
      </c>
      <c r="N469" s="67" t="s">
        <v>1547</v>
      </c>
      <c r="O469" s="67" t="s">
        <v>3668</v>
      </c>
      <c r="P469" s="67" t="s">
        <v>3668</v>
      </c>
      <c r="Q469" s="67" t="s">
        <v>3668</v>
      </c>
      <c r="R469"/>
      <c r="S469" s="66" t="b">
        <v>0</v>
      </c>
      <c r="T469" s="67" t="s">
        <v>3668</v>
      </c>
    </row>
    <row r="470" spans="1:20" ht="45" x14ac:dyDescent="0.2">
      <c r="A470" s="23" t="s">
        <v>894</v>
      </c>
      <c r="B470" s="41">
        <f>VLOOKUP(D470,'F-Index'!$A$2:'F-Index'!$B$211,2,FALSE)</f>
        <v>3065</v>
      </c>
      <c r="C470" s="41">
        <f t="shared" si="7"/>
        <v>3065</v>
      </c>
      <c r="D470" s="66">
        <v>53</v>
      </c>
      <c r="E470" s="66">
        <v>1</v>
      </c>
      <c r="F470" s="67" t="s">
        <v>1687</v>
      </c>
      <c r="G470" s="67" t="s">
        <v>895</v>
      </c>
      <c r="H470" s="67" t="s">
        <v>3668</v>
      </c>
      <c r="I470" s="67" t="s">
        <v>2440</v>
      </c>
      <c r="J470" s="67" t="s">
        <v>1263</v>
      </c>
      <c r="K470" s="67" t="s">
        <v>1293</v>
      </c>
      <c r="L470" s="67" t="s">
        <v>2441</v>
      </c>
      <c r="M470" s="67" t="s">
        <v>211</v>
      </c>
      <c r="N470" s="67" t="s">
        <v>2442</v>
      </c>
      <c r="O470" s="67" t="s">
        <v>3668</v>
      </c>
      <c r="P470" s="67" t="s">
        <v>3668</v>
      </c>
      <c r="Q470" s="67" t="s">
        <v>2443</v>
      </c>
      <c r="R470"/>
      <c r="S470" s="66" t="b">
        <v>0</v>
      </c>
      <c r="T470" s="67" t="s">
        <v>3668</v>
      </c>
    </row>
    <row r="471" spans="1:20" ht="45" x14ac:dyDescent="0.2">
      <c r="A471" s="23" t="s">
        <v>894</v>
      </c>
      <c r="B471" s="41">
        <f>VLOOKUP(D471,'F-Index'!$A$2:'F-Index'!$B$211,2,FALSE)</f>
        <v>3065</v>
      </c>
      <c r="C471" s="41">
        <f t="shared" si="7"/>
        <v>3065</v>
      </c>
      <c r="D471" s="66">
        <v>53</v>
      </c>
      <c r="E471" s="66">
        <v>1</v>
      </c>
      <c r="F471" s="67" t="s">
        <v>2444</v>
      </c>
      <c r="G471" s="67" t="s">
        <v>895</v>
      </c>
      <c r="H471" s="67" t="s">
        <v>3668</v>
      </c>
      <c r="I471" s="67" t="s">
        <v>2440</v>
      </c>
      <c r="J471" s="67" t="s">
        <v>2445</v>
      </c>
      <c r="K471" s="67" t="s">
        <v>3668</v>
      </c>
      <c r="L471" s="67" t="s">
        <v>2446</v>
      </c>
      <c r="M471" s="67" t="s">
        <v>3668</v>
      </c>
      <c r="N471" s="67" t="s">
        <v>2447</v>
      </c>
      <c r="O471" s="67" t="s">
        <v>3668</v>
      </c>
      <c r="P471" s="67" t="s">
        <v>3668</v>
      </c>
      <c r="Q471" s="67" t="s">
        <v>3668</v>
      </c>
      <c r="R471"/>
      <c r="S471" s="66" t="b">
        <v>0</v>
      </c>
      <c r="T471" s="67" t="s">
        <v>3668</v>
      </c>
    </row>
    <row r="472" spans="1:20" ht="60" x14ac:dyDescent="0.2">
      <c r="A472" s="23" t="s">
        <v>894</v>
      </c>
      <c r="B472" s="41">
        <f>VLOOKUP(D472,'F-Index'!$A$2:'F-Index'!$B$211,2,FALSE)</f>
        <v>3065</v>
      </c>
      <c r="C472" s="41">
        <f t="shared" si="7"/>
        <v>3066</v>
      </c>
      <c r="D472" s="66">
        <v>53</v>
      </c>
      <c r="E472" s="66">
        <v>2</v>
      </c>
      <c r="F472" s="67" t="s">
        <v>3668</v>
      </c>
      <c r="G472" s="67" t="s">
        <v>895</v>
      </c>
      <c r="H472" s="67" t="s">
        <v>3668</v>
      </c>
      <c r="I472" s="67" t="s">
        <v>2440</v>
      </c>
      <c r="J472" s="67" t="s">
        <v>1399</v>
      </c>
      <c r="K472" s="67" t="s">
        <v>32</v>
      </c>
      <c r="L472" s="67" t="s">
        <v>2448</v>
      </c>
      <c r="M472" s="67" t="s">
        <v>1228</v>
      </c>
      <c r="N472" s="67" t="s">
        <v>2449</v>
      </c>
      <c r="O472" s="67" t="s">
        <v>950</v>
      </c>
      <c r="P472" s="67" t="s">
        <v>3668</v>
      </c>
      <c r="Q472" s="67" t="s">
        <v>2450</v>
      </c>
      <c r="R472"/>
      <c r="S472" s="66" t="b">
        <v>0</v>
      </c>
      <c r="T472" s="67" t="s">
        <v>3668</v>
      </c>
    </row>
    <row r="473" spans="1:20" ht="30" x14ac:dyDescent="0.2">
      <c r="A473" s="23" t="s">
        <v>894</v>
      </c>
      <c r="B473" s="41">
        <f>VLOOKUP(D473,'F-Index'!$A$2:'F-Index'!$B$211,2,FALSE)</f>
        <v>3065</v>
      </c>
      <c r="C473" s="41">
        <f t="shared" si="7"/>
        <v>3067</v>
      </c>
      <c r="D473" s="66">
        <v>53</v>
      </c>
      <c r="E473" s="66">
        <v>3</v>
      </c>
      <c r="F473" s="67" t="s">
        <v>3668</v>
      </c>
      <c r="G473" s="67" t="s">
        <v>895</v>
      </c>
      <c r="H473" s="67" t="s">
        <v>3668</v>
      </c>
      <c r="I473" s="67" t="s">
        <v>1398</v>
      </c>
      <c r="J473" s="67" t="s">
        <v>2451</v>
      </c>
      <c r="K473" s="67" t="s">
        <v>2452</v>
      </c>
      <c r="L473" s="67" t="s">
        <v>2453</v>
      </c>
      <c r="M473" s="67" t="s">
        <v>1006</v>
      </c>
      <c r="N473" s="67" t="s">
        <v>3668</v>
      </c>
      <c r="O473" s="67" t="s">
        <v>3668</v>
      </c>
      <c r="P473" s="67" t="s">
        <v>1025</v>
      </c>
      <c r="Q473" s="67" t="s">
        <v>3668</v>
      </c>
      <c r="R473" s="68">
        <v>38828</v>
      </c>
      <c r="S473" s="66" t="b">
        <v>1</v>
      </c>
      <c r="T473" s="67" t="s">
        <v>895</v>
      </c>
    </row>
    <row r="474" spans="1:20" ht="15" x14ac:dyDescent="0.2">
      <c r="A474" s="23" t="s">
        <v>894</v>
      </c>
      <c r="B474" s="41">
        <f>VLOOKUP(D474,'F-Index'!$A$2:'F-Index'!$B$211,2,FALSE)</f>
        <v>3065</v>
      </c>
      <c r="C474" s="41">
        <f t="shared" si="7"/>
        <v>3068</v>
      </c>
      <c r="D474" s="66">
        <v>53</v>
      </c>
      <c r="E474" s="66">
        <v>4</v>
      </c>
      <c r="F474" s="67" t="s">
        <v>3668</v>
      </c>
      <c r="G474" s="67" t="s">
        <v>3668</v>
      </c>
      <c r="H474" s="67" t="s">
        <v>1688</v>
      </c>
      <c r="I474" s="67" t="s">
        <v>1398</v>
      </c>
      <c r="J474" s="67" t="s">
        <v>2060</v>
      </c>
      <c r="K474" s="67" t="s">
        <v>1045</v>
      </c>
      <c r="L474" s="67" t="s">
        <v>3668</v>
      </c>
      <c r="M474" s="67" t="s">
        <v>3668</v>
      </c>
      <c r="N474" s="67" t="s">
        <v>3668</v>
      </c>
      <c r="O474" s="67" t="s">
        <v>3668</v>
      </c>
      <c r="P474" s="67" t="s">
        <v>3668</v>
      </c>
      <c r="Q474" s="67" t="s">
        <v>3668</v>
      </c>
      <c r="R474" s="68">
        <v>38828</v>
      </c>
      <c r="S474" s="66" t="b">
        <v>1</v>
      </c>
      <c r="T474" s="67" t="s">
        <v>895</v>
      </c>
    </row>
    <row r="475" spans="1:20" ht="45" x14ac:dyDescent="0.2">
      <c r="A475" s="23" t="s">
        <v>894</v>
      </c>
      <c r="B475" s="41">
        <f>VLOOKUP(D475,'F-Index'!$A$2:'F-Index'!$B$211,2,FALSE)</f>
        <v>3065</v>
      </c>
      <c r="C475" s="41">
        <f t="shared" si="7"/>
        <v>4065</v>
      </c>
      <c r="D475" s="66">
        <v>53</v>
      </c>
      <c r="E475" s="66">
        <v>5</v>
      </c>
      <c r="F475" s="67" t="s">
        <v>3668</v>
      </c>
      <c r="G475" s="67" t="s">
        <v>895</v>
      </c>
      <c r="H475" s="67" t="s">
        <v>3668</v>
      </c>
      <c r="I475" s="67" t="s">
        <v>950</v>
      </c>
      <c r="J475" s="67" t="s">
        <v>187</v>
      </c>
      <c r="K475" s="67" t="s">
        <v>2455</v>
      </c>
      <c r="L475" s="67" t="s">
        <v>2456</v>
      </c>
      <c r="M475" s="67" t="s">
        <v>3668</v>
      </c>
      <c r="N475" s="67" t="s">
        <v>1548</v>
      </c>
      <c r="O475" s="67" t="s">
        <v>3668</v>
      </c>
      <c r="P475" s="67" t="s">
        <v>3668</v>
      </c>
      <c r="Q475" s="67" t="s">
        <v>2457</v>
      </c>
      <c r="R475" s="68">
        <v>43989</v>
      </c>
      <c r="S475" s="66" t="b">
        <v>1</v>
      </c>
      <c r="T475" s="67" t="s">
        <v>895</v>
      </c>
    </row>
    <row r="476" spans="1:20" ht="45" x14ac:dyDescent="0.2">
      <c r="A476" s="23" t="s">
        <v>894</v>
      </c>
      <c r="B476" s="41">
        <f>VLOOKUP(D476,'F-Index'!$A$2:'F-Index'!$B$211,2,FALSE)</f>
        <v>3065</v>
      </c>
      <c r="C476" s="41">
        <f t="shared" si="7"/>
        <v>4065</v>
      </c>
      <c r="D476" s="66">
        <v>53</v>
      </c>
      <c r="E476" s="66">
        <v>5</v>
      </c>
      <c r="F476" s="67" t="s">
        <v>1687</v>
      </c>
      <c r="G476" s="67" t="s">
        <v>895</v>
      </c>
      <c r="H476" s="67" t="s">
        <v>3668</v>
      </c>
      <c r="I476" s="67" t="s">
        <v>950</v>
      </c>
      <c r="J476" s="67" t="s">
        <v>725</v>
      </c>
      <c r="K476" s="67" t="s">
        <v>2458</v>
      </c>
      <c r="L476" s="67" t="s">
        <v>2459</v>
      </c>
      <c r="M476" s="67" t="s">
        <v>1222</v>
      </c>
      <c r="N476" s="67" t="s">
        <v>3668</v>
      </c>
      <c r="O476" s="67" t="s">
        <v>3668</v>
      </c>
      <c r="P476" s="67" t="s">
        <v>3668</v>
      </c>
      <c r="Q476" s="67" t="s">
        <v>2457</v>
      </c>
      <c r="R476" s="68">
        <v>43989</v>
      </c>
      <c r="S476" s="66" t="b">
        <v>1</v>
      </c>
      <c r="T476" s="67" t="s">
        <v>895</v>
      </c>
    </row>
    <row r="477" spans="1:20" ht="15" x14ac:dyDescent="0.2">
      <c r="A477" s="23" t="s">
        <v>894</v>
      </c>
      <c r="B477" s="41">
        <f>VLOOKUP(D477,'F-Index'!$A$2:'F-Index'!$B$211,2,FALSE)</f>
        <v>3065</v>
      </c>
      <c r="C477" s="41">
        <f t="shared" si="7"/>
        <v>4066</v>
      </c>
      <c r="D477" s="66">
        <v>53</v>
      </c>
      <c r="E477" s="66">
        <v>6</v>
      </c>
      <c r="F477" s="67" t="s">
        <v>3668</v>
      </c>
      <c r="G477" s="67" t="s">
        <v>895</v>
      </c>
      <c r="H477" s="67" t="s">
        <v>3668</v>
      </c>
      <c r="I477" s="67" t="s">
        <v>1400</v>
      </c>
      <c r="J477" s="67" t="s">
        <v>1401</v>
      </c>
      <c r="K477" s="67" t="s">
        <v>3668</v>
      </c>
      <c r="L477" s="67" t="s">
        <v>1005</v>
      </c>
      <c r="M477" s="67" t="s">
        <v>1334</v>
      </c>
      <c r="N477" s="67" t="s">
        <v>3668</v>
      </c>
      <c r="O477" s="67" t="s">
        <v>3668</v>
      </c>
      <c r="P477" s="67" t="s">
        <v>3668</v>
      </c>
      <c r="Q477" s="67" t="s">
        <v>3668</v>
      </c>
      <c r="R477"/>
      <c r="S477" s="66" t="b">
        <v>0</v>
      </c>
      <c r="T477" s="67" t="s">
        <v>3668</v>
      </c>
    </row>
    <row r="478" spans="1:20" ht="15" x14ac:dyDescent="0.2">
      <c r="A478" s="23" t="s">
        <v>894</v>
      </c>
      <c r="B478" s="41">
        <f>VLOOKUP(D478,'F-Index'!$A$2:'F-Index'!$B$211,2,FALSE)</f>
        <v>3065</v>
      </c>
      <c r="C478" s="41">
        <f t="shared" si="7"/>
        <v>4067</v>
      </c>
      <c r="D478" s="66">
        <v>53</v>
      </c>
      <c r="E478" s="66">
        <v>7</v>
      </c>
      <c r="F478" s="67" t="s">
        <v>3668</v>
      </c>
      <c r="G478" s="67" t="s">
        <v>895</v>
      </c>
      <c r="H478" s="67" t="s">
        <v>3668</v>
      </c>
      <c r="I478" s="67" t="s">
        <v>1402</v>
      </c>
      <c r="J478" s="67" t="s">
        <v>2460</v>
      </c>
      <c r="K478" s="67" t="s">
        <v>2461</v>
      </c>
      <c r="L478" s="67" t="s">
        <v>2462</v>
      </c>
      <c r="M478" s="67" t="s">
        <v>1068</v>
      </c>
      <c r="N478" s="67" t="s">
        <v>3668</v>
      </c>
      <c r="O478" s="67" t="s">
        <v>3668</v>
      </c>
      <c r="P478" s="67" t="s">
        <v>833</v>
      </c>
      <c r="Q478" s="67" t="s">
        <v>3668</v>
      </c>
      <c r="R478" s="68">
        <v>38827</v>
      </c>
      <c r="S478" s="66" t="b">
        <v>1</v>
      </c>
      <c r="T478" s="67" t="s">
        <v>895</v>
      </c>
    </row>
    <row r="479" spans="1:20" ht="30" x14ac:dyDescent="0.2">
      <c r="A479" s="23" t="s">
        <v>894</v>
      </c>
      <c r="B479" s="41">
        <f>VLOOKUP(D479,'F-Index'!$A$2:'F-Index'!$B$211,2,FALSE)</f>
        <v>3065</v>
      </c>
      <c r="C479" s="41">
        <f t="shared" si="7"/>
        <v>4068</v>
      </c>
      <c r="D479" s="66">
        <v>53</v>
      </c>
      <c r="E479" s="66">
        <v>8</v>
      </c>
      <c r="F479" s="67" t="s">
        <v>3668</v>
      </c>
      <c r="G479" s="67" t="s">
        <v>895</v>
      </c>
      <c r="H479" s="67" t="s">
        <v>3668</v>
      </c>
      <c r="I479" s="67" t="s">
        <v>1402</v>
      </c>
      <c r="J479" s="67" t="s">
        <v>1403</v>
      </c>
      <c r="K479" s="67" t="s">
        <v>914</v>
      </c>
      <c r="L479" s="67" t="s">
        <v>1005</v>
      </c>
      <c r="M479" s="67" t="s">
        <v>1338</v>
      </c>
      <c r="N479" s="67" t="s">
        <v>1549</v>
      </c>
      <c r="O479" s="67" t="s">
        <v>3668</v>
      </c>
      <c r="P479" s="67" t="s">
        <v>3668</v>
      </c>
      <c r="Q479" s="67" t="s">
        <v>3668</v>
      </c>
      <c r="R479" s="68">
        <v>38827</v>
      </c>
      <c r="S479" s="66" t="b">
        <v>1</v>
      </c>
      <c r="T479" s="67" t="s">
        <v>895</v>
      </c>
    </row>
    <row r="480" spans="1:20" ht="30" x14ac:dyDescent="0.2">
      <c r="A480" s="23" t="s">
        <v>894</v>
      </c>
      <c r="B480" s="41">
        <f>VLOOKUP(D480,'F-Index'!$A$2:'F-Index'!$B$211,2,FALSE)</f>
        <v>3069</v>
      </c>
      <c r="C480" s="41">
        <f t="shared" si="7"/>
        <v>3069</v>
      </c>
      <c r="D480" s="66">
        <v>54</v>
      </c>
      <c r="E480" s="66">
        <v>1</v>
      </c>
      <c r="F480" s="67" t="s">
        <v>1687</v>
      </c>
      <c r="G480" s="67" t="s">
        <v>895</v>
      </c>
      <c r="H480" s="67" t="s">
        <v>3668</v>
      </c>
      <c r="I480" s="67" t="s">
        <v>1050</v>
      </c>
      <c r="J480" s="67" t="s">
        <v>1183</v>
      </c>
      <c r="K480" s="67" t="s">
        <v>2463</v>
      </c>
      <c r="L480" s="67" t="s">
        <v>2464</v>
      </c>
      <c r="M480" s="67" t="s">
        <v>935</v>
      </c>
      <c r="N480" s="67" t="s">
        <v>3631</v>
      </c>
      <c r="O480" s="67" t="s">
        <v>3668</v>
      </c>
      <c r="P480" s="67" t="s">
        <v>3668</v>
      </c>
      <c r="Q480" s="67" t="s">
        <v>3668</v>
      </c>
      <c r="R480" s="68">
        <v>44146</v>
      </c>
      <c r="S480" s="66" t="b">
        <v>1</v>
      </c>
      <c r="T480" s="67" t="s">
        <v>895</v>
      </c>
    </row>
    <row r="481" spans="1:20" ht="45" x14ac:dyDescent="0.2">
      <c r="A481" s="23" t="s">
        <v>894</v>
      </c>
      <c r="B481" s="41">
        <f>VLOOKUP(D481,'F-Index'!$A$2:'F-Index'!$B$211,2,FALSE)</f>
        <v>3069</v>
      </c>
      <c r="C481" s="41">
        <f t="shared" si="7"/>
        <v>3070</v>
      </c>
      <c r="D481" s="66">
        <v>54</v>
      </c>
      <c r="E481" s="66">
        <v>2</v>
      </c>
      <c r="F481" s="67" t="s">
        <v>3668</v>
      </c>
      <c r="G481" s="67" t="s">
        <v>895</v>
      </c>
      <c r="H481" s="67" t="s">
        <v>3668</v>
      </c>
      <c r="I481" s="67" t="s">
        <v>1050</v>
      </c>
      <c r="J481" s="67" t="s">
        <v>559</v>
      </c>
      <c r="K481" s="67" t="s">
        <v>1079</v>
      </c>
      <c r="L481" s="67" t="s">
        <v>948</v>
      </c>
      <c r="M481" s="67" t="s">
        <v>1404</v>
      </c>
      <c r="N481" s="67" t="s">
        <v>2465</v>
      </c>
      <c r="O481" s="67" t="s">
        <v>3668</v>
      </c>
      <c r="P481" s="67" t="s">
        <v>3668</v>
      </c>
      <c r="Q481" s="67" t="s">
        <v>3668</v>
      </c>
      <c r="R481" s="68">
        <v>44146</v>
      </c>
      <c r="S481" s="66" t="b">
        <v>1</v>
      </c>
      <c r="T481" s="67" t="s">
        <v>895</v>
      </c>
    </row>
    <row r="482" spans="1:20" ht="60" x14ac:dyDescent="0.2">
      <c r="A482" s="23" t="s">
        <v>894</v>
      </c>
      <c r="B482" s="41">
        <f>VLOOKUP(D482,'F-Index'!$A$2:'F-Index'!$B$211,2,FALSE)</f>
        <v>3069</v>
      </c>
      <c r="C482" s="41">
        <f t="shared" si="7"/>
        <v>3070</v>
      </c>
      <c r="D482" s="66">
        <v>54</v>
      </c>
      <c r="E482" s="66">
        <v>2</v>
      </c>
      <c r="F482" s="67" t="s">
        <v>1687</v>
      </c>
      <c r="G482" s="67" t="s">
        <v>895</v>
      </c>
      <c r="H482" s="67" t="s">
        <v>3668</v>
      </c>
      <c r="I482" s="67" t="s">
        <v>1050</v>
      </c>
      <c r="J482" s="67" t="s">
        <v>2601</v>
      </c>
      <c r="K482" s="67" t="s">
        <v>3668</v>
      </c>
      <c r="L482" s="67" t="s">
        <v>3632</v>
      </c>
      <c r="M482" s="67" t="s">
        <v>1006</v>
      </c>
      <c r="N482" s="67" t="s">
        <v>3633</v>
      </c>
      <c r="O482" s="67" t="s">
        <v>3668</v>
      </c>
      <c r="P482" s="67" t="s">
        <v>3668</v>
      </c>
      <c r="Q482" s="67" t="s">
        <v>3668</v>
      </c>
      <c r="R482"/>
      <c r="S482" s="66" t="b">
        <v>0</v>
      </c>
      <c r="T482" s="67" t="s">
        <v>3668</v>
      </c>
    </row>
    <row r="483" spans="1:20" ht="60" x14ac:dyDescent="0.2">
      <c r="A483" s="23" t="s">
        <v>894</v>
      </c>
      <c r="B483" s="41">
        <f>VLOOKUP(D483,'F-Index'!$A$2:'F-Index'!$B$211,2,FALSE)</f>
        <v>3069</v>
      </c>
      <c r="C483" s="41">
        <f t="shared" si="7"/>
        <v>3071</v>
      </c>
      <c r="D483" s="66">
        <v>54</v>
      </c>
      <c r="E483" s="66">
        <v>3</v>
      </c>
      <c r="F483" s="67" t="s">
        <v>3668</v>
      </c>
      <c r="G483" s="67" t="s">
        <v>895</v>
      </c>
      <c r="H483" s="67" t="s">
        <v>3668</v>
      </c>
      <c r="I483" s="67" t="s">
        <v>1405</v>
      </c>
      <c r="J483" s="67" t="s">
        <v>2466</v>
      </c>
      <c r="K483" s="67" t="s">
        <v>1056</v>
      </c>
      <c r="L483" s="67" t="s">
        <v>915</v>
      </c>
      <c r="M483" s="67" t="s">
        <v>944</v>
      </c>
      <c r="N483" s="67" t="s">
        <v>3668</v>
      </c>
      <c r="O483" s="67" t="s">
        <v>3668</v>
      </c>
      <c r="P483" s="67" t="s">
        <v>3668</v>
      </c>
      <c r="Q483" s="67" t="s">
        <v>1406</v>
      </c>
      <c r="R483" s="68">
        <v>38828</v>
      </c>
      <c r="S483" s="66" t="b">
        <v>1</v>
      </c>
      <c r="T483" s="67" t="s">
        <v>895</v>
      </c>
    </row>
    <row r="484" spans="1:20" ht="30" x14ac:dyDescent="0.2">
      <c r="A484" s="23" t="s">
        <v>894</v>
      </c>
      <c r="B484" s="41">
        <f>VLOOKUP(D484,'F-Index'!$A$2:'F-Index'!$B$211,2,FALSE)</f>
        <v>3069</v>
      </c>
      <c r="C484" s="41">
        <f t="shared" si="7"/>
        <v>3072</v>
      </c>
      <c r="D484" s="66">
        <v>54</v>
      </c>
      <c r="E484" s="66">
        <v>4</v>
      </c>
      <c r="F484" s="67" t="s">
        <v>3668</v>
      </c>
      <c r="G484" s="67" t="s">
        <v>895</v>
      </c>
      <c r="H484" s="67" t="s">
        <v>3668</v>
      </c>
      <c r="I484" s="67" t="s">
        <v>1407</v>
      </c>
      <c r="J484" s="67" t="s">
        <v>1199</v>
      </c>
      <c r="K484" s="67" t="s">
        <v>904</v>
      </c>
      <c r="L484" s="67" t="s">
        <v>1046</v>
      </c>
      <c r="M484" s="67" t="s">
        <v>1016</v>
      </c>
      <c r="N484" s="67" t="s">
        <v>1550</v>
      </c>
      <c r="O484" s="67" t="s">
        <v>3668</v>
      </c>
      <c r="P484" s="67" t="s">
        <v>3668</v>
      </c>
      <c r="Q484" s="67" t="s">
        <v>3668</v>
      </c>
      <c r="R484" s="68">
        <v>38828</v>
      </c>
      <c r="S484" s="66" t="b">
        <v>1</v>
      </c>
      <c r="T484" s="67" t="s">
        <v>895</v>
      </c>
    </row>
    <row r="485" spans="1:20" ht="60" x14ac:dyDescent="0.2">
      <c r="A485" s="23" t="s">
        <v>894</v>
      </c>
      <c r="B485" s="41">
        <f>VLOOKUP(D485,'F-Index'!$A$2:'F-Index'!$B$211,2,FALSE)</f>
        <v>3069</v>
      </c>
      <c r="C485" s="41">
        <f t="shared" si="7"/>
        <v>4069</v>
      </c>
      <c r="D485" s="66">
        <v>54</v>
      </c>
      <c r="E485" s="66">
        <v>5</v>
      </c>
      <c r="F485" s="67" t="s">
        <v>3668</v>
      </c>
      <c r="G485" s="67" t="s">
        <v>895</v>
      </c>
      <c r="H485" s="67" t="s">
        <v>3668</v>
      </c>
      <c r="I485" s="67" t="s">
        <v>1408</v>
      </c>
      <c r="J485" s="67" t="s">
        <v>199</v>
      </c>
      <c r="K485" s="67" t="s">
        <v>1067</v>
      </c>
      <c r="L485" s="67" t="s">
        <v>923</v>
      </c>
      <c r="M485" s="67" t="s">
        <v>1040</v>
      </c>
      <c r="N485" s="67" t="s">
        <v>2467</v>
      </c>
      <c r="O485" s="67" t="s">
        <v>3668</v>
      </c>
      <c r="P485" s="67" t="s">
        <v>3668</v>
      </c>
      <c r="Q485" s="67" t="s">
        <v>3668</v>
      </c>
      <c r="R485" s="68">
        <v>38827</v>
      </c>
      <c r="S485" s="66" t="b">
        <v>1</v>
      </c>
      <c r="T485" s="67" t="s">
        <v>895</v>
      </c>
    </row>
    <row r="486" spans="1:20" ht="30" x14ac:dyDescent="0.2">
      <c r="A486" s="23" t="s">
        <v>894</v>
      </c>
      <c r="B486" s="41">
        <f>VLOOKUP(D486,'F-Index'!$A$2:'F-Index'!$B$211,2,FALSE)</f>
        <v>3069</v>
      </c>
      <c r="C486" s="41">
        <f t="shared" si="7"/>
        <v>4070</v>
      </c>
      <c r="D486" s="66">
        <v>54</v>
      </c>
      <c r="E486" s="66">
        <v>6</v>
      </c>
      <c r="F486" s="67" t="s">
        <v>1687</v>
      </c>
      <c r="G486" s="67" t="s">
        <v>895</v>
      </c>
      <c r="H486" s="67" t="s">
        <v>3668</v>
      </c>
      <c r="I486" s="67" t="s">
        <v>1408</v>
      </c>
      <c r="J486" s="67" t="s">
        <v>2468</v>
      </c>
      <c r="K486" s="67" t="s">
        <v>997</v>
      </c>
      <c r="L486" s="67" t="s">
        <v>3697</v>
      </c>
      <c r="M486" s="67" t="s">
        <v>211</v>
      </c>
      <c r="N486" s="67" t="s">
        <v>1576</v>
      </c>
      <c r="O486" s="67" t="s">
        <v>3698</v>
      </c>
      <c r="P486" s="67" t="s">
        <v>3668</v>
      </c>
      <c r="Q486" s="67" t="s">
        <v>3668</v>
      </c>
      <c r="R486" s="68">
        <v>38827</v>
      </c>
      <c r="S486" s="66" t="b">
        <v>1</v>
      </c>
      <c r="T486" s="67" t="s">
        <v>895</v>
      </c>
    </row>
    <row r="487" spans="1:20" ht="15" x14ac:dyDescent="0.2">
      <c r="A487" s="23" t="s">
        <v>894</v>
      </c>
      <c r="B487" s="41">
        <f>VLOOKUP(D487,'F-Index'!$A$2:'F-Index'!$B$211,2,FALSE)</f>
        <v>3069</v>
      </c>
      <c r="C487" s="41">
        <f t="shared" si="7"/>
        <v>4071</v>
      </c>
      <c r="D487" s="66">
        <v>54</v>
      </c>
      <c r="E487" s="66">
        <v>7</v>
      </c>
      <c r="F487" s="67" t="s">
        <v>1687</v>
      </c>
      <c r="G487" s="67" t="s">
        <v>895</v>
      </c>
      <c r="H487" s="67" t="s">
        <v>3668</v>
      </c>
      <c r="I487" s="67" t="s">
        <v>1409</v>
      </c>
      <c r="J487" s="67" t="s">
        <v>1031</v>
      </c>
      <c r="K487" s="67" t="s">
        <v>1045</v>
      </c>
      <c r="L487" s="67" t="s">
        <v>907</v>
      </c>
      <c r="M487" s="67" t="s">
        <v>3668</v>
      </c>
      <c r="N487" s="67" t="s">
        <v>3668</v>
      </c>
      <c r="O487" s="67" t="s">
        <v>3668</v>
      </c>
      <c r="P487" s="67" t="s">
        <v>3668</v>
      </c>
      <c r="Q487" s="67" t="s">
        <v>3668</v>
      </c>
      <c r="R487" s="68">
        <v>38827</v>
      </c>
      <c r="S487" s="66" t="b">
        <v>1</v>
      </c>
      <c r="T487" s="67" t="s">
        <v>895</v>
      </c>
    </row>
    <row r="488" spans="1:20" ht="30" x14ac:dyDescent="0.2">
      <c r="A488" s="23" t="s">
        <v>894</v>
      </c>
      <c r="B488" s="41">
        <f>VLOOKUP(D488,'F-Index'!$A$2:'F-Index'!$B$211,2,FALSE)</f>
        <v>3069</v>
      </c>
      <c r="C488" s="41">
        <f t="shared" si="7"/>
        <v>4071</v>
      </c>
      <c r="D488" s="66">
        <v>54</v>
      </c>
      <c r="E488" s="66">
        <v>7</v>
      </c>
      <c r="F488" s="67" t="s">
        <v>1687</v>
      </c>
      <c r="G488" s="67" t="s">
        <v>895</v>
      </c>
      <c r="H488" s="67" t="s">
        <v>3668</v>
      </c>
      <c r="I488" s="67" t="s">
        <v>1409</v>
      </c>
      <c r="J488" s="67" t="s">
        <v>1385</v>
      </c>
      <c r="K488" s="67" t="s">
        <v>2469</v>
      </c>
      <c r="L488" s="67" t="s">
        <v>2470</v>
      </c>
      <c r="M488" s="67" t="s">
        <v>1150</v>
      </c>
      <c r="N488" s="67" t="s">
        <v>3668</v>
      </c>
      <c r="O488" s="67" t="s">
        <v>3668</v>
      </c>
      <c r="P488" s="67" t="s">
        <v>1410</v>
      </c>
      <c r="Q488" s="67" t="s">
        <v>3668</v>
      </c>
      <c r="R488" s="68">
        <v>38827</v>
      </c>
      <c r="S488" s="66" t="b">
        <v>1</v>
      </c>
      <c r="T488" s="67" t="s">
        <v>895</v>
      </c>
    </row>
    <row r="489" spans="1:20" ht="30" x14ac:dyDescent="0.2">
      <c r="A489" s="23" t="s">
        <v>894</v>
      </c>
      <c r="B489" s="41">
        <f>VLOOKUP(D489,'F-Index'!$A$2:'F-Index'!$B$211,2,FALSE)</f>
        <v>3069</v>
      </c>
      <c r="C489" s="41">
        <f t="shared" si="7"/>
        <v>4072</v>
      </c>
      <c r="D489" s="66">
        <v>54</v>
      </c>
      <c r="E489" s="66">
        <v>8</v>
      </c>
      <c r="F489" s="67" t="s">
        <v>1687</v>
      </c>
      <c r="G489" s="67" t="s">
        <v>895</v>
      </c>
      <c r="H489" s="67" t="s">
        <v>3668</v>
      </c>
      <c r="I489" s="67" t="s">
        <v>320</v>
      </c>
      <c r="J489" s="67" t="s">
        <v>1466</v>
      </c>
      <c r="K489" s="67" t="s">
        <v>1012</v>
      </c>
      <c r="L489" s="67" t="s">
        <v>2471</v>
      </c>
      <c r="M489" s="67" t="s">
        <v>1057</v>
      </c>
      <c r="N489" s="67" t="s">
        <v>321</v>
      </c>
      <c r="O489" s="67" t="s">
        <v>3668</v>
      </c>
      <c r="P489" s="67" t="s">
        <v>3668</v>
      </c>
      <c r="Q489" s="67" t="s">
        <v>3668</v>
      </c>
      <c r="R489" s="68">
        <v>39754</v>
      </c>
      <c r="S489" s="66" t="b">
        <v>1</v>
      </c>
      <c r="T489" s="67" t="s">
        <v>895</v>
      </c>
    </row>
    <row r="490" spans="1:20" ht="15" x14ac:dyDescent="0.2">
      <c r="A490" s="23" t="s">
        <v>894</v>
      </c>
      <c r="B490" s="41">
        <f>VLOOKUP(D490,'F-Index'!$A$2:'F-Index'!$B$211,2,FALSE)</f>
        <v>3069</v>
      </c>
      <c r="C490" s="41">
        <f t="shared" si="7"/>
        <v>4072</v>
      </c>
      <c r="D490" s="66">
        <v>54</v>
      </c>
      <c r="E490" s="66">
        <v>8</v>
      </c>
      <c r="F490" s="67" t="s">
        <v>1687</v>
      </c>
      <c r="G490" s="67" t="s">
        <v>895</v>
      </c>
      <c r="H490" s="67" t="s">
        <v>3668</v>
      </c>
      <c r="I490" s="67" t="s">
        <v>320</v>
      </c>
      <c r="J490" s="67" t="s">
        <v>2472</v>
      </c>
      <c r="K490" s="67" t="s">
        <v>986</v>
      </c>
      <c r="L490" s="67" t="s">
        <v>1076</v>
      </c>
      <c r="M490" s="67" t="s">
        <v>1081</v>
      </c>
      <c r="N490" s="67" t="s">
        <v>3668</v>
      </c>
      <c r="O490" s="67" t="s">
        <v>3668</v>
      </c>
      <c r="P490" s="67" t="s">
        <v>3668</v>
      </c>
      <c r="Q490" s="67" t="s">
        <v>3668</v>
      </c>
      <c r="R490" s="68">
        <v>39754</v>
      </c>
      <c r="S490" s="66" t="b">
        <v>1</v>
      </c>
      <c r="T490" s="67" t="s">
        <v>895</v>
      </c>
    </row>
    <row r="491" spans="1:20" ht="15" x14ac:dyDescent="0.2">
      <c r="A491" s="23" t="s">
        <v>894</v>
      </c>
      <c r="B491" s="41">
        <f>VLOOKUP(D491,'F-Index'!$A$2:'F-Index'!$B$211,2,FALSE)</f>
        <v>3073</v>
      </c>
      <c r="C491" s="41">
        <f t="shared" si="7"/>
        <v>3073</v>
      </c>
      <c r="D491" s="66">
        <v>55</v>
      </c>
      <c r="E491" s="66">
        <v>1</v>
      </c>
      <c r="F491" s="67" t="s">
        <v>3668</v>
      </c>
      <c r="G491" s="67" t="s">
        <v>895</v>
      </c>
      <c r="H491" s="67" t="s">
        <v>3668</v>
      </c>
      <c r="I491" s="67" t="s">
        <v>1411</v>
      </c>
      <c r="J491" s="67" t="s">
        <v>2473</v>
      </c>
      <c r="K491" s="67" t="s">
        <v>1018</v>
      </c>
      <c r="L491" s="67" t="s">
        <v>923</v>
      </c>
      <c r="M491" s="67" t="s">
        <v>3668</v>
      </c>
      <c r="N491" s="67" t="s">
        <v>3668</v>
      </c>
      <c r="O491" s="67" t="s">
        <v>3668</v>
      </c>
      <c r="P491" s="67" t="s">
        <v>3668</v>
      </c>
      <c r="Q491" s="67" t="s">
        <v>3668</v>
      </c>
      <c r="R491" s="68">
        <v>38828</v>
      </c>
      <c r="S491" s="66" t="b">
        <v>1</v>
      </c>
      <c r="T491" s="67" t="s">
        <v>895</v>
      </c>
    </row>
    <row r="492" spans="1:20" ht="30" x14ac:dyDescent="0.2">
      <c r="A492" s="23" t="s">
        <v>894</v>
      </c>
      <c r="B492" s="41">
        <f>VLOOKUP(D492,'F-Index'!$A$2:'F-Index'!$B$211,2,FALSE)</f>
        <v>3073</v>
      </c>
      <c r="C492" s="41">
        <f t="shared" si="7"/>
        <v>3074</v>
      </c>
      <c r="D492" s="66">
        <v>55</v>
      </c>
      <c r="E492" s="66">
        <v>2</v>
      </c>
      <c r="F492" s="67" t="s">
        <v>3668</v>
      </c>
      <c r="G492" s="67" t="s">
        <v>895</v>
      </c>
      <c r="H492" s="67" t="s">
        <v>3668</v>
      </c>
      <c r="I492" s="67" t="s">
        <v>1411</v>
      </c>
      <c r="J492" s="67" t="s">
        <v>491</v>
      </c>
      <c r="K492" s="67" t="s">
        <v>897</v>
      </c>
      <c r="L492" s="67" t="s">
        <v>948</v>
      </c>
      <c r="M492" s="67" t="s">
        <v>3668</v>
      </c>
      <c r="N492" s="67" t="s">
        <v>1551</v>
      </c>
      <c r="O492" s="67" t="s">
        <v>3668</v>
      </c>
      <c r="P492" s="67" t="s">
        <v>3668</v>
      </c>
      <c r="Q492" s="67" t="s">
        <v>3668</v>
      </c>
      <c r="R492" s="68">
        <v>38828</v>
      </c>
      <c r="S492" s="66" t="b">
        <v>1</v>
      </c>
      <c r="T492" s="67" t="s">
        <v>895</v>
      </c>
    </row>
    <row r="493" spans="1:20" ht="15" x14ac:dyDescent="0.2">
      <c r="A493" s="23" t="s">
        <v>894</v>
      </c>
      <c r="B493" s="41">
        <f>VLOOKUP(D493,'F-Index'!$A$2:'F-Index'!$B$211,2,FALSE)</f>
        <v>3073</v>
      </c>
      <c r="C493" s="41">
        <f t="shared" si="7"/>
        <v>3075</v>
      </c>
      <c r="D493" s="66">
        <v>55</v>
      </c>
      <c r="E493" s="66">
        <v>3</v>
      </c>
      <c r="F493" s="67" t="s">
        <v>3668</v>
      </c>
      <c r="G493" s="67" t="s">
        <v>895</v>
      </c>
      <c r="H493" s="67" t="s">
        <v>3668</v>
      </c>
      <c r="I493" s="67" t="s">
        <v>1412</v>
      </c>
      <c r="J493" s="67" t="s">
        <v>1048</v>
      </c>
      <c r="K493" s="67" t="s">
        <v>2474</v>
      </c>
      <c r="L493" s="67" t="s">
        <v>2475</v>
      </c>
      <c r="M493" s="67" t="s">
        <v>2476</v>
      </c>
      <c r="N493" s="67" t="s">
        <v>3668</v>
      </c>
      <c r="O493" s="67" t="s">
        <v>3668</v>
      </c>
      <c r="P493" s="67" t="s">
        <v>1318</v>
      </c>
      <c r="Q493" s="67" t="s">
        <v>3668</v>
      </c>
      <c r="R493" s="68">
        <v>38828</v>
      </c>
      <c r="S493" s="66" t="b">
        <v>1</v>
      </c>
      <c r="T493" s="67" t="s">
        <v>895</v>
      </c>
    </row>
    <row r="494" spans="1:20" ht="45" x14ac:dyDescent="0.2">
      <c r="A494" s="23" t="s">
        <v>894</v>
      </c>
      <c r="B494" s="41">
        <f>VLOOKUP(D494,'F-Index'!$A$2:'F-Index'!$B$211,2,FALSE)</f>
        <v>3073</v>
      </c>
      <c r="C494" s="41">
        <f t="shared" si="7"/>
        <v>3076</v>
      </c>
      <c r="D494" s="66">
        <v>55</v>
      </c>
      <c r="E494" s="66">
        <v>4</v>
      </c>
      <c r="F494" s="67" t="s">
        <v>3668</v>
      </c>
      <c r="G494" s="67" t="s">
        <v>895</v>
      </c>
      <c r="H494" s="67" t="s">
        <v>3668</v>
      </c>
      <c r="I494" s="67" t="s">
        <v>1413</v>
      </c>
      <c r="J494" s="67" t="s">
        <v>116</v>
      </c>
      <c r="K494" s="67" t="s">
        <v>1414</v>
      </c>
      <c r="L494" s="67" t="s">
        <v>948</v>
      </c>
      <c r="M494" s="67" t="s">
        <v>3668</v>
      </c>
      <c r="N494" s="67" t="s">
        <v>2477</v>
      </c>
      <c r="O494" s="67" t="s">
        <v>3668</v>
      </c>
      <c r="P494" s="67" t="s">
        <v>3668</v>
      </c>
      <c r="Q494" s="67" t="s">
        <v>1415</v>
      </c>
      <c r="R494" s="68">
        <v>38828</v>
      </c>
      <c r="S494" s="66" t="b">
        <v>1</v>
      </c>
      <c r="T494" s="67" t="s">
        <v>895</v>
      </c>
    </row>
    <row r="495" spans="1:20" ht="30" x14ac:dyDescent="0.2">
      <c r="A495" s="23" t="s">
        <v>894</v>
      </c>
      <c r="B495" s="41">
        <f>VLOOKUP(D495,'F-Index'!$A$2:'F-Index'!$B$211,2,FALSE)</f>
        <v>3073</v>
      </c>
      <c r="C495" s="41">
        <f t="shared" si="7"/>
        <v>4073</v>
      </c>
      <c r="D495" s="66">
        <v>55</v>
      </c>
      <c r="E495" s="66">
        <v>5</v>
      </c>
      <c r="F495" s="67" t="s">
        <v>3668</v>
      </c>
      <c r="G495" s="67" t="s">
        <v>895</v>
      </c>
      <c r="H495" s="67" t="s">
        <v>3668</v>
      </c>
      <c r="I495" s="67" t="s">
        <v>1416</v>
      </c>
      <c r="J495" s="67" t="s">
        <v>964</v>
      </c>
      <c r="K495" s="67" t="s">
        <v>2478</v>
      </c>
      <c r="L495" s="67" t="s">
        <v>2479</v>
      </c>
      <c r="M495" s="67" t="s">
        <v>1064</v>
      </c>
      <c r="N495" s="67" t="s">
        <v>3668</v>
      </c>
      <c r="O495" s="67" t="s">
        <v>3668</v>
      </c>
      <c r="P495" s="67" t="s">
        <v>833</v>
      </c>
      <c r="Q495" s="67" t="s">
        <v>3668</v>
      </c>
      <c r="R495" s="68">
        <v>38827</v>
      </c>
      <c r="S495" s="66" t="b">
        <v>1</v>
      </c>
      <c r="T495" s="67" t="s">
        <v>895</v>
      </c>
    </row>
    <row r="496" spans="1:20" ht="30" x14ac:dyDescent="0.2">
      <c r="A496" s="23" t="s">
        <v>894</v>
      </c>
      <c r="B496" s="41">
        <f>VLOOKUP(D496,'F-Index'!$A$2:'F-Index'!$B$211,2,FALSE)</f>
        <v>3073</v>
      </c>
      <c r="C496" s="41">
        <f t="shared" si="7"/>
        <v>4074</v>
      </c>
      <c r="D496" s="66">
        <v>55</v>
      </c>
      <c r="E496" s="66">
        <v>6</v>
      </c>
      <c r="F496" s="67" t="s">
        <v>3668</v>
      </c>
      <c r="G496" s="67" t="s">
        <v>895</v>
      </c>
      <c r="H496" s="67" t="s">
        <v>3668</v>
      </c>
      <c r="I496" s="67" t="s">
        <v>1416</v>
      </c>
      <c r="J496" s="67" t="s">
        <v>1141</v>
      </c>
      <c r="K496" s="67" t="s">
        <v>914</v>
      </c>
      <c r="L496" s="67" t="s">
        <v>2097</v>
      </c>
      <c r="M496" s="67" t="s">
        <v>1175</v>
      </c>
      <c r="N496" s="67" t="s">
        <v>1552</v>
      </c>
      <c r="O496" s="67" t="s">
        <v>453</v>
      </c>
      <c r="P496" s="67" t="s">
        <v>833</v>
      </c>
      <c r="Q496" s="67" t="s">
        <v>3668</v>
      </c>
      <c r="R496" s="68">
        <v>40414</v>
      </c>
      <c r="S496" s="66" t="b">
        <v>1</v>
      </c>
      <c r="T496" s="67" t="s">
        <v>895</v>
      </c>
    </row>
    <row r="497" spans="1:20" ht="30" x14ac:dyDescent="0.2">
      <c r="A497" s="23" t="s">
        <v>894</v>
      </c>
      <c r="B497" s="41">
        <f>VLOOKUP(D497,'F-Index'!$A$2:'F-Index'!$B$211,2,FALSE)</f>
        <v>3073</v>
      </c>
      <c r="C497" s="41">
        <f t="shared" si="7"/>
        <v>4075</v>
      </c>
      <c r="D497" s="66">
        <v>55</v>
      </c>
      <c r="E497" s="66">
        <v>7</v>
      </c>
      <c r="F497" s="67" t="s">
        <v>3668</v>
      </c>
      <c r="G497" s="67" t="s">
        <v>895</v>
      </c>
      <c r="H497" s="67" t="s">
        <v>3668</v>
      </c>
      <c r="I497" s="67" t="s">
        <v>1417</v>
      </c>
      <c r="J497" s="67" t="s">
        <v>996</v>
      </c>
      <c r="K497" s="67" t="s">
        <v>2480</v>
      </c>
      <c r="L497" s="67" t="s">
        <v>2481</v>
      </c>
      <c r="M497" s="67" t="s">
        <v>1030</v>
      </c>
      <c r="N497" s="67" t="s">
        <v>3668</v>
      </c>
      <c r="O497" s="67" t="s">
        <v>3668</v>
      </c>
      <c r="P497" s="67" t="s">
        <v>1025</v>
      </c>
      <c r="Q497" s="67" t="s">
        <v>3668</v>
      </c>
      <c r="R497" s="68">
        <v>38827</v>
      </c>
      <c r="S497" s="66" t="b">
        <v>1</v>
      </c>
      <c r="T497" s="67" t="s">
        <v>895</v>
      </c>
    </row>
    <row r="498" spans="1:20" ht="30" x14ac:dyDescent="0.2">
      <c r="A498" s="23" t="s">
        <v>894</v>
      </c>
      <c r="B498" s="41">
        <f>VLOOKUP(D498,'F-Index'!$A$2:'F-Index'!$B$211,2,FALSE)</f>
        <v>3073</v>
      </c>
      <c r="C498" s="41">
        <f t="shared" si="7"/>
        <v>4076</v>
      </c>
      <c r="D498" s="66">
        <v>55</v>
      </c>
      <c r="E498" s="66">
        <v>8</v>
      </c>
      <c r="F498" s="67" t="s">
        <v>3668</v>
      </c>
      <c r="G498" s="67" t="s">
        <v>895</v>
      </c>
      <c r="H498" s="67" t="s">
        <v>3668</v>
      </c>
      <c r="I498" s="67" t="s">
        <v>1417</v>
      </c>
      <c r="J498" s="67" t="s">
        <v>2482</v>
      </c>
      <c r="K498" s="67" t="s">
        <v>2483</v>
      </c>
      <c r="L498" s="67" t="s">
        <v>664</v>
      </c>
      <c r="M498" s="67" t="s">
        <v>975</v>
      </c>
      <c r="N498" s="67" t="s">
        <v>3668</v>
      </c>
      <c r="O498" s="67" t="s">
        <v>566</v>
      </c>
      <c r="P498" s="67" t="s">
        <v>3668</v>
      </c>
      <c r="Q498" s="67" t="s">
        <v>3668</v>
      </c>
      <c r="R498" s="68">
        <v>40414</v>
      </c>
      <c r="S498" s="66" t="b">
        <v>1</v>
      </c>
      <c r="T498" s="67" t="s">
        <v>895</v>
      </c>
    </row>
    <row r="499" spans="1:20" ht="30" x14ac:dyDescent="0.2">
      <c r="A499" s="23" t="s">
        <v>894</v>
      </c>
      <c r="B499" s="41">
        <f>VLOOKUP(D499,'F-Index'!$A$2:'F-Index'!$B$211,2,FALSE)</f>
        <v>3077</v>
      </c>
      <c r="C499" s="41">
        <f t="shared" si="7"/>
        <v>3077</v>
      </c>
      <c r="D499" s="66">
        <v>56</v>
      </c>
      <c r="E499" s="66">
        <v>1</v>
      </c>
      <c r="F499" s="67" t="s">
        <v>3668</v>
      </c>
      <c r="G499" s="67" t="s">
        <v>895</v>
      </c>
      <c r="H499" s="67" t="s">
        <v>3668</v>
      </c>
      <c r="I499" s="67" t="s">
        <v>2484</v>
      </c>
      <c r="J499" s="67" t="s">
        <v>1419</v>
      </c>
      <c r="K499" s="67" t="s">
        <v>2485</v>
      </c>
      <c r="L499" s="67" t="s">
        <v>2486</v>
      </c>
      <c r="M499" s="67" t="s">
        <v>939</v>
      </c>
      <c r="N499" s="67" t="s">
        <v>2487</v>
      </c>
      <c r="O499" s="67" t="s">
        <v>3668</v>
      </c>
      <c r="P499" s="67" t="s">
        <v>3668</v>
      </c>
      <c r="Q499" s="67" t="s">
        <v>3668</v>
      </c>
      <c r="R499" s="68">
        <v>44720</v>
      </c>
      <c r="S499" s="66" t="b">
        <v>1</v>
      </c>
      <c r="T499" s="67" t="s">
        <v>895</v>
      </c>
    </row>
    <row r="500" spans="1:20" ht="30" x14ac:dyDescent="0.2">
      <c r="A500" s="23" t="s">
        <v>894</v>
      </c>
      <c r="B500" s="41">
        <f>VLOOKUP(D500,'F-Index'!$A$2:'F-Index'!$B$211,2,FALSE)</f>
        <v>3077</v>
      </c>
      <c r="C500" s="41">
        <f t="shared" si="7"/>
        <v>3078</v>
      </c>
      <c r="D500" s="66">
        <v>56</v>
      </c>
      <c r="E500" s="66">
        <v>2</v>
      </c>
      <c r="F500" s="67" t="s">
        <v>3668</v>
      </c>
      <c r="G500" s="67" t="s">
        <v>3668</v>
      </c>
      <c r="H500" s="67" t="s">
        <v>1688</v>
      </c>
      <c r="I500" s="67" t="s">
        <v>1418</v>
      </c>
      <c r="J500" s="67" t="s">
        <v>1298</v>
      </c>
      <c r="K500" s="67" t="s">
        <v>2488</v>
      </c>
      <c r="L500" s="67" t="s">
        <v>3668</v>
      </c>
      <c r="M500" s="67" t="s">
        <v>3668</v>
      </c>
      <c r="N500" s="67" t="s">
        <v>2489</v>
      </c>
      <c r="O500" s="67" t="s">
        <v>2490</v>
      </c>
      <c r="P500" s="67" t="s">
        <v>3668</v>
      </c>
      <c r="Q500" s="67" t="s">
        <v>3668</v>
      </c>
      <c r="R500" s="68">
        <v>44720</v>
      </c>
      <c r="S500" s="66" t="b">
        <v>1</v>
      </c>
      <c r="T500" s="67" t="s">
        <v>895</v>
      </c>
    </row>
    <row r="501" spans="1:20" ht="45" x14ac:dyDescent="0.2">
      <c r="A501" s="23" t="s">
        <v>894</v>
      </c>
      <c r="B501" s="41">
        <f>VLOOKUP(D501,'F-Index'!$A$2:'F-Index'!$B$211,2,FALSE)</f>
        <v>3077</v>
      </c>
      <c r="C501" s="41">
        <f t="shared" si="7"/>
        <v>3079</v>
      </c>
      <c r="D501" s="66">
        <v>56</v>
      </c>
      <c r="E501" s="66">
        <v>3</v>
      </c>
      <c r="F501" s="67" t="s">
        <v>3668</v>
      </c>
      <c r="G501" s="67" t="s">
        <v>895</v>
      </c>
      <c r="H501" s="67" t="s">
        <v>3668</v>
      </c>
      <c r="I501" s="67" t="s">
        <v>1418</v>
      </c>
      <c r="J501" s="67" t="s">
        <v>1420</v>
      </c>
      <c r="K501" s="67" t="s">
        <v>1100</v>
      </c>
      <c r="L501" s="67" t="s">
        <v>981</v>
      </c>
      <c r="M501" s="67" t="s">
        <v>3668</v>
      </c>
      <c r="N501" s="67" t="s">
        <v>2491</v>
      </c>
      <c r="O501" s="67" t="s">
        <v>3668</v>
      </c>
      <c r="P501" s="67" t="s">
        <v>456</v>
      </c>
      <c r="Q501" s="67" t="s">
        <v>3668</v>
      </c>
      <c r="R501" s="68">
        <v>38828</v>
      </c>
      <c r="S501" s="66" t="b">
        <v>1</v>
      </c>
      <c r="T501" s="67" t="s">
        <v>895</v>
      </c>
    </row>
    <row r="502" spans="1:20" ht="30" x14ac:dyDescent="0.2">
      <c r="A502" s="23" t="s">
        <v>894</v>
      </c>
      <c r="B502" s="41">
        <f>VLOOKUP(D502,'F-Index'!$A$2:'F-Index'!$B$211,2,FALSE)</f>
        <v>3077</v>
      </c>
      <c r="C502" s="41">
        <f t="shared" si="7"/>
        <v>3080</v>
      </c>
      <c r="D502" s="66">
        <v>56</v>
      </c>
      <c r="E502" s="66">
        <v>4</v>
      </c>
      <c r="F502" s="67" t="s">
        <v>1687</v>
      </c>
      <c r="G502" s="67" t="s">
        <v>895</v>
      </c>
      <c r="H502" s="67" t="s">
        <v>3668</v>
      </c>
      <c r="I502" s="67" t="s">
        <v>1422</v>
      </c>
      <c r="J502" s="67" t="s">
        <v>996</v>
      </c>
      <c r="K502" s="67" t="s">
        <v>925</v>
      </c>
      <c r="L502" s="67" t="s">
        <v>905</v>
      </c>
      <c r="M502" s="67" t="s">
        <v>959</v>
      </c>
      <c r="N502" s="67" t="s">
        <v>3668</v>
      </c>
      <c r="O502" s="67" t="s">
        <v>3668</v>
      </c>
      <c r="P502" s="67" t="s">
        <v>833</v>
      </c>
      <c r="Q502" s="67" t="s">
        <v>1423</v>
      </c>
      <c r="R502" s="68">
        <v>38827</v>
      </c>
      <c r="S502" s="66" t="b">
        <v>1</v>
      </c>
      <c r="T502" s="67" t="s">
        <v>895</v>
      </c>
    </row>
    <row r="503" spans="1:20" ht="15" x14ac:dyDescent="0.2">
      <c r="A503" s="23" t="s">
        <v>894</v>
      </c>
      <c r="B503" s="41">
        <f>VLOOKUP(D503,'F-Index'!$A$2:'F-Index'!$B$211,2,FALSE)</f>
        <v>3077</v>
      </c>
      <c r="C503" s="41">
        <f t="shared" si="7"/>
        <v>3080</v>
      </c>
      <c r="D503" s="66">
        <v>56</v>
      </c>
      <c r="E503" s="66">
        <v>4</v>
      </c>
      <c r="F503" s="67" t="s">
        <v>1687</v>
      </c>
      <c r="G503" s="67" t="s">
        <v>895</v>
      </c>
      <c r="H503" s="67" t="s">
        <v>3668</v>
      </c>
      <c r="I503" s="67" t="s">
        <v>1421</v>
      </c>
      <c r="J503" s="67" t="s">
        <v>991</v>
      </c>
      <c r="K503" s="67" t="s">
        <v>1012</v>
      </c>
      <c r="L503" s="67" t="s">
        <v>1922</v>
      </c>
      <c r="M503" s="67" t="s">
        <v>1119</v>
      </c>
      <c r="N503" s="67" t="s">
        <v>3668</v>
      </c>
      <c r="O503" s="67" t="s">
        <v>3668</v>
      </c>
      <c r="P503" s="67" t="s">
        <v>3668</v>
      </c>
      <c r="Q503" s="67" t="s">
        <v>3668</v>
      </c>
      <c r="R503" s="68">
        <v>40414</v>
      </c>
      <c r="S503" s="66" t="b">
        <v>1</v>
      </c>
      <c r="T503" s="67" t="s">
        <v>895</v>
      </c>
    </row>
    <row r="504" spans="1:20" ht="15" x14ac:dyDescent="0.2">
      <c r="A504" s="23" t="s">
        <v>894</v>
      </c>
      <c r="B504" s="41">
        <f>VLOOKUP(D504,'F-Index'!$A$2:'F-Index'!$B$211,2,FALSE)</f>
        <v>3077</v>
      </c>
      <c r="C504" s="41">
        <f t="shared" si="7"/>
        <v>4077</v>
      </c>
      <c r="D504" s="66">
        <v>56</v>
      </c>
      <c r="E504" s="66">
        <v>5</v>
      </c>
      <c r="F504" s="67" t="s">
        <v>3668</v>
      </c>
      <c r="G504" s="67" t="s">
        <v>3668</v>
      </c>
      <c r="H504" s="67" t="s">
        <v>1688</v>
      </c>
      <c r="I504" s="67" t="s">
        <v>1418</v>
      </c>
      <c r="J504" s="67" t="s">
        <v>999</v>
      </c>
      <c r="K504" s="67" t="s">
        <v>3668</v>
      </c>
      <c r="L504" s="67" t="s">
        <v>3668</v>
      </c>
      <c r="M504" s="67" t="s">
        <v>3668</v>
      </c>
      <c r="N504" s="67" t="s">
        <v>3668</v>
      </c>
      <c r="O504" s="67" t="s">
        <v>3668</v>
      </c>
      <c r="P504" s="67" t="s">
        <v>3668</v>
      </c>
      <c r="Q504" s="67" t="s">
        <v>3668</v>
      </c>
      <c r="R504"/>
      <c r="S504" s="66" t="b">
        <v>0</v>
      </c>
      <c r="T504" s="67" t="s">
        <v>3668</v>
      </c>
    </row>
    <row r="505" spans="1:20" ht="75" x14ac:dyDescent="0.2">
      <c r="A505" s="23" t="s">
        <v>894</v>
      </c>
      <c r="B505" s="41">
        <f>VLOOKUP(D505,'F-Index'!$A$2:'F-Index'!$B$211,2,FALSE)</f>
        <v>3077</v>
      </c>
      <c r="C505" s="41">
        <f t="shared" si="7"/>
        <v>4078</v>
      </c>
      <c r="D505" s="66">
        <v>56</v>
      </c>
      <c r="E505" s="66">
        <v>6</v>
      </c>
      <c r="F505" s="67" t="s">
        <v>3668</v>
      </c>
      <c r="G505" s="67" t="s">
        <v>895</v>
      </c>
      <c r="H505" s="67" t="s">
        <v>3668</v>
      </c>
      <c r="I505" s="67" t="s">
        <v>1418</v>
      </c>
      <c r="J505" s="67" t="s">
        <v>2492</v>
      </c>
      <c r="K505" s="67" t="s">
        <v>1018</v>
      </c>
      <c r="L505" s="67" t="s">
        <v>952</v>
      </c>
      <c r="M505" s="67" t="s">
        <v>3668</v>
      </c>
      <c r="N505" s="67" t="s">
        <v>2493</v>
      </c>
      <c r="O505" s="67" t="s">
        <v>2494</v>
      </c>
      <c r="P505" s="67" t="s">
        <v>3668</v>
      </c>
      <c r="Q505" s="67" t="s">
        <v>3668</v>
      </c>
      <c r="R505" s="68">
        <v>38827</v>
      </c>
      <c r="S505" s="66" t="b">
        <v>1</v>
      </c>
      <c r="T505" s="67" t="s">
        <v>895</v>
      </c>
    </row>
    <row r="506" spans="1:20" ht="60" x14ac:dyDescent="0.2">
      <c r="A506" s="23" t="s">
        <v>894</v>
      </c>
      <c r="B506" s="41">
        <f>VLOOKUP(D506,'F-Index'!$A$2:'F-Index'!$B$211,2,FALSE)</f>
        <v>3077</v>
      </c>
      <c r="C506" s="41">
        <f t="shared" si="7"/>
        <v>4079</v>
      </c>
      <c r="D506" s="66">
        <v>56</v>
      </c>
      <c r="E506" s="66">
        <v>7</v>
      </c>
      <c r="F506" s="67" t="s">
        <v>3668</v>
      </c>
      <c r="G506" s="67" t="s">
        <v>895</v>
      </c>
      <c r="H506" s="67" t="s">
        <v>3668</v>
      </c>
      <c r="I506" s="67" t="s">
        <v>1418</v>
      </c>
      <c r="J506" s="67" t="s">
        <v>2126</v>
      </c>
      <c r="K506" s="67" t="s">
        <v>1151</v>
      </c>
      <c r="L506" s="67" t="s">
        <v>948</v>
      </c>
      <c r="M506" s="67" t="s">
        <v>3668</v>
      </c>
      <c r="N506" s="67" t="s">
        <v>2495</v>
      </c>
      <c r="O506" s="67" t="s">
        <v>3668</v>
      </c>
      <c r="P506" s="67" t="s">
        <v>3668</v>
      </c>
      <c r="Q506" s="67" t="s">
        <v>3668</v>
      </c>
      <c r="R506" s="68">
        <v>38827</v>
      </c>
      <c r="S506" s="66" t="b">
        <v>1</v>
      </c>
      <c r="T506" s="67" t="s">
        <v>895</v>
      </c>
    </row>
    <row r="507" spans="1:20" ht="15" x14ac:dyDescent="0.2">
      <c r="A507" s="23" t="s">
        <v>894</v>
      </c>
      <c r="B507" s="41">
        <f>VLOOKUP(D507,'F-Index'!$A$2:'F-Index'!$B$211,2,FALSE)</f>
        <v>3077</v>
      </c>
      <c r="C507" s="41">
        <f t="shared" si="7"/>
        <v>4080</v>
      </c>
      <c r="D507" s="66">
        <v>56</v>
      </c>
      <c r="E507" s="66">
        <v>8</v>
      </c>
      <c r="F507" s="67" t="s">
        <v>3668</v>
      </c>
      <c r="G507" s="67" t="s">
        <v>895</v>
      </c>
      <c r="H507" s="67" t="s">
        <v>3668</v>
      </c>
      <c r="I507" s="67" t="s">
        <v>1328</v>
      </c>
      <c r="J507" s="67" t="s">
        <v>1466</v>
      </c>
      <c r="K507" s="67" t="s">
        <v>3668</v>
      </c>
      <c r="L507" s="67" t="s">
        <v>915</v>
      </c>
      <c r="M507" s="67" t="s">
        <v>1228</v>
      </c>
      <c r="N507" s="67" t="s">
        <v>3668</v>
      </c>
      <c r="O507" s="67" t="s">
        <v>3668</v>
      </c>
      <c r="P507" s="67" t="s">
        <v>3668</v>
      </c>
      <c r="Q507" s="67" t="s">
        <v>3668</v>
      </c>
      <c r="R507"/>
      <c r="S507" s="66" t="b">
        <v>0</v>
      </c>
      <c r="T507" s="67" t="s">
        <v>3668</v>
      </c>
    </row>
    <row r="508" spans="1:20" ht="45" x14ac:dyDescent="0.2">
      <c r="A508" s="23" t="s">
        <v>894</v>
      </c>
      <c r="B508" s="41">
        <f>VLOOKUP(D508,'F-Index'!$A$2:'F-Index'!$B$211,2,FALSE)</f>
        <v>3081</v>
      </c>
      <c r="C508" s="41">
        <f t="shared" si="7"/>
        <v>3081</v>
      </c>
      <c r="D508" s="66">
        <v>57</v>
      </c>
      <c r="E508" s="66">
        <v>1</v>
      </c>
      <c r="F508" s="67" t="s">
        <v>3668</v>
      </c>
      <c r="G508" s="67" t="s">
        <v>895</v>
      </c>
      <c r="H508" s="67" t="s">
        <v>3668</v>
      </c>
      <c r="I508" s="67" t="s">
        <v>1424</v>
      </c>
      <c r="J508" s="67" t="s">
        <v>2496</v>
      </c>
      <c r="K508" s="67" t="s">
        <v>2497</v>
      </c>
      <c r="L508" s="67" t="s">
        <v>2498</v>
      </c>
      <c r="M508" s="67" t="s">
        <v>1142</v>
      </c>
      <c r="N508" s="67" t="s">
        <v>1652</v>
      </c>
      <c r="O508" s="67" t="s">
        <v>3668</v>
      </c>
      <c r="P508" s="67" t="s">
        <v>833</v>
      </c>
      <c r="Q508" s="67" t="s">
        <v>1291</v>
      </c>
      <c r="R508" s="68">
        <v>38828</v>
      </c>
      <c r="S508" s="66" t="b">
        <v>1</v>
      </c>
      <c r="T508" s="67" t="s">
        <v>895</v>
      </c>
    </row>
    <row r="509" spans="1:20" ht="30" x14ac:dyDescent="0.2">
      <c r="A509" s="23" t="s">
        <v>894</v>
      </c>
      <c r="B509" s="41">
        <f>VLOOKUP(D509,'F-Index'!$A$2:'F-Index'!$B$211,2,FALSE)</f>
        <v>3081</v>
      </c>
      <c r="C509" s="41">
        <f t="shared" si="7"/>
        <v>3082</v>
      </c>
      <c r="D509" s="66">
        <v>57</v>
      </c>
      <c r="E509" s="66">
        <v>2</v>
      </c>
      <c r="F509" s="67" t="s">
        <v>3668</v>
      </c>
      <c r="G509" s="67" t="s">
        <v>895</v>
      </c>
      <c r="H509" s="67" t="s">
        <v>3668</v>
      </c>
      <c r="I509" s="67" t="s">
        <v>1153</v>
      </c>
      <c r="J509" s="67" t="s">
        <v>132</v>
      </c>
      <c r="K509" s="67" t="s">
        <v>1045</v>
      </c>
      <c r="L509" s="67" t="s">
        <v>958</v>
      </c>
      <c r="M509" s="67" t="s">
        <v>949</v>
      </c>
      <c r="N509" s="67" t="s">
        <v>1553</v>
      </c>
      <c r="O509" s="67" t="s">
        <v>3668</v>
      </c>
      <c r="P509" s="67" t="s">
        <v>3668</v>
      </c>
      <c r="Q509" s="67" t="s">
        <v>3668</v>
      </c>
      <c r="R509" s="68">
        <v>38828</v>
      </c>
      <c r="S509" s="66" t="b">
        <v>1</v>
      </c>
      <c r="T509" s="67" t="s">
        <v>895</v>
      </c>
    </row>
    <row r="510" spans="1:20" ht="30" x14ac:dyDescent="0.2">
      <c r="A510" s="23" t="s">
        <v>894</v>
      </c>
      <c r="B510" s="41">
        <f>VLOOKUP(D510,'F-Index'!$A$2:'F-Index'!$B$211,2,FALSE)</f>
        <v>3081</v>
      </c>
      <c r="C510" s="41">
        <f t="shared" si="7"/>
        <v>3083</v>
      </c>
      <c r="D510" s="66">
        <v>57</v>
      </c>
      <c r="E510" s="66">
        <v>3</v>
      </c>
      <c r="F510" s="67" t="s">
        <v>3668</v>
      </c>
      <c r="G510" s="67" t="s">
        <v>895</v>
      </c>
      <c r="H510" s="67" t="s">
        <v>3668</v>
      </c>
      <c r="I510" s="67" t="s">
        <v>1425</v>
      </c>
      <c r="J510" s="67" t="s">
        <v>1451</v>
      </c>
      <c r="K510" s="67" t="s">
        <v>971</v>
      </c>
      <c r="L510" s="67" t="s">
        <v>952</v>
      </c>
      <c r="M510" s="67" t="s">
        <v>975</v>
      </c>
      <c r="N510" s="67" t="s">
        <v>1554</v>
      </c>
      <c r="O510" s="67" t="s">
        <v>3668</v>
      </c>
      <c r="P510" s="67" t="s">
        <v>3668</v>
      </c>
      <c r="Q510" s="67" t="s">
        <v>3668</v>
      </c>
      <c r="R510" s="68">
        <v>38828</v>
      </c>
      <c r="S510" s="66" t="b">
        <v>1</v>
      </c>
      <c r="T510" s="67" t="s">
        <v>895</v>
      </c>
    </row>
    <row r="511" spans="1:20" ht="15" x14ac:dyDescent="0.2">
      <c r="A511" s="23" t="s">
        <v>894</v>
      </c>
      <c r="B511" s="41">
        <f>VLOOKUP(D511,'F-Index'!$A$2:'F-Index'!$B$211,2,FALSE)</f>
        <v>3081</v>
      </c>
      <c r="C511" s="41">
        <f t="shared" si="7"/>
        <v>3084</v>
      </c>
      <c r="D511" s="66">
        <v>57</v>
      </c>
      <c r="E511" s="66">
        <v>4</v>
      </c>
      <c r="F511" s="67" t="s">
        <v>3668</v>
      </c>
      <c r="G511" s="67" t="s">
        <v>895</v>
      </c>
      <c r="H511" s="67" t="s">
        <v>3668</v>
      </c>
      <c r="I511" s="67" t="s">
        <v>1426</v>
      </c>
      <c r="J511" s="67" t="s">
        <v>2360</v>
      </c>
      <c r="K511" s="67" t="s">
        <v>1226</v>
      </c>
      <c r="L511" s="67" t="s">
        <v>948</v>
      </c>
      <c r="M511" s="67" t="s">
        <v>3668</v>
      </c>
      <c r="N511" s="67" t="s">
        <v>3668</v>
      </c>
      <c r="O511" s="67" t="s">
        <v>3668</v>
      </c>
      <c r="P511" s="67" t="s">
        <v>3668</v>
      </c>
      <c r="Q511" s="67" t="s">
        <v>3668</v>
      </c>
      <c r="R511" s="68">
        <v>38828</v>
      </c>
      <c r="S511" s="66" t="b">
        <v>1</v>
      </c>
      <c r="T511" s="67" t="s">
        <v>895</v>
      </c>
    </row>
    <row r="512" spans="1:20" ht="15" x14ac:dyDescent="0.2">
      <c r="A512" s="23" t="s">
        <v>894</v>
      </c>
      <c r="B512" s="41">
        <f>VLOOKUP(D512,'F-Index'!$A$2:'F-Index'!$B$211,2,FALSE)</f>
        <v>3081</v>
      </c>
      <c r="C512" s="41">
        <f t="shared" si="7"/>
        <v>4081</v>
      </c>
      <c r="D512" s="66">
        <v>57</v>
      </c>
      <c r="E512" s="66">
        <v>5</v>
      </c>
      <c r="F512" s="67" t="s">
        <v>3668</v>
      </c>
      <c r="G512" s="67" t="s">
        <v>895</v>
      </c>
      <c r="H512" s="67" t="s">
        <v>3668</v>
      </c>
      <c r="I512" s="67" t="s">
        <v>1427</v>
      </c>
      <c r="J512" s="67" t="s">
        <v>1205</v>
      </c>
      <c r="K512" s="67" t="s">
        <v>1180</v>
      </c>
      <c r="L512" s="67" t="s">
        <v>1046</v>
      </c>
      <c r="M512" s="67" t="s">
        <v>1113</v>
      </c>
      <c r="N512" s="67" t="s">
        <v>3668</v>
      </c>
      <c r="O512" s="67" t="s">
        <v>3668</v>
      </c>
      <c r="P512" s="67" t="s">
        <v>3668</v>
      </c>
      <c r="Q512" s="67" t="s">
        <v>3668</v>
      </c>
      <c r="R512" s="68">
        <v>38827</v>
      </c>
      <c r="S512" s="66" t="b">
        <v>1</v>
      </c>
      <c r="T512" s="67" t="s">
        <v>895</v>
      </c>
    </row>
    <row r="513" spans="1:20" ht="15" x14ac:dyDescent="0.2">
      <c r="A513" s="23" t="s">
        <v>894</v>
      </c>
      <c r="B513" s="41">
        <f>VLOOKUP(D513,'F-Index'!$A$2:'F-Index'!$B$211,2,FALSE)</f>
        <v>3081</v>
      </c>
      <c r="C513" s="41">
        <f t="shared" si="7"/>
        <v>4082</v>
      </c>
      <c r="D513" s="66">
        <v>57</v>
      </c>
      <c r="E513" s="66">
        <v>6</v>
      </c>
      <c r="F513" s="67" t="s">
        <v>3668</v>
      </c>
      <c r="G513" s="67" t="s">
        <v>895</v>
      </c>
      <c r="H513" s="67" t="s">
        <v>3668</v>
      </c>
      <c r="I513" s="67" t="s">
        <v>1428</v>
      </c>
      <c r="J513" s="67" t="s">
        <v>2499</v>
      </c>
      <c r="K513" s="67" t="s">
        <v>1076</v>
      </c>
      <c r="L513" s="67" t="s">
        <v>1076</v>
      </c>
      <c r="M513" s="67" t="s">
        <v>3668</v>
      </c>
      <c r="N513" s="67" t="s">
        <v>1242</v>
      </c>
      <c r="O513" s="67" t="s">
        <v>3668</v>
      </c>
      <c r="P513" s="67" t="s">
        <v>3668</v>
      </c>
      <c r="Q513" s="67" t="s">
        <v>3668</v>
      </c>
      <c r="R513" s="68">
        <v>38827</v>
      </c>
      <c r="S513" s="66" t="b">
        <v>1</v>
      </c>
      <c r="T513" s="67" t="s">
        <v>895</v>
      </c>
    </row>
    <row r="514" spans="1:20" ht="30" x14ac:dyDescent="0.2">
      <c r="A514" s="23" t="s">
        <v>894</v>
      </c>
      <c r="B514" s="41">
        <f>VLOOKUP(D514,'F-Index'!$A$2:'F-Index'!$B$211,2,FALSE)</f>
        <v>3081</v>
      </c>
      <c r="C514" s="41">
        <f t="shared" si="7"/>
        <v>4083</v>
      </c>
      <c r="D514" s="66">
        <v>57</v>
      </c>
      <c r="E514" s="66">
        <v>7</v>
      </c>
      <c r="F514" s="67" t="s">
        <v>3668</v>
      </c>
      <c r="G514" s="67" t="s">
        <v>895</v>
      </c>
      <c r="H514" s="67" t="s">
        <v>3668</v>
      </c>
      <c r="I514" s="67" t="s">
        <v>1429</v>
      </c>
      <c r="J514" s="67" t="s">
        <v>1135</v>
      </c>
      <c r="K514" s="67" t="s">
        <v>2500</v>
      </c>
      <c r="L514" s="67" t="s">
        <v>2501</v>
      </c>
      <c r="M514" s="67" t="s">
        <v>1430</v>
      </c>
      <c r="N514" s="67" t="s">
        <v>2502</v>
      </c>
      <c r="O514" s="67" t="s">
        <v>3668</v>
      </c>
      <c r="P514" s="67" t="s">
        <v>1025</v>
      </c>
      <c r="Q514" s="67" t="s">
        <v>3668</v>
      </c>
      <c r="R514" s="68">
        <v>38827</v>
      </c>
      <c r="S514" s="66" t="b">
        <v>1</v>
      </c>
      <c r="T514" s="67" t="s">
        <v>895</v>
      </c>
    </row>
    <row r="515" spans="1:20" ht="30" x14ac:dyDescent="0.2">
      <c r="A515" s="23" t="s">
        <v>894</v>
      </c>
      <c r="B515" s="41">
        <f>VLOOKUP(D515,'F-Index'!$A$2:'F-Index'!$B$211,2,FALSE)</f>
        <v>3081</v>
      </c>
      <c r="C515" s="41">
        <f t="shared" si="7"/>
        <v>4084</v>
      </c>
      <c r="D515" s="66">
        <v>57</v>
      </c>
      <c r="E515" s="66">
        <v>8</v>
      </c>
      <c r="F515" s="67" t="s">
        <v>3668</v>
      </c>
      <c r="G515" s="67" t="s">
        <v>3668</v>
      </c>
      <c r="H515" s="67" t="s">
        <v>1688</v>
      </c>
      <c r="I515" s="67" t="s">
        <v>1429</v>
      </c>
      <c r="J515" s="67" t="s">
        <v>357</v>
      </c>
      <c r="K515" s="67" t="s">
        <v>3668</v>
      </c>
      <c r="L515" s="67" t="s">
        <v>3668</v>
      </c>
      <c r="M515" s="67" t="s">
        <v>3668</v>
      </c>
      <c r="N515" s="67" t="s">
        <v>1555</v>
      </c>
      <c r="O515" s="67" t="s">
        <v>3668</v>
      </c>
      <c r="P515" s="67" t="s">
        <v>3668</v>
      </c>
      <c r="Q515" s="67" t="s">
        <v>3668</v>
      </c>
      <c r="R515" s="68">
        <v>38827</v>
      </c>
      <c r="S515" s="66" t="b">
        <v>1</v>
      </c>
      <c r="T515" s="67" t="s">
        <v>895</v>
      </c>
    </row>
    <row r="516" spans="1:20" ht="15" x14ac:dyDescent="0.2">
      <c r="A516" s="23" t="s">
        <v>894</v>
      </c>
      <c r="B516" s="41">
        <f>VLOOKUP(D516,'F-Index'!$A$2:'F-Index'!$B$211,2,FALSE)</f>
        <v>3085</v>
      </c>
      <c r="C516" s="41">
        <f t="shared" si="7"/>
        <v>3085</v>
      </c>
      <c r="D516" s="66">
        <v>58</v>
      </c>
      <c r="E516" s="66">
        <v>1</v>
      </c>
      <c r="F516" s="67" t="s">
        <v>3668</v>
      </c>
      <c r="G516" s="67" t="s">
        <v>895</v>
      </c>
      <c r="H516" s="67" t="s">
        <v>3668</v>
      </c>
      <c r="I516" s="67" t="s">
        <v>1431</v>
      </c>
      <c r="J516" s="67" t="s">
        <v>546</v>
      </c>
      <c r="K516" s="67" t="s">
        <v>965</v>
      </c>
      <c r="L516" s="67" t="s">
        <v>948</v>
      </c>
      <c r="M516" s="67" t="s">
        <v>1150</v>
      </c>
      <c r="N516" s="67" t="s">
        <v>3668</v>
      </c>
      <c r="O516" s="67" t="s">
        <v>3668</v>
      </c>
      <c r="P516" s="67" t="s">
        <v>3668</v>
      </c>
      <c r="Q516" s="67" t="s">
        <v>3668</v>
      </c>
      <c r="R516" s="68">
        <v>38828</v>
      </c>
      <c r="S516" s="66" t="b">
        <v>1</v>
      </c>
      <c r="T516" s="67" t="s">
        <v>895</v>
      </c>
    </row>
    <row r="517" spans="1:20" ht="15" x14ac:dyDescent="0.2">
      <c r="A517" s="23" t="s">
        <v>894</v>
      </c>
      <c r="B517" s="41">
        <f>VLOOKUP(D517,'F-Index'!$A$2:'F-Index'!$B$211,2,FALSE)</f>
        <v>3085</v>
      </c>
      <c r="C517" s="41">
        <f t="shared" si="7"/>
        <v>3086</v>
      </c>
      <c r="D517" s="66">
        <v>58</v>
      </c>
      <c r="E517" s="66">
        <v>2</v>
      </c>
      <c r="F517" s="67" t="s">
        <v>3668</v>
      </c>
      <c r="G517" s="67" t="s">
        <v>895</v>
      </c>
      <c r="H517" s="67" t="s">
        <v>3668</v>
      </c>
      <c r="I517" s="67" t="s">
        <v>1431</v>
      </c>
      <c r="J517" s="67" t="s">
        <v>725</v>
      </c>
      <c r="K517" s="67" t="s">
        <v>904</v>
      </c>
      <c r="L517" s="67" t="s">
        <v>952</v>
      </c>
      <c r="M517" s="67" t="s">
        <v>1068</v>
      </c>
      <c r="N517" s="67" t="s">
        <v>3668</v>
      </c>
      <c r="O517" s="67" t="s">
        <v>3668</v>
      </c>
      <c r="P517" s="67" t="s">
        <v>3668</v>
      </c>
      <c r="Q517" s="67" t="s">
        <v>3668</v>
      </c>
      <c r="R517" s="68">
        <v>38828</v>
      </c>
      <c r="S517" s="66" t="b">
        <v>1</v>
      </c>
      <c r="T517" s="67" t="s">
        <v>895</v>
      </c>
    </row>
    <row r="518" spans="1:20" ht="15" x14ac:dyDescent="0.2">
      <c r="A518" s="23" t="s">
        <v>894</v>
      </c>
      <c r="B518" s="41">
        <f>VLOOKUP(D518,'F-Index'!$A$2:'F-Index'!$B$211,2,FALSE)</f>
        <v>3085</v>
      </c>
      <c r="C518" s="41">
        <f t="shared" si="7"/>
        <v>3087</v>
      </c>
      <c r="D518" s="66">
        <v>58</v>
      </c>
      <c r="E518" s="66">
        <v>3</v>
      </c>
      <c r="F518" s="67" t="s">
        <v>3668</v>
      </c>
      <c r="G518" s="67" t="s">
        <v>3668</v>
      </c>
      <c r="H518" s="67" t="s">
        <v>1688</v>
      </c>
      <c r="I518" s="67" t="s">
        <v>1431</v>
      </c>
      <c r="J518" s="67" t="s">
        <v>999</v>
      </c>
      <c r="K518" s="67" t="s">
        <v>3668</v>
      </c>
      <c r="L518" s="67" t="s">
        <v>3668</v>
      </c>
      <c r="M518" s="67" t="s">
        <v>3668</v>
      </c>
      <c r="N518" s="67" t="s">
        <v>3668</v>
      </c>
      <c r="O518" s="67" t="s">
        <v>3668</v>
      </c>
      <c r="P518" s="67" t="s">
        <v>3668</v>
      </c>
      <c r="Q518" s="67" t="s">
        <v>3668</v>
      </c>
      <c r="R518"/>
      <c r="S518" s="66" t="b">
        <v>0</v>
      </c>
      <c r="T518" s="67" t="s">
        <v>3668</v>
      </c>
    </row>
    <row r="519" spans="1:20" ht="30" x14ac:dyDescent="0.2">
      <c r="A519" s="23" t="s">
        <v>894</v>
      </c>
      <c r="B519" s="41">
        <f>VLOOKUP(D519,'F-Index'!$A$2:'F-Index'!$B$211,2,FALSE)</f>
        <v>3085</v>
      </c>
      <c r="C519" s="41">
        <f t="shared" ref="C519:C582" si="8">IF(E519&lt;5,B519+(E519-1),B519+1000+(E519-5))</f>
        <v>3088</v>
      </c>
      <c r="D519" s="66">
        <v>58</v>
      </c>
      <c r="E519" s="66">
        <v>4</v>
      </c>
      <c r="F519" s="67" t="s">
        <v>1687</v>
      </c>
      <c r="G519" s="67" t="s">
        <v>895</v>
      </c>
      <c r="H519" s="67" t="s">
        <v>3668</v>
      </c>
      <c r="I519" s="67" t="s">
        <v>1432</v>
      </c>
      <c r="J519" s="67" t="s">
        <v>1294</v>
      </c>
      <c r="K519" s="67" t="s">
        <v>2503</v>
      </c>
      <c r="L519" s="67" t="s">
        <v>2504</v>
      </c>
      <c r="M519" s="67" t="s">
        <v>1718</v>
      </c>
      <c r="N519" s="67" t="s">
        <v>2505</v>
      </c>
      <c r="O519" s="67" t="s">
        <v>3668</v>
      </c>
      <c r="P519" s="67" t="s">
        <v>3668</v>
      </c>
      <c r="Q519" s="67" t="s">
        <v>3668</v>
      </c>
      <c r="R519" s="68">
        <v>44146</v>
      </c>
      <c r="S519" s="66" t="b">
        <v>1</v>
      </c>
      <c r="T519" s="67" t="s">
        <v>895</v>
      </c>
    </row>
    <row r="520" spans="1:20" ht="45" x14ac:dyDescent="0.2">
      <c r="A520" s="23" t="s">
        <v>894</v>
      </c>
      <c r="B520" s="41">
        <f>VLOOKUP(D520,'F-Index'!$A$2:'F-Index'!$B$211,2,FALSE)</f>
        <v>3085</v>
      </c>
      <c r="C520" s="41">
        <f t="shared" si="8"/>
        <v>3088</v>
      </c>
      <c r="D520" s="66">
        <v>58</v>
      </c>
      <c r="E520" s="66">
        <v>4</v>
      </c>
      <c r="F520" s="67" t="s">
        <v>1687</v>
      </c>
      <c r="G520" s="67" t="s">
        <v>3668</v>
      </c>
      <c r="H520" s="67" t="s">
        <v>1688</v>
      </c>
      <c r="I520" s="67" t="s">
        <v>1432</v>
      </c>
      <c r="J520" s="67" t="s">
        <v>81</v>
      </c>
      <c r="K520" s="67" t="s">
        <v>3668</v>
      </c>
      <c r="L520" s="67" t="s">
        <v>3668</v>
      </c>
      <c r="M520" s="67" t="s">
        <v>3668</v>
      </c>
      <c r="N520" s="67" t="s">
        <v>1237</v>
      </c>
      <c r="O520" s="67" t="s">
        <v>3668</v>
      </c>
      <c r="P520" s="67" t="s">
        <v>3668</v>
      </c>
      <c r="Q520" s="67" t="s">
        <v>1433</v>
      </c>
      <c r="R520" s="68">
        <v>39363</v>
      </c>
      <c r="S520" s="66" t="b">
        <v>1</v>
      </c>
      <c r="T520" s="67" t="s">
        <v>895</v>
      </c>
    </row>
    <row r="521" spans="1:20" ht="30" x14ac:dyDescent="0.2">
      <c r="A521" s="23" t="s">
        <v>894</v>
      </c>
      <c r="B521" s="41">
        <f>VLOOKUP(D521,'F-Index'!$A$2:'F-Index'!$B$211,2,FALSE)</f>
        <v>3085</v>
      </c>
      <c r="C521" s="41">
        <f t="shared" si="8"/>
        <v>3088</v>
      </c>
      <c r="D521" s="66">
        <v>58</v>
      </c>
      <c r="E521" s="66">
        <v>4</v>
      </c>
      <c r="F521" s="67" t="s">
        <v>1687</v>
      </c>
      <c r="G521" s="67" t="s">
        <v>895</v>
      </c>
      <c r="H521" s="67" t="s">
        <v>3668</v>
      </c>
      <c r="I521" s="67" t="s">
        <v>1432</v>
      </c>
      <c r="J521" s="67" t="s">
        <v>2023</v>
      </c>
      <c r="K521" s="67" t="s">
        <v>2507</v>
      </c>
      <c r="L521" s="67" t="s">
        <v>2508</v>
      </c>
      <c r="M521" s="67" t="s">
        <v>1211</v>
      </c>
      <c r="N521" s="67" t="s">
        <v>1537</v>
      </c>
      <c r="O521" s="67" t="s">
        <v>3668</v>
      </c>
      <c r="P521" s="67" t="s">
        <v>3668</v>
      </c>
      <c r="Q521" s="67" t="s">
        <v>3668</v>
      </c>
      <c r="R521" s="68">
        <v>44146</v>
      </c>
      <c r="S521" s="66" t="b">
        <v>1</v>
      </c>
      <c r="T521" s="67" t="s">
        <v>895</v>
      </c>
    </row>
    <row r="522" spans="1:20" ht="15" x14ac:dyDescent="0.2">
      <c r="A522" s="23" t="s">
        <v>894</v>
      </c>
      <c r="B522" s="41">
        <f>VLOOKUP(D522,'F-Index'!$A$2:'F-Index'!$B$211,2,FALSE)</f>
        <v>3085</v>
      </c>
      <c r="C522" s="41">
        <f t="shared" si="8"/>
        <v>4085</v>
      </c>
      <c r="D522" s="66">
        <v>58</v>
      </c>
      <c r="E522" s="66">
        <v>5</v>
      </c>
      <c r="F522" s="67" t="s">
        <v>3668</v>
      </c>
      <c r="G522" s="67" t="s">
        <v>895</v>
      </c>
      <c r="H522" s="67" t="s">
        <v>3668</v>
      </c>
      <c r="I522" s="67" t="s">
        <v>1434</v>
      </c>
      <c r="J522" s="67" t="s">
        <v>2509</v>
      </c>
      <c r="K522" s="67" t="s">
        <v>965</v>
      </c>
      <c r="L522" s="67" t="s">
        <v>943</v>
      </c>
      <c r="M522" s="67" t="s">
        <v>978</v>
      </c>
      <c r="N522" s="67" t="s">
        <v>3668</v>
      </c>
      <c r="O522" s="67" t="s">
        <v>3668</v>
      </c>
      <c r="P522" s="67" t="s">
        <v>3668</v>
      </c>
      <c r="Q522" s="67" t="s">
        <v>3668</v>
      </c>
      <c r="R522" s="68">
        <v>38827</v>
      </c>
      <c r="S522" s="66" t="b">
        <v>1</v>
      </c>
      <c r="T522" s="67" t="s">
        <v>895</v>
      </c>
    </row>
    <row r="523" spans="1:20" ht="15" x14ac:dyDescent="0.2">
      <c r="A523" s="23" t="s">
        <v>894</v>
      </c>
      <c r="B523" s="41">
        <f>VLOOKUP(D523,'F-Index'!$A$2:'F-Index'!$B$211,2,FALSE)</f>
        <v>3085</v>
      </c>
      <c r="C523" s="41">
        <f t="shared" si="8"/>
        <v>4086</v>
      </c>
      <c r="D523" s="66">
        <v>58</v>
      </c>
      <c r="E523" s="66">
        <v>6</v>
      </c>
      <c r="F523" s="67" t="s">
        <v>3668</v>
      </c>
      <c r="G523" s="67" t="s">
        <v>895</v>
      </c>
      <c r="H523" s="67" t="s">
        <v>3668</v>
      </c>
      <c r="I523" s="67" t="s">
        <v>1434</v>
      </c>
      <c r="J523" s="67" t="s">
        <v>912</v>
      </c>
      <c r="K523" s="67" t="s">
        <v>922</v>
      </c>
      <c r="L523" s="67" t="s">
        <v>1076</v>
      </c>
      <c r="M523" s="67" t="s">
        <v>1064</v>
      </c>
      <c r="N523" s="67" t="s">
        <v>3668</v>
      </c>
      <c r="O523" s="67" t="s">
        <v>1435</v>
      </c>
      <c r="P523" s="67" t="s">
        <v>3668</v>
      </c>
      <c r="Q523" s="67" t="s">
        <v>3668</v>
      </c>
      <c r="R523" s="68">
        <v>38827</v>
      </c>
      <c r="S523" s="66" t="b">
        <v>1</v>
      </c>
      <c r="T523" s="67" t="s">
        <v>895</v>
      </c>
    </row>
    <row r="524" spans="1:20" ht="30" x14ac:dyDescent="0.2">
      <c r="A524" s="23" t="s">
        <v>894</v>
      </c>
      <c r="B524" s="41">
        <f>VLOOKUP(D524,'F-Index'!$A$2:'F-Index'!$B$211,2,FALSE)</f>
        <v>3085</v>
      </c>
      <c r="C524" s="41">
        <f t="shared" si="8"/>
        <v>4087</v>
      </c>
      <c r="D524" s="66">
        <v>58</v>
      </c>
      <c r="E524" s="66">
        <v>7</v>
      </c>
      <c r="F524" s="67" t="s">
        <v>3668</v>
      </c>
      <c r="G524" s="67" t="s">
        <v>895</v>
      </c>
      <c r="H524" s="67" t="s">
        <v>3668</v>
      </c>
      <c r="I524" s="67" t="s">
        <v>1436</v>
      </c>
      <c r="J524" s="67" t="s">
        <v>1078</v>
      </c>
      <c r="K524" s="67" t="s">
        <v>1353</v>
      </c>
      <c r="L524" s="67" t="s">
        <v>1076</v>
      </c>
      <c r="M524" s="67" t="s">
        <v>1216</v>
      </c>
      <c r="N524" s="67" t="s">
        <v>1437</v>
      </c>
      <c r="O524" s="67" t="s">
        <v>3668</v>
      </c>
      <c r="P524" s="67" t="s">
        <v>3668</v>
      </c>
      <c r="Q524" s="67" t="s">
        <v>3668</v>
      </c>
      <c r="R524" s="68">
        <v>38827</v>
      </c>
      <c r="S524" s="66" t="b">
        <v>1</v>
      </c>
      <c r="T524" s="67" t="s">
        <v>895</v>
      </c>
    </row>
    <row r="525" spans="1:20" ht="15" x14ac:dyDescent="0.2">
      <c r="A525" s="23" t="s">
        <v>894</v>
      </c>
      <c r="B525" s="41">
        <f>VLOOKUP(D525,'F-Index'!$A$2:'F-Index'!$B$211,2,FALSE)</f>
        <v>3085</v>
      </c>
      <c r="C525" s="41">
        <f t="shared" si="8"/>
        <v>4088</v>
      </c>
      <c r="D525" s="66">
        <v>58</v>
      </c>
      <c r="E525" s="66">
        <v>8</v>
      </c>
      <c r="F525" s="67" t="s">
        <v>3668</v>
      </c>
      <c r="G525" s="67" t="s">
        <v>895</v>
      </c>
      <c r="H525" s="67" t="s">
        <v>3668</v>
      </c>
      <c r="I525" s="67" t="s">
        <v>1436</v>
      </c>
      <c r="J525" s="67" t="s">
        <v>1141</v>
      </c>
      <c r="K525" s="67" t="s">
        <v>988</v>
      </c>
      <c r="L525" s="67" t="s">
        <v>1073</v>
      </c>
      <c r="M525" s="67" t="s">
        <v>1081</v>
      </c>
      <c r="N525" s="67" t="s">
        <v>1249</v>
      </c>
      <c r="O525" s="67" t="s">
        <v>3668</v>
      </c>
      <c r="P525" s="67" t="s">
        <v>3668</v>
      </c>
      <c r="Q525" s="67" t="s">
        <v>3668</v>
      </c>
      <c r="R525" s="68">
        <v>38827</v>
      </c>
      <c r="S525" s="66" t="b">
        <v>1</v>
      </c>
      <c r="T525" s="67" t="s">
        <v>895</v>
      </c>
    </row>
    <row r="526" spans="1:20" ht="15" x14ac:dyDescent="0.2">
      <c r="A526" s="23" t="s">
        <v>894</v>
      </c>
      <c r="B526" s="41">
        <f>VLOOKUP(D526,'F-Index'!$A$2:'F-Index'!$B$211,2,FALSE)</f>
        <v>3089</v>
      </c>
      <c r="C526" s="41">
        <f t="shared" si="8"/>
        <v>3089</v>
      </c>
      <c r="D526" s="66">
        <v>59</v>
      </c>
      <c r="E526" s="66">
        <v>1</v>
      </c>
      <c r="F526" s="67" t="s">
        <v>3668</v>
      </c>
      <c r="G526" s="67" t="s">
        <v>895</v>
      </c>
      <c r="H526" s="67" t="s">
        <v>3668</v>
      </c>
      <c r="I526" s="67" t="s">
        <v>1438</v>
      </c>
      <c r="J526" s="67" t="s">
        <v>41</v>
      </c>
      <c r="K526" s="67" t="s">
        <v>1226</v>
      </c>
      <c r="L526" s="67" t="s">
        <v>923</v>
      </c>
      <c r="M526" s="67" t="s">
        <v>1129</v>
      </c>
      <c r="N526" s="67" t="s">
        <v>3668</v>
      </c>
      <c r="O526" s="67" t="s">
        <v>3668</v>
      </c>
      <c r="P526" s="67" t="s">
        <v>3668</v>
      </c>
      <c r="Q526" s="67" t="s">
        <v>3668</v>
      </c>
      <c r="R526" s="68">
        <v>38828</v>
      </c>
      <c r="S526" s="66" t="b">
        <v>1</v>
      </c>
      <c r="T526" s="67" t="s">
        <v>895</v>
      </c>
    </row>
    <row r="527" spans="1:20" ht="15" x14ac:dyDescent="0.2">
      <c r="A527" s="23" t="s">
        <v>894</v>
      </c>
      <c r="B527" s="41">
        <f>VLOOKUP(D527,'F-Index'!$A$2:'F-Index'!$B$211,2,FALSE)</f>
        <v>3089</v>
      </c>
      <c r="C527" s="41">
        <f t="shared" si="8"/>
        <v>3090</v>
      </c>
      <c r="D527" s="66">
        <v>59</v>
      </c>
      <c r="E527" s="66">
        <v>2</v>
      </c>
      <c r="F527" s="67" t="s">
        <v>3668</v>
      </c>
      <c r="G527" s="67" t="s">
        <v>895</v>
      </c>
      <c r="H527" s="67" t="s">
        <v>3668</v>
      </c>
      <c r="I527" s="67" t="s">
        <v>1438</v>
      </c>
      <c r="J527" s="67" t="s">
        <v>2510</v>
      </c>
      <c r="K527" s="67" t="s">
        <v>1018</v>
      </c>
      <c r="L527" s="67" t="s">
        <v>987</v>
      </c>
      <c r="M527" s="67" t="s">
        <v>3668</v>
      </c>
      <c r="N527" s="67" t="s">
        <v>3668</v>
      </c>
      <c r="O527" s="67" t="s">
        <v>3668</v>
      </c>
      <c r="P527" s="67" t="s">
        <v>3668</v>
      </c>
      <c r="Q527" s="67" t="s">
        <v>3668</v>
      </c>
      <c r="R527" s="68">
        <v>38828</v>
      </c>
      <c r="S527" s="66" t="b">
        <v>1</v>
      </c>
      <c r="T527" s="67" t="s">
        <v>895</v>
      </c>
    </row>
    <row r="528" spans="1:20" ht="30" x14ac:dyDescent="0.2">
      <c r="A528" s="23" t="s">
        <v>894</v>
      </c>
      <c r="B528" s="41">
        <f>VLOOKUP(D528,'F-Index'!$A$2:'F-Index'!$B$211,2,FALSE)</f>
        <v>3089</v>
      </c>
      <c r="C528" s="41">
        <f t="shared" si="8"/>
        <v>3091</v>
      </c>
      <c r="D528" s="66">
        <v>59</v>
      </c>
      <c r="E528" s="66">
        <v>3</v>
      </c>
      <c r="F528" s="67" t="s">
        <v>3668</v>
      </c>
      <c r="G528" s="67" t="s">
        <v>895</v>
      </c>
      <c r="H528" s="67" t="s">
        <v>3668</v>
      </c>
      <c r="I528" s="67" t="s">
        <v>1439</v>
      </c>
      <c r="J528" s="67" t="s">
        <v>1274</v>
      </c>
      <c r="K528" s="67" t="s">
        <v>3668</v>
      </c>
      <c r="L528" s="67" t="s">
        <v>3634</v>
      </c>
      <c r="M528" s="67" t="s">
        <v>3668</v>
      </c>
      <c r="N528" s="67" t="s">
        <v>2105</v>
      </c>
      <c r="O528" s="67" t="s">
        <v>3668</v>
      </c>
      <c r="P528" s="67" t="s">
        <v>3668</v>
      </c>
      <c r="Q528" s="67" t="s">
        <v>3668</v>
      </c>
      <c r="R528"/>
      <c r="S528" s="66" t="b">
        <v>1</v>
      </c>
      <c r="T528" s="67" t="s">
        <v>895</v>
      </c>
    </row>
    <row r="529" spans="1:20" ht="30" x14ac:dyDescent="0.2">
      <c r="A529" s="23" t="s">
        <v>894</v>
      </c>
      <c r="B529" s="41">
        <f>VLOOKUP(D529,'F-Index'!$A$2:'F-Index'!$B$211,2,FALSE)</f>
        <v>3089</v>
      </c>
      <c r="C529" s="41">
        <f t="shared" si="8"/>
        <v>3092</v>
      </c>
      <c r="D529" s="66">
        <v>59</v>
      </c>
      <c r="E529" s="66">
        <v>4</v>
      </c>
      <c r="F529" s="67" t="s">
        <v>3668</v>
      </c>
      <c r="G529" s="67" t="s">
        <v>895</v>
      </c>
      <c r="H529" s="67" t="s">
        <v>3668</v>
      </c>
      <c r="I529" s="67" t="s">
        <v>1439</v>
      </c>
      <c r="J529" s="67" t="s">
        <v>1440</v>
      </c>
      <c r="K529" s="67" t="s">
        <v>965</v>
      </c>
      <c r="L529" s="67" t="s">
        <v>923</v>
      </c>
      <c r="M529" s="67" t="s">
        <v>3668</v>
      </c>
      <c r="N529" s="67" t="s">
        <v>3635</v>
      </c>
      <c r="O529" s="67" t="s">
        <v>3668</v>
      </c>
      <c r="P529" s="67" t="s">
        <v>3668</v>
      </c>
      <c r="Q529" s="67" t="s">
        <v>3668</v>
      </c>
      <c r="R529" s="68">
        <v>38829</v>
      </c>
      <c r="S529" s="66" t="b">
        <v>1</v>
      </c>
      <c r="T529" s="67" t="s">
        <v>895</v>
      </c>
    </row>
    <row r="530" spans="1:20" ht="15" x14ac:dyDescent="0.2">
      <c r="A530" s="23" t="s">
        <v>894</v>
      </c>
      <c r="B530" s="41">
        <f>VLOOKUP(D530,'F-Index'!$A$2:'F-Index'!$B$211,2,FALSE)</f>
        <v>3089</v>
      </c>
      <c r="C530" s="41">
        <f t="shared" si="8"/>
        <v>4089</v>
      </c>
      <c r="D530" s="66">
        <v>59</v>
      </c>
      <c r="E530" s="66">
        <v>5</v>
      </c>
      <c r="F530" s="67" t="s">
        <v>3668</v>
      </c>
      <c r="G530" s="67" t="s">
        <v>895</v>
      </c>
      <c r="H530" s="67" t="s">
        <v>3668</v>
      </c>
      <c r="I530" s="67" t="s">
        <v>1441</v>
      </c>
      <c r="J530" s="67" t="s">
        <v>1169</v>
      </c>
      <c r="K530" s="67" t="s">
        <v>997</v>
      </c>
      <c r="L530" s="67" t="s">
        <v>923</v>
      </c>
      <c r="M530" s="67" t="s">
        <v>998</v>
      </c>
      <c r="N530" s="67" t="s">
        <v>3668</v>
      </c>
      <c r="O530" s="67" t="s">
        <v>3668</v>
      </c>
      <c r="P530" s="67" t="s">
        <v>3668</v>
      </c>
      <c r="Q530" s="67" t="s">
        <v>3668</v>
      </c>
      <c r="R530" s="68">
        <v>38827</v>
      </c>
      <c r="S530" s="66" t="b">
        <v>1</v>
      </c>
      <c r="T530" s="67" t="s">
        <v>895</v>
      </c>
    </row>
    <row r="531" spans="1:20" ht="30" x14ac:dyDescent="0.2">
      <c r="A531" s="23" t="s">
        <v>894</v>
      </c>
      <c r="B531" s="41">
        <f>VLOOKUP(D531,'F-Index'!$A$2:'F-Index'!$B$211,2,FALSE)</f>
        <v>3089</v>
      </c>
      <c r="C531" s="41">
        <f t="shared" si="8"/>
        <v>4090</v>
      </c>
      <c r="D531" s="66">
        <v>59</v>
      </c>
      <c r="E531" s="66">
        <v>6</v>
      </c>
      <c r="F531" s="67" t="s">
        <v>3668</v>
      </c>
      <c r="G531" s="67" t="s">
        <v>895</v>
      </c>
      <c r="H531" s="67" t="s">
        <v>3668</v>
      </c>
      <c r="I531" s="67" t="s">
        <v>1442</v>
      </c>
      <c r="J531" s="67" t="s">
        <v>1008</v>
      </c>
      <c r="K531" s="67" t="s">
        <v>986</v>
      </c>
      <c r="L531" s="67" t="s">
        <v>898</v>
      </c>
      <c r="M531" s="67" t="s">
        <v>906</v>
      </c>
      <c r="N531" s="67" t="s">
        <v>2511</v>
      </c>
      <c r="O531" s="67" t="s">
        <v>3668</v>
      </c>
      <c r="P531" s="67" t="s">
        <v>833</v>
      </c>
      <c r="Q531" s="67" t="s">
        <v>3668</v>
      </c>
      <c r="R531" s="68">
        <v>38827</v>
      </c>
      <c r="S531" s="66" t="b">
        <v>1</v>
      </c>
      <c r="T531" s="67" t="s">
        <v>895</v>
      </c>
    </row>
    <row r="532" spans="1:20" ht="30" x14ac:dyDescent="0.2">
      <c r="A532" s="23" t="s">
        <v>894</v>
      </c>
      <c r="B532" s="41">
        <f>VLOOKUP(D532,'F-Index'!$A$2:'F-Index'!$B$211,2,FALSE)</f>
        <v>3089</v>
      </c>
      <c r="C532" s="41">
        <f t="shared" si="8"/>
        <v>4091</v>
      </c>
      <c r="D532" s="66">
        <v>59</v>
      </c>
      <c r="E532" s="66">
        <v>7</v>
      </c>
      <c r="F532" s="67" t="s">
        <v>3668</v>
      </c>
      <c r="G532" s="67" t="s">
        <v>895</v>
      </c>
      <c r="H532" s="67" t="s">
        <v>3668</v>
      </c>
      <c r="I532" s="67" t="s">
        <v>1442</v>
      </c>
      <c r="J532" s="67" t="s">
        <v>1141</v>
      </c>
      <c r="K532" s="67" t="s">
        <v>965</v>
      </c>
      <c r="L532" s="67" t="s">
        <v>2512</v>
      </c>
      <c r="M532" s="67" t="s">
        <v>944</v>
      </c>
      <c r="N532" s="67" t="s">
        <v>1443</v>
      </c>
      <c r="O532" s="67" t="s">
        <v>1733</v>
      </c>
      <c r="P532" s="67" t="s">
        <v>3668</v>
      </c>
      <c r="Q532" s="67" t="s">
        <v>3668</v>
      </c>
      <c r="R532" s="68">
        <v>41019</v>
      </c>
      <c r="S532" s="66" t="b">
        <v>1</v>
      </c>
      <c r="T532" s="67" t="s">
        <v>895</v>
      </c>
    </row>
    <row r="533" spans="1:20" ht="30" x14ac:dyDescent="0.2">
      <c r="A533" s="23" t="s">
        <v>894</v>
      </c>
      <c r="B533" s="41">
        <f>VLOOKUP(D533,'F-Index'!$A$2:'F-Index'!$B$211,2,FALSE)</f>
        <v>3089</v>
      </c>
      <c r="C533" s="41">
        <f t="shared" si="8"/>
        <v>4092</v>
      </c>
      <c r="D533" s="66">
        <v>59</v>
      </c>
      <c r="E533" s="66">
        <v>8</v>
      </c>
      <c r="F533" s="67" t="s">
        <v>3668</v>
      </c>
      <c r="G533" s="67" t="s">
        <v>3668</v>
      </c>
      <c r="H533" s="67" t="s">
        <v>1688</v>
      </c>
      <c r="I533" s="67" t="s">
        <v>1442</v>
      </c>
      <c r="J533" s="67" t="s">
        <v>1444</v>
      </c>
      <c r="K533" s="67" t="s">
        <v>3668</v>
      </c>
      <c r="L533" s="67" t="s">
        <v>3668</v>
      </c>
      <c r="M533" s="67" t="s">
        <v>3668</v>
      </c>
      <c r="N533" s="67" t="s">
        <v>1445</v>
      </c>
      <c r="O533" s="67" t="s">
        <v>3668</v>
      </c>
      <c r="P533" s="67" t="s">
        <v>3668</v>
      </c>
      <c r="Q533" s="67" t="s">
        <v>1446</v>
      </c>
      <c r="R533"/>
      <c r="S533" s="66" t="b">
        <v>0</v>
      </c>
      <c r="T533" s="67" t="s">
        <v>3668</v>
      </c>
    </row>
    <row r="534" spans="1:20" ht="45" x14ac:dyDescent="0.2">
      <c r="A534" s="23" t="s">
        <v>894</v>
      </c>
      <c r="B534" s="41">
        <f>VLOOKUP(D534,'F-Index'!$A$2:'F-Index'!$B$211,2,FALSE)</f>
        <v>3093</v>
      </c>
      <c r="C534" s="41">
        <f t="shared" si="8"/>
        <v>3093</v>
      </c>
      <c r="D534" s="66">
        <v>60</v>
      </c>
      <c r="E534" s="66">
        <v>1</v>
      </c>
      <c r="F534" s="67" t="s">
        <v>1687</v>
      </c>
      <c r="G534" s="67" t="s">
        <v>3668</v>
      </c>
      <c r="H534" s="67" t="s">
        <v>1688</v>
      </c>
      <c r="I534" s="67" t="s">
        <v>1447</v>
      </c>
      <c r="J534" s="67" t="s">
        <v>1420</v>
      </c>
      <c r="K534" s="67" t="s">
        <v>3846</v>
      </c>
      <c r="L534" s="67" t="s">
        <v>3847</v>
      </c>
      <c r="M534" s="67" t="s">
        <v>953</v>
      </c>
      <c r="N534" s="67" t="s">
        <v>3021</v>
      </c>
      <c r="O534" s="67" t="s">
        <v>3668</v>
      </c>
      <c r="P534" s="67" t="s">
        <v>1410</v>
      </c>
      <c r="Q534" s="67" t="s">
        <v>3668</v>
      </c>
      <c r="R534"/>
      <c r="S534" s="66" t="b">
        <v>0</v>
      </c>
      <c r="T534" s="67" t="s">
        <v>3668</v>
      </c>
    </row>
    <row r="535" spans="1:20" ht="75" x14ac:dyDescent="0.2">
      <c r="A535" s="23" t="s">
        <v>894</v>
      </c>
      <c r="B535" s="41">
        <f>VLOOKUP(D535,'F-Index'!$A$2:'F-Index'!$B$211,2,FALSE)</f>
        <v>3093</v>
      </c>
      <c r="C535" s="41">
        <f t="shared" si="8"/>
        <v>3094</v>
      </c>
      <c r="D535" s="66">
        <v>60</v>
      </c>
      <c r="E535" s="66">
        <v>2</v>
      </c>
      <c r="F535" s="67" t="s">
        <v>3668</v>
      </c>
      <c r="G535" s="67" t="s">
        <v>895</v>
      </c>
      <c r="H535" s="67" t="s">
        <v>3668</v>
      </c>
      <c r="I535" s="67" t="s">
        <v>1447</v>
      </c>
      <c r="J535" s="67" t="s">
        <v>1629</v>
      </c>
      <c r="K535" s="67" t="s">
        <v>1144</v>
      </c>
      <c r="L535" s="67" t="s">
        <v>948</v>
      </c>
      <c r="M535" s="67" t="s">
        <v>1448</v>
      </c>
      <c r="N535" s="67" t="s">
        <v>3848</v>
      </c>
      <c r="O535" s="67" t="s">
        <v>3668</v>
      </c>
      <c r="P535" s="67" t="s">
        <v>3668</v>
      </c>
      <c r="Q535" s="67" t="s">
        <v>3668</v>
      </c>
      <c r="R535" s="68">
        <v>38828</v>
      </c>
      <c r="S535" s="66" t="b">
        <v>1</v>
      </c>
      <c r="T535" s="67" t="s">
        <v>895</v>
      </c>
    </row>
    <row r="536" spans="1:20" ht="30" x14ac:dyDescent="0.2">
      <c r="A536" s="23" t="s">
        <v>894</v>
      </c>
      <c r="B536" s="41">
        <f>VLOOKUP(D536,'F-Index'!$A$2:'F-Index'!$B$211,2,FALSE)</f>
        <v>3093</v>
      </c>
      <c r="C536" s="41">
        <f t="shared" si="8"/>
        <v>3095</v>
      </c>
      <c r="D536" s="66">
        <v>60</v>
      </c>
      <c r="E536" s="66">
        <v>3</v>
      </c>
      <c r="F536" s="67" t="s">
        <v>3668</v>
      </c>
      <c r="G536" s="67" t="s">
        <v>3668</v>
      </c>
      <c r="H536" s="67" t="s">
        <v>1688</v>
      </c>
      <c r="I536" s="67" t="s">
        <v>1447</v>
      </c>
      <c r="J536" s="67" t="s">
        <v>1259</v>
      </c>
      <c r="K536" s="67" t="s">
        <v>3668</v>
      </c>
      <c r="L536" s="67" t="s">
        <v>3668</v>
      </c>
      <c r="M536" s="67" t="s">
        <v>3668</v>
      </c>
      <c r="N536" s="67" t="s">
        <v>3849</v>
      </c>
      <c r="O536" s="67" t="s">
        <v>3668</v>
      </c>
      <c r="P536" s="67" t="s">
        <v>3668</v>
      </c>
      <c r="Q536" s="67" t="s">
        <v>3668</v>
      </c>
      <c r="R536"/>
      <c r="S536" s="66" t="b">
        <v>0</v>
      </c>
      <c r="T536" s="67" t="s">
        <v>3668</v>
      </c>
    </row>
    <row r="537" spans="1:20" ht="30" x14ac:dyDescent="0.2">
      <c r="A537" s="23" t="s">
        <v>894</v>
      </c>
      <c r="B537" s="41">
        <f>VLOOKUP(D537,'F-Index'!$A$2:'F-Index'!$B$211,2,FALSE)</f>
        <v>3093</v>
      </c>
      <c r="C537" s="41">
        <f t="shared" si="8"/>
        <v>3096</v>
      </c>
      <c r="D537" s="66">
        <v>60</v>
      </c>
      <c r="E537" s="66">
        <v>4</v>
      </c>
      <c r="F537" s="67" t="s">
        <v>1687</v>
      </c>
      <c r="G537" s="67" t="s">
        <v>895</v>
      </c>
      <c r="H537" s="67" t="s">
        <v>3668</v>
      </c>
      <c r="I537" s="67" t="s">
        <v>1891</v>
      </c>
      <c r="J537" s="67" t="s">
        <v>1022</v>
      </c>
      <c r="K537" s="67" t="s">
        <v>1045</v>
      </c>
      <c r="L537" s="67" t="s">
        <v>2513</v>
      </c>
      <c r="M537" s="67" t="s">
        <v>959</v>
      </c>
      <c r="N537" s="67" t="s">
        <v>1449</v>
      </c>
      <c r="O537" s="67" t="s">
        <v>1060</v>
      </c>
      <c r="P537" s="67" t="s">
        <v>3668</v>
      </c>
      <c r="Q537" s="67" t="s">
        <v>3668</v>
      </c>
      <c r="R537" s="68">
        <v>42312</v>
      </c>
      <c r="S537" s="66" t="b">
        <v>1</v>
      </c>
      <c r="T537" s="67" t="s">
        <v>895</v>
      </c>
    </row>
    <row r="538" spans="1:20" ht="15" x14ac:dyDescent="0.2">
      <c r="A538" s="23" t="s">
        <v>894</v>
      </c>
      <c r="B538" s="41">
        <f>VLOOKUP(D538,'F-Index'!$A$2:'F-Index'!$B$211,2,FALSE)</f>
        <v>3093</v>
      </c>
      <c r="C538" s="41">
        <f t="shared" si="8"/>
        <v>3096</v>
      </c>
      <c r="D538" s="66">
        <v>60</v>
      </c>
      <c r="E538" s="66">
        <v>4</v>
      </c>
      <c r="F538" s="67" t="s">
        <v>1687</v>
      </c>
      <c r="G538" s="67" t="s">
        <v>895</v>
      </c>
      <c r="H538" s="67" t="s">
        <v>3668</v>
      </c>
      <c r="I538" s="67" t="s">
        <v>1376</v>
      </c>
      <c r="J538" s="67" t="s">
        <v>1104</v>
      </c>
      <c r="K538" s="67" t="s">
        <v>2514</v>
      </c>
      <c r="L538" s="67" t="s">
        <v>2515</v>
      </c>
      <c r="M538" s="67" t="s">
        <v>1040</v>
      </c>
      <c r="N538" s="67" t="s">
        <v>3668</v>
      </c>
      <c r="O538" s="67" t="s">
        <v>3668</v>
      </c>
      <c r="P538" s="67" t="s">
        <v>1025</v>
      </c>
      <c r="Q538" s="67" t="s">
        <v>3668</v>
      </c>
      <c r="R538" s="68">
        <v>38828</v>
      </c>
      <c r="S538" s="66" t="b">
        <v>1</v>
      </c>
      <c r="T538" s="67" t="s">
        <v>895</v>
      </c>
    </row>
    <row r="539" spans="1:20" ht="15" x14ac:dyDescent="0.2">
      <c r="A539" s="23" t="s">
        <v>894</v>
      </c>
      <c r="B539" s="41">
        <f>VLOOKUP(D539,'F-Index'!$A$2:'F-Index'!$B$211,2,FALSE)</f>
        <v>3093</v>
      </c>
      <c r="C539" s="41">
        <f t="shared" si="8"/>
        <v>4093</v>
      </c>
      <c r="D539" s="66">
        <v>60</v>
      </c>
      <c r="E539" s="66">
        <v>5</v>
      </c>
      <c r="F539" s="67" t="s">
        <v>3668</v>
      </c>
      <c r="G539" s="67" t="s">
        <v>895</v>
      </c>
      <c r="H539" s="67" t="s">
        <v>3668</v>
      </c>
      <c r="I539" s="67" t="s">
        <v>1450</v>
      </c>
      <c r="J539" s="67" t="s">
        <v>81</v>
      </c>
      <c r="K539" s="67" t="s">
        <v>965</v>
      </c>
      <c r="L539" s="67" t="s">
        <v>956</v>
      </c>
      <c r="M539" s="67" t="s">
        <v>953</v>
      </c>
      <c r="N539" s="67" t="s">
        <v>3668</v>
      </c>
      <c r="O539" s="67" t="s">
        <v>3668</v>
      </c>
      <c r="P539" s="67" t="s">
        <v>833</v>
      </c>
      <c r="Q539" s="67" t="s">
        <v>3668</v>
      </c>
      <c r="R539" s="68">
        <v>38827</v>
      </c>
      <c r="S539" s="66" t="b">
        <v>1</v>
      </c>
      <c r="T539" s="67" t="s">
        <v>895</v>
      </c>
    </row>
    <row r="540" spans="1:20" ht="15" x14ac:dyDescent="0.2">
      <c r="A540" s="23" t="s">
        <v>894</v>
      </c>
      <c r="B540" s="41">
        <f>VLOOKUP(D540,'F-Index'!$A$2:'F-Index'!$B$211,2,FALSE)</f>
        <v>3093</v>
      </c>
      <c r="C540" s="41">
        <f t="shared" si="8"/>
        <v>4094</v>
      </c>
      <c r="D540" s="66">
        <v>60</v>
      </c>
      <c r="E540" s="66">
        <v>6</v>
      </c>
      <c r="F540" s="67" t="s">
        <v>3668</v>
      </c>
      <c r="G540" s="67" t="s">
        <v>895</v>
      </c>
      <c r="H540" s="67" t="s">
        <v>3668</v>
      </c>
      <c r="I540" s="67" t="s">
        <v>1450</v>
      </c>
      <c r="J540" s="67" t="s">
        <v>1451</v>
      </c>
      <c r="K540" s="67" t="s">
        <v>1293</v>
      </c>
      <c r="L540" s="67" t="s">
        <v>1005</v>
      </c>
      <c r="M540" s="67" t="s">
        <v>1030</v>
      </c>
      <c r="N540" s="67" t="s">
        <v>3668</v>
      </c>
      <c r="O540" s="67" t="s">
        <v>3668</v>
      </c>
      <c r="P540" s="67" t="s">
        <v>3668</v>
      </c>
      <c r="Q540" s="67" t="s">
        <v>3668</v>
      </c>
      <c r="R540" s="68">
        <v>38827</v>
      </c>
      <c r="S540" s="66" t="b">
        <v>1</v>
      </c>
      <c r="T540" s="67" t="s">
        <v>895</v>
      </c>
    </row>
    <row r="541" spans="1:20" ht="15" x14ac:dyDescent="0.2">
      <c r="A541" s="23" t="s">
        <v>894</v>
      </c>
      <c r="B541" s="41">
        <f>VLOOKUP(D541,'F-Index'!$A$2:'F-Index'!$B$211,2,FALSE)</f>
        <v>3093</v>
      </c>
      <c r="C541" s="41">
        <f t="shared" si="8"/>
        <v>4095</v>
      </c>
      <c r="D541" s="66">
        <v>60</v>
      </c>
      <c r="E541" s="66">
        <v>7</v>
      </c>
      <c r="F541" s="67" t="s">
        <v>3668</v>
      </c>
      <c r="G541" s="67" t="s">
        <v>3668</v>
      </c>
      <c r="H541" s="67" t="s">
        <v>1688</v>
      </c>
      <c r="I541" s="67" t="s">
        <v>1450</v>
      </c>
      <c r="J541" s="67" t="s">
        <v>999</v>
      </c>
      <c r="K541" s="67" t="s">
        <v>3668</v>
      </c>
      <c r="L541" s="67" t="s">
        <v>3668</v>
      </c>
      <c r="M541" s="67" t="s">
        <v>3668</v>
      </c>
      <c r="N541" s="67" t="s">
        <v>3668</v>
      </c>
      <c r="O541" s="67" t="s">
        <v>3668</v>
      </c>
      <c r="P541" s="67" t="s">
        <v>3668</v>
      </c>
      <c r="Q541" s="67" t="s">
        <v>3668</v>
      </c>
      <c r="R541"/>
      <c r="S541" s="66" t="b">
        <v>0</v>
      </c>
      <c r="T541" s="67" t="s">
        <v>3668</v>
      </c>
    </row>
    <row r="542" spans="1:20" ht="15" x14ac:dyDescent="0.2">
      <c r="A542" s="23" t="s">
        <v>894</v>
      </c>
      <c r="B542" s="41">
        <f>VLOOKUP(D542,'F-Index'!$A$2:'F-Index'!$B$211,2,FALSE)</f>
        <v>3093</v>
      </c>
      <c r="C542" s="41">
        <f t="shared" si="8"/>
        <v>4096</v>
      </c>
      <c r="D542" s="66">
        <v>60</v>
      </c>
      <c r="E542" s="66">
        <v>8</v>
      </c>
      <c r="F542" s="67" t="s">
        <v>3668</v>
      </c>
      <c r="G542" s="67" t="s">
        <v>895</v>
      </c>
      <c r="H542" s="67" t="s">
        <v>3668</v>
      </c>
      <c r="I542" s="67" t="s">
        <v>1452</v>
      </c>
      <c r="J542" s="67" t="s">
        <v>2516</v>
      </c>
      <c r="K542" s="67" t="s">
        <v>1160</v>
      </c>
      <c r="L542" s="67" t="s">
        <v>1005</v>
      </c>
      <c r="M542" s="67" t="s">
        <v>1216</v>
      </c>
      <c r="N542" s="67" t="s">
        <v>3668</v>
      </c>
      <c r="O542" s="67" t="s">
        <v>3668</v>
      </c>
      <c r="P542" s="67" t="s">
        <v>3668</v>
      </c>
      <c r="Q542" s="67" t="s">
        <v>3668</v>
      </c>
      <c r="R542" s="68">
        <v>38827</v>
      </c>
      <c r="S542" s="66" t="b">
        <v>1</v>
      </c>
      <c r="T542" s="67" t="s">
        <v>895</v>
      </c>
    </row>
    <row r="543" spans="1:20" ht="15" x14ac:dyDescent="0.2">
      <c r="A543" s="23" t="s">
        <v>894</v>
      </c>
      <c r="B543" s="41">
        <f>VLOOKUP(D543,'F-Index'!$A$2:'F-Index'!$B$211,2,FALSE)</f>
        <v>3097</v>
      </c>
      <c r="C543" s="41">
        <f t="shared" si="8"/>
        <v>3097</v>
      </c>
      <c r="D543" s="66">
        <v>61</v>
      </c>
      <c r="E543" s="66">
        <v>1</v>
      </c>
      <c r="F543" s="67" t="s">
        <v>3668</v>
      </c>
      <c r="G543" s="67" t="s">
        <v>895</v>
      </c>
      <c r="H543" s="67" t="s">
        <v>3668</v>
      </c>
      <c r="I543" s="67" t="s">
        <v>1453</v>
      </c>
      <c r="J543" s="67" t="s">
        <v>996</v>
      </c>
      <c r="K543" s="67" t="s">
        <v>1001</v>
      </c>
      <c r="L543" s="67" t="s">
        <v>1020</v>
      </c>
      <c r="M543" s="67" t="s">
        <v>1124</v>
      </c>
      <c r="N543" s="67" t="s">
        <v>3668</v>
      </c>
      <c r="O543" s="67" t="s">
        <v>3668</v>
      </c>
      <c r="P543" s="67" t="s">
        <v>3668</v>
      </c>
      <c r="Q543" s="67" t="s">
        <v>3668</v>
      </c>
      <c r="R543" s="68">
        <v>38828</v>
      </c>
      <c r="S543" s="66" t="b">
        <v>1</v>
      </c>
      <c r="T543" s="67" t="s">
        <v>895</v>
      </c>
    </row>
    <row r="544" spans="1:20" ht="15" x14ac:dyDescent="0.2">
      <c r="A544" s="23" t="s">
        <v>894</v>
      </c>
      <c r="B544" s="41">
        <f>VLOOKUP(D544,'F-Index'!$A$2:'F-Index'!$B$211,2,FALSE)</f>
        <v>3097</v>
      </c>
      <c r="C544" s="41">
        <f t="shared" si="8"/>
        <v>3098</v>
      </c>
      <c r="D544" s="66">
        <v>61</v>
      </c>
      <c r="E544" s="66">
        <v>2</v>
      </c>
      <c r="F544" s="67" t="s">
        <v>3668</v>
      </c>
      <c r="G544" s="67" t="s">
        <v>895</v>
      </c>
      <c r="H544" s="67" t="s">
        <v>3668</v>
      </c>
      <c r="I544" s="67" t="s">
        <v>1453</v>
      </c>
      <c r="J544" s="67" t="s">
        <v>2517</v>
      </c>
      <c r="K544" s="67" t="s">
        <v>1157</v>
      </c>
      <c r="L544" s="67" t="s">
        <v>1020</v>
      </c>
      <c r="M544" s="67" t="s">
        <v>1098</v>
      </c>
      <c r="N544" s="67" t="s">
        <v>3668</v>
      </c>
      <c r="O544" s="67" t="s">
        <v>3668</v>
      </c>
      <c r="P544" s="67" t="s">
        <v>3668</v>
      </c>
      <c r="Q544" s="67" t="s">
        <v>3668</v>
      </c>
      <c r="R544" s="68">
        <v>38828</v>
      </c>
      <c r="S544" s="66" t="b">
        <v>1</v>
      </c>
      <c r="T544" s="67" t="s">
        <v>895</v>
      </c>
    </row>
    <row r="545" spans="1:20" ht="30" x14ac:dyDescent="0.2">
      <c r="A545" s="23" t="s">
        <v>894</v>
      </c>
      <c r="B545" s="41">
        <f>VLOOKUP(D545,'F-Index'!$A$2:'F-Index'!$B$211,2,FALSE)</f>
        <v>3097</v>
      </c>
      <c r="C545" s="41">
        <f t="shared" si="8"/>
        <v>3099</v>
      </c>
      <c r="D545" s="66">
        <v>61</v>
      </c>
      <c r="E545" s="66">
        <v>3</v>
      </c>
      <c r="F545" s="67" t="s">
        <v>3668</v>
      </c>
      <c r="G545" s="67" t="s">
        <v>895</v>
      </c>
      <c r="H545" s="67" t="s">
        <v>3668</v>
      </c>
      <c r="I545" s="67" t="s">
        <v>1454</v>
      </c>
      <c r="J545" s="67" t="s">
        <v>1294</v>
      </c>
      <c r="K545" s="67" t="s">
        <v>925</v>
      </c>
      <c r="L545" s="67" t="s">
        <v>2518</v>
      </c>
      <c r="M545" s="67" t="s">
        <v>1081</v>
      </c>
      <c r="N545" s="67" t="s">
        <v>2519</v>
      </c>
      <c r="O545" s="67" t="s">
        <v>3668</v>
      </c>
      <c r="P545" s="67" t="s">
        <v>833</v>
      </c>
      <c r="Q545" s="67" t="s">
        <v>3668</v>
      </c>
      <c r="R545" s="68">
        <v>38828</v>
      </c>
      <c r="S545" s="66" t="b">
        <v>1</v>
      </c>
      <c r="T545" s="67" t="s">
        <v>895</v>
      </c>
    </row>
    <row r="546" spans="1:20" ht="30" x14ac:dyDescent="0.2">
      <c r="A546" s="23" t="s">
        <v>894</v>
      </c>
      <c r="B546" s="41">
        <f>VLOOKUP(D546,'F-Index'!$A$2:'F-Index'!$B$211,2,FALSE)</f>
        <v>3097</v>
      </c>
      <c r="C546" s="41">
        <f t="shared" si="8"/>
        <v>3100</v>
      </c>
      <c r="D546" s="66">
        <v>61</v>
      </c>
      <c r="E546" s="66">
        <v>4</v>
      </c>
      <c r="F546" s="67" t="s">
        <v>3668</v>
      </c>
      <c r="G546" s="67" t="s">
        <v>895</v>
      </c>
      <c r="H546" s="67" t="s">
        <v>3668</v>
      </c>
      <c r="I546" s="67" t="s">
        <v>1454</v>
      </c>
      <c r="J546" s="67" t="s">
        <v>82</v>
      </c>
      <c r="K546" s="67" t="s">
        <v>904</v>
      </c>
      <c r="L546" s="67" t="s">
        <v>2521</v>
      </c>
      <c r="M546" s="67" t="s">
        <v>148</v>
      </c>
      <c r="N546" s="67" t="s">
        <v>1537</v>
      </c>
      <c r="O546" s="67" t="s">
        <v>1017</v>
      </c>
      <c r="P546" s="67" t="s">
        <v>3668</v>
      </c>
      <c r="Q546" s="67" t="s">
        <v>3668</v>
      </c>
      <c r="R546" s="68">
        <v>38828</v>
      </c>
      <c r="S546" s="66" t="b">
        <v>1</v>
      </c>
      <c r="T546" s="67" t="s">
        <v>895</v>
      </c>
    </row>
    <row r="547" spans="1:20" ht="75" x14ac:dyDescent="0.2">
      <c r="A547" s="23" t="s">
        <v>894</v>
      </c>
      <c r="B547" s="41">
        <f>VLOOKUP(D547,'F-Index'!$A$2:'F-Index'!$B$211,2,FALSE)</f>
        <v>3097</v>
      </c>
      <c r="C547" s="41">
        <f t="shared" si="8"/>
        <v>4097</v>
      </c>
      <c r="D547" s="66">
        <v>61</v>
      </c>
      <c r="E547" s="66">
        <v>5</v>
      </c>
      <c r="F547" s="67" t="s">
        <v>1687</v>
      </c>
      <c r="G547" s="67" t="s">
        <v>3668</v>
      </c>
      <c r="H547" s="67" t="s">
        <v>1688</v>
      </c>
      <c r="I547" s="67" t="s">
        <v>931</v>
      </c>
      <c r="J547" s="67" t="s">
        <v>2236</v>
      </c>
      <c r="K547" s="67" t="s">
        <v>3699</v>
      </c>
      <c r="L547" s="67" t="s">
        <v>3668</v>
      </c>
      <c r="M547" s="67" t="s">
        <v>3668</v>
      </c>
      <c r="N547" s="67" t="s">
        <v>1537</v>
      </c>
      <c r="O547" s="67" t="s">
        <v>3668</v>
      </c>
      <c r="P547" s="67" t="s">
        <v>3668</v>
      </c>
      <c r="Q547" s="67" t="s">
        <v>2522</v>
      </c>
      <c r="R547" s="68">
        <v>45180</v>
      </c>
      <c r="S547" s="66" t="b">
        <v>1</v>
      </c>
      <c r="T547" s="67" t="s">
        <v>895</v>
      </c>
    </row>
    <row r="548" spans="1:20" ht="30" x14ac:dyDescent="0.2">
      <c r="A548" s="23" t="s">
        <v>894</v>
      </c>
      <c r="B548" s="41">
        <f>VLOOKUP(D548,'F-Index'!$A$2:'F-Index'!$B$211,2,FALSE)</f>
        <v>3097</v>
      </c>
      <c r="C548" s="41">
        <f t="shared" si="8"/>
        <v>4097</v>
      </c>
      <c r="D548" s="66">
        <v>61</v>
      </c>
      <c r="E548" s="66">
        <v>5</v>
      </c>
      <c r="F548" s="67" t="s">
        <v>1687</v>
      </c>
      <c r="G548" s="67" t="s">
        <v>895</v>
      </c>
      <c r="H548" s="67" t="s">
        <v>3668</v>
      </c>
      <c r="I548" s="67" t="s">
        <v>2523</v>
      </c>
      <c r="J548" s="67" t="s">
        <v>1294</v>
      </c>
      <c r="K548" s="67" t="s">
        <v>3700</v>
      </c>
      <c r="L548" s="67" t="s">
        <v>2524</v>
      </c>
      <c r="M548" s="67" t="s">
        <v>3668</v>
      </c>
      <c r="N548" s="67" t="s">
        <v>2525</v>
      </c>
      <c r="O548" s="67" t="s">
        <v>3668</v>
      </c>
      <c r="P548" s="67" t="s">
        <v>1318</v>
      </c>
      <c r="Q548" s="67" t="s">
        <v>3668</v>
      </c>
      <c r="R548" s="68">
        <v>45180</v>
      </c>
      <c r="S548" s="66" t="b">
        <v>1</v>
      </c>
      <c r="T548" s="67" t="s">
        <v>895</v>
      </c>
    </row>
    <row r="549" spans="1:20" ht="15" x14ac:dyDescent="0.2">
      <c r="A549" s="23" t="s">
        <v>894</v>
      </c>
      <c r="B549" s="41">
        <f>VLOOKUP(D549,'F-Index'!$A$2:'F-Index'!$B$211,2,FALSE)</f>
        <v>3097</v>
      </c>
      <c r="C549" s="41">
        <f t="shared" si="8"/>
        <v>4097</v>
      </c>
      <c r="D549" s="66">
        <v>61</v>
      </c>
      <c r="E549" s="66">
        <v>5</v>
      </c>
      <c r="F549" s="67" t="s">
        <v>2444</v>
      </c>
      <c r="G549" s="67" t="s">
        <v>3668</v>
      </c>
      <c r="H549" s="67" t="s">
        <v>1688</v>
      </c>
      <c r="I549" s="67" t="s">
        <v>931</v>
      </c>
      <c r="J549" s="67" t="s">
        <v>3701</v>
      </c>
      <c r="K549" s="67" t="s">
        <v>3668</v>
      </c>
      <c r="L549" s="67" t="s">
        <v>3668</v>
      </c>
      <c r="M549" s="67" t="s">
        <v>3668</v>
      </c>
      <c r="N549" s="67" t="s">
        <v>3668</v>
      </c>
      <c r="O549" s="67" t="s">
        <v>3668</v>
      </c>
      <c r="P549" s="67" t="s">
        <v>3668</v>
      </c>
      <c r="Q549" s="67" t="s">
        <v>3668</v>
      </c>
      <c r="R549"/>
      <c r="S549" s="66" t="b">
        <v>0</v>
      </c>
      <c r="T549" s="67" t="s">
        <v>3668</v>
      </c>
    </row>
    <row r="550" spans="1:20" ht="15" x14ac:dyDescent="0.2">
      <c r="A550" s="23" t="s">
        <v>894</v>
      </c>
      <c r="B550" s="41">
        <f>VLOOKUP(D550,'F-Index'!$A$2:'F-Index'!$B$211,2,FALSE)</f>
        <v>3097</v>
      </c>
      <c r="C550" s="41">
        <f t="shared" si="8"/>
        <v>4097</v>
      </c>
      <c r="D550" s="66">
        <v>61</v>
      </c>
      <c r="E550" s="66">
        <v>5</v>
      </c>
      <c r="F550" s="67" t="s">
        <v>2444</v>
      </c>
      <c r="G550" s="67" t="s">
        <v>895</v>
      </c>
      <c r="H550" s="67" t="s">
        <v>3668</v>
      </c>
      <c r="I550" s="67" t="s">
        <v>931</v>
      </c>
      <c r="J550" s="67" t="s">
        <v>2526</v>
      </c>
      <c r="K550" s="67" t="s">
        <v>3668</v>
      </c>
      <c r="L550" s="67" t="s">
        <v>1146</v>
      </c>
      <c r="M550" s="67" t="s">
        <v>3668</v>
      </c>
      <c r="N550" s="67" t="s">
        <v>3668</v>
      </c>
      <c r="O550" s="67" t="s">
        <v>3668</v>
      </c>
      <c r="P550" s="67" t="s">
        <v>3668</v>
      </c>
      <c r="Q550" s="67" t="s">
        <v>3668</v>
      </c>
      <c r="R550" s="68">
        <v>44720</v>
      </c>
      <c r="S550" s="66" t="b">
        <v>1</v>
      </c>
      <c r="T550" s="67" t="s">
        <v>895</v>
      </c>
    </row>
    <row r="551" spans="1:20" ht="30" x14ac:dyDescent="0.2">
      <c r="A551" s="23" t="s">
        <v>894</v>
      </c>
      <c r="B551" s="41">
        <f>VLOOKUP(D551,'F-Index'!$A$2:'F-Index'!$B$211,2,FALSE)</f>
        <v>3097</v>
      </c>
      <c r="C551" s="41">
        <f t="shared" si="8"/>
        <v>4098</v>
      </c>
      <c r="D551" s="66">
        <v>61</v>
      </c>
      <c r="E551" s="66">
        <v>6</v>
      </c>
      <c r="F551" s="67" t="s">
        <v>3668</v>
      </c>
      <c r="G551" s="67" t="s">
        <v>895</v>
      </c>
      <c r="H551" s="67" t="s">
        <v>3668</v>
      </c>
      <c r="I551" s="67" t="s">
        <v>931</v>
      </c>
      <c r="J551" s="67" t="s">
        <v>2527</v>
      </c>
      <c r="K551" s="67" t="s">
        <v>3702</v>
      </c>
      <c r="L551" s="67" t="s">
        <v>3703</v>
      </c>
      <c r="M551" s="67" t="s">
        <v>0</v>
      </c>
      <c r="N551" s="67" t="s">
        <v>3668</v>
      </c>
      <c r="O551" s="67" t="s">
        <v>3668</v>
      </c>
      <c r="P551" s="67" t="s">
        <v>3668</v>
      </c>
      <c r="Q551" s="67" t="s">
        <v>3668</v>
      </c>
      <c r="R551" s="68">
        <v>44720</v>
      </c>
      <c r="S551" s="66" t="b">
        <v>1</v>
      </c>
      <c r="T551" s="67" t="s">
        <v>895</v>
      </c>
    </row>
    <row r="552" spans="1:20" ht="30" x14ac:dyDescent="0.2">
      <c r="A552" s="23" t="s">
        <v>894</v>
      </c>
      <c r="B552" s="41">
        <f>VLOOKUP(D552,'F-Index'!$A$2:'F-Index'!$B$211,2,FALSE)</f>
        <v>3097</v>
      </c>
      <c r="C552" s="41">
        <f t="shared" si="8"/>
        <v>4099</v>
      </c>
      <c r="D552" s="66">
        <v>61</v>
      </c>
      <c r="E552" s="66">
        <v>7</v>
      </c>
      <c r="F552" s="67" t="s">
        <v>3668</v>
      </c>
      <c r="G552" s="67" t="s">
        <v>3668</v>
      </c>
      <c r="H552" s="67" t="s">
        <v>1688</v>
      </c>
      <c r="I552" s="67" t="s">
        <v>931</v>
      </c>
      <c r="J552" s="67" t="s">
        <v>1294</v>
      </c>
      <c r="K552" s="67" t="s">
        <v>3700</v>
      </c>
      <c r="L552" s="67" t="s">
        <v>2524</v>
      </c>
      <c r="M552" s="67" t="s">
        <v>3668</v>
      </c>
      <c r="N552" s="67" t="s">
        <v>3668</v>
      </c>
      <c r="O552" s="67" t="s">
        <v>3668</v>
      </c>
      <c r="P552" s="67" t="s">
        <v>3668</v>
      </c>
      <c r="Q552" s="67" t="s">
        <v>3668</v>
      </c>
      <c r="R552" s="68">
        <v>45181</v>
      </c>
      <c r="S552" s="66" t="b">
        <v>1</v>
      </c>
      <c r="T552" s="67" t="s">
        <v>895</v>
      </c>
    </row>
    <row r="553" spans="1:20" ht="60" x14ac:dyDescent="0.2">
      <c r="A553" s="23" t="s">
        <v>894</v>
      </c>
      <c r="B553" s="41">
        <f>VLOOKUP(D553,'F-Index'!$A$2:'F-Index'!$B$211,2,FALSE)</f>
        <v>3097</v>
      </c>
      <c r="C553" s="41">
        <f t="shared" si="8"/>
        <v>4100</v>
      </c>
      <c r="D553" s="66">
        <v>61</v>
      </c>
      <c r="E553" s="66">
        <v>8</v>
      </c>
      <c r="F553" s="67" t="s">
        <v>3668</v>
      </c>
      <c r="G553" s="67" t="s">
        <v>3668</v>
      </c>
      <c r="H553" s="67" t="s">
        <v>1688</v>
      </c>
      <c r="I553" s="67" t="s">
        <v>931</v>
      </c>
      <c r="J553" s="67" t="s">
        <v>3704</v>
      </c>
      <c r="K553" s="67" t="s">
        <v>3668</v>
      </c>
      <c r="L553" s="67" t="s">
        <v>3668</v>
      </c>
      <c r="M553" s="67" t="s">
        <v>3668</v>
      </c>
      <c r="N553" s="67" t="s">
        <v>3705</v>
      </c>
      <c r="O553" s="67" t="s">
        <v>3668</v>
      </c>
      <c r="P553" s="67" t="s">
        <v>3668</v>
      </c>
      <c r="Q553" s="67" t="s">
        <v>3668</v>
      </c>
      <c r="R553" s="68">
        <v>45181</v>
      </c>
      <c r="S553" s="66" t="b">
        <v>1</v>
      </c>
      <c r="T553" s="67" t="s">
        <v>895</v>
      </c>
    </row>
    <row r="554" spans="1:20" ht="15" x14ac:dyDescent="0.2">
      <c r="A554" s="23" t="s">
        <v>894</v>
      </c>
      <c r="B554" s="41">
        <f>VLOOKUP(D554,'F-Index'!$A$2:'F-Index'!$B$211,2,FALSE)</f>
        <v>3101</v>
      </c>
      <c r="C554" s="41">
        <f t="shared" si="8"/>
        <v>3101</v>
      </c>
      <c r="D554" s="66">
        <v>62</v>
      </c>
      <c r="E554" s="66">
        <v>1</v>
      </c>
      <c r="F554" s="67" t="s">
        <v>3668</v>
      </c>
      <c r="G554" s="67" t="s">
        <v>895</v>
      </c>
      <c r="H554" s="67" t="s">
        <v>3668</v>
      </c>
      <c r="I554" s="67" t="s">
        <v>1454</v>
      </c>
      <c r="J554" s="67" t="s">
        <v>1192</v>
      </c>
      <c r="K554" s="67" t="s">
        <v>1240</v>
      </c>
      <c r="L554" s="67" t="s">
        <v>948</v>
      </c>
      <c r="M554" s="67" t="s">
        <v>1</v>
      </c>
      <c r="N554" s="67" t="s">
        <v>3668</v>
      </c>
      <c r="O554" s="67" t="s">
        <v>3668</v>
      </c>
      <c r="P554" s="67" t="s">
        <v>3668</v>
      </c>
      <c r="Q554" s="67" t="s">
        <v>3668</v>
      </c>
      <c r="R554" s="68">
        <v>38827</v>
      </c>
      <c r="S554" s="66" t="b">
        <v>1</v>
      </c>
      <c r="T554" s="67" t="s">
        <v>895</v>
      </c>
    </row>
    <row r="555" spans="1:20" ht="30" x14ac:dyDescent="0.2">
      <c r="A555" s="23" t="s">
        <v>894</v>
      </c>
      <c r="B555" s="41">
        <f>VLOOKUP(D555,'F-Index'!$A$2:'F-Index'!$B$211,2,FALSE)</f>
        <v>3101</v>
      </c>
      <c r="C555" s="41">
        <f t="shared" si="8"/>
        <v>3102</v>
      </c>
      <c r="D555" s="66">
        <v>62</v>
      </c>
      <c r="E555" s="66">
        <v>2</v>
      </c>
      <c r="F555" s="67" t="s">
        <v>3668</v>
      </c>
      <c r="G555" s="67" t="s">
        <v>3668</v>
      </c>
      <c r="H555" s="67" t="s">
        <v>1688</v>
      </c>
      <c r="I555" s="67" t="s">
        <v>1454</v>
      </c>
      <c r="J555" s="67" t="s">
        <v>1363</v>
      </c>
      <c r="K555" s="67" t="s">
        <v>3668</v>
      </c>
      <c r="L555" s="67" t="s">
        <v>3668</v>
      </c>
      <c r="M555" s="67" t="s">
        <v>3668</v>
      </c>
      <c r="N555" s="67" t="s">
        <v>1556</v>
      </c>
      <c r="O555" s="67" t="s">
        <v>3668</v>
      </c>
      <c r="P555" s="67" t="s">
        <v>3668</v>
      </c>
      <c r="Q555" s="67" t="s">
        <v>3668</v>
      </c>
      <c r="R555"/>
      <c r="S555" s="66" t="b">
        <v>0</v>
      </c>
      <c r="T555" s="67" t="s">
        <v>3668</v>
      </c>
    </row>
    <row r="556" spans="1:20" ht="15" x14ac:dyDescent="0.2">
      <c r="A556" s="23" t="s">
        <v>894</v>
      </c>
      <c r="B556" s="41">
        <f>VLOOKUP(D556,'F-Index'!$A$2:'F-Index'!$B$211,2,FALSE)</f>
        <v>3101</v>
      </c>
      <c r="C556" s="41">
        <f t="shared" si="8"/>
        <v>3103</v>
      </c>
      <c r="D556" s="66">
        <v>62</v>
      </c>
      <c r="E556" s="66">
        <v>3</v>
      </c>
      <c r="F556" s="67" t="s">
        <v>3668</v>
      </c>
      <c r="G556" s="67" t="s">
        <v>895</v>
      </c>
      <c r="H556" s="67" t="s">
        <v>3668</v>
      </c>
      <c r="I556" s="67" t="s">
        <v>2</v>
      </c>
      <c r="J556" s="67" t="s">
        <v>1003</v>
      </c>
      <c r="K556" s="67" t="s">
        <v>1174</v>
      </c>
      <c r="L556" s="67" t="s">
        <v>952</v>
      </c>
      <c r="M556" s="67" t="s">
        <v>1222</v>
      </c>
      <c r="N556" s="67" t="s">
        <v>3668</v>
      </c>
      <c r="O556" s="67" t="s">
        <v>3668</v>
      </c>
      <c r="P556" s="67" t="s">
        <v>3668</v>
      </c>
      <c r="Q556" s="67" t="s">
        <v>3668</v>
      </c>
      <c r="R556" s="68">
        <v>38828</v>
      </c>
      <c r="S556" s="66" t="b">
        <v>1</v>
      </c>
      <c r="T556" s="67" t="s">
        <v>895</v>
      </c>
    </row>
    <row r="557" spans="1:20" ht="15" x14ac:dyDescent="0.2">
      <c r="A557" s="23" t="s">
        <v>894</v>
      </c>
      <c r="B557" s="41">
        <f>VLOOKUP(D557,'F-Index'!$A$2:'F-Index'!$B$211,2,FALSE)</f>
        <v>3101</v>
      </c>
      <c r="C557" s="41">
        <f t="shared" si="8"/>
        <v>3104</v>
      </c>
      <c r="D557" s="66">
        <v>62</v>
      </c>
      <c r="E557" s="66">
        <v>4</v>
      </c>
      <c r="F557" s="67" t="s">
        <v>3668</v>
      </c>
      <c r="G557" s="67" t="s">
        <v>895</v>
      </c>
      <c r="H557" s="67" t="s">
        <v>3668</v>
      </c>
      <c r="I557" s="67" t="s">
        <v>2</v>
      </c>
      <c r="J557" s="67" t="s">
        <v>1184</v>
      </c>
      <c r="K557" s="67" t="s">
        <v>957</v>
      </c>
      <c r="L557" s="67" t="s">
        <v>956</v>
      </c>
      <c r="M557" s="67" t="s">
        <v>939</v>
      </c>
      <c r="N557" s="67" t="s">
        <v>3668</v>
      </c>
      <c r="O557" s="67" t="s">
        <v>3668</v>
      </c>
      <c r="P557" s="67" t="s">
        <v>3668</v>
      </c>
      <c r="Q557" s="67" t="s">
        <v>3668</v>
      </c>
      <c r="R557" s="68">
        <v>38828</v>
      </c>
      <c r="S557" s="66" t="b">
        <v>1</v>
      </c>
      <c r="T557" s="67" t="s">
        <v>895</v>
      </c>
    </row>
    <row r="558" spans="1:20" ht="30" x14ac:dyDescent="0.2">
      <c r="A558" s="23" t="s">
        <v>894</v>
      </c>
      <c r="B558" s="41">
        <f>VLOOKUP(D558,'F-Index'!$A$2:'F-Index'!$B$211,2,FALSE)</f>
        <v>3101</v>
      </c>
      <c r="C558" s="41">
        <f t="shared" si="8"/>
        <v>4101</v>
      </c>
      <c r="D558" s="66">
        <v>62</v>
      </c>
      <c r="E558" s="66">
        <v>5</v>
      </c>
      <c r="F558" s="67" t="s">
        <v>3668</v>
      </c>
      <c r="G558" s="67" t="s">
        <v>895</v>
      </c>
      <c r="H558" s="67" t="s">
        <v>3668</v>
      </c>
      <c r="I558" s="67" t="s">
        <v>3</v>
      </c>
      <c r="J558" s="67" t="s">
        <v>1294</v>
      </c>
      <c r="K558" s="67" t="s">
        <v>2528</v>
      </c>
      <c r="L558" s="67" t="s">
        <v>2529</v>
      </c>
      <c r="M558" s="67" t="s">
        <v>1228</v>
      </c>
      <c r="N558" s="67" t="s">
        <v>2530</v>
      </c>
      <c r="O558" s="67" t="s">
        <v>3668</v>
      </c>
      <c r="P558" s="67" t="s">
        <v>833</v>
      </c>
      <c r="Q558" s="67" t="s">
        <v>3668</v>
      </c>
      <c r="R558" s="68">
        <v>38827</v>
      </c>
      <c r="S558" s="66" t="b">
        <v>1</v>
      </c>
      <c r="T558" s="67" t="s">
        <v>895</v>
      </c>
    </row>
    <row r="559" spans="1:20" ht="60" x14ac:dyDescent="0.2">
      <c r="A559" s="23" t="s">
        <v>894</v>
      </c>
      <c r="B559" s="41">
        <f>VLOOKUP(D559,'F-Index'!$A$2:'F-Index'!$B$211,2,FALSE)</f>
        <v>3101</v>
      </c>
      <c r="C559" s="41">
        <f t="shared" si="8"/>
        <v>4102</v>
      </c>
      <c r="D559" s="66">
        <v>62</v>
      </c>
      <c r="E559" s="66">
        <v>6</v>
      </c>
      <c r="F559" s="67" t="s">
        <v>3668</v>
      </c>
      <c r="G559" s="67" t="s">
        <v>895</v>
      </c>
      <c r="H559" s="67" t="s">
        <v>3668</v>
      </c>
      <c r="I559" s="67" t="s">
        <v>3</v>
      </c>
      <c r="J559" s="67" t="s">
        <v>1399</v>
      </c>
      <c r="K559" s="67" t="s">
        <v>1354</v>
      </c>
      <c r="L559" s="67" t="s">
        <v>2531</v>
      </c>
      <c r="M559" s="67" t="s">
        <v>1277</v>
      </c>
      <c r="N559" s="67" t="s">
        <v>2532</v>
      </c>
      <c r="O559" s="67" t="s">
        <v>3668</v>
      </c>
      <c r="P559" s="67" t="s">
        <v>3668</v>
      </c>
      <c r="Q559" s="67" t="s">
        <v>3668</v>
      </c>
      <c r="R559" s="68">
        <v>38827</v>
      </c>
      <c r="S559" s="66" t="b">
        <v>1</v>
      </c>
      <c r="T559" s="67" t="s">
        <v>895</v>
      </c>
    </row>
    <row r="560" spans="1:20" ht="30" x14ac:dyDescent="0.2">
      <c r="A560" s="23" t="s">
        <v>894</v>
      </c>
      <c r="B560" s="41">
        <f>VLOOKUP(D560,'F-Index'!$A$2:'F-Index'!$B$211,2,FALSE)</f>
        <v>3101</v>
      </c>
      <c r="C560" s="41">
        <f t="shared" si="8"/>
        <v>4103</v>
      </c>
      <c r="D560" s="66">
        <v>62</v>
      </c>
      <c r="E560" s="66">
        <v>7</v>
      </c>
      <c r="F560" s="67" t="s">
        <v>3668</v>
      </c>
      <c r="G560" s="67" t="s">
        <v>895</v>
      </c>
      <c r="H560" s="67" t="s">
        <v>3668</v>
      </c>
      <c r="I560" s="67" t="s">
        <v>3</v>
      </c>
      <c r="J560" s="67" t="s">
        <v>2533</v>
      </c>
      <c r="K560" s="67" t="s">
        <v>2534</v>
      </c>
      <c r="L560" s="67" t="s">
        <v>2535</v>
      </c>
      <c r="M560" s="67" t="s">
        <v>1030</v>
      </c>
      <c r="N560" s="67" t="s">
        <v>1537</v>
      </c>
      <c r="O560" s="67" t="s">
        <v>3668</v>
      </c>
      <c r="P560" s="67" t="s">
        <v>3668</v>
      </c>
      <c r="Q560" s="67" t="s">
        <v>3668</v>
      </c>
      <c r="R560" s="68">
        <v>38827</v>
      </c>
      <c r="S560" s="66" t="b">
        <v>1</v>
      </c>
      <c r="T560" s="67" t="s">
        <v>895</v>
      </c>
    </row>
    <row r="561" spans="1:20" ht="15" x14ac:dyDescent="0.2">
      <c r="A561" s="23" t="s">
        <v>894</v>
      </c>
      <c r="B561" s="41">
        <f>VLOOKUP(D561,'F-Index'!$A$2:'F-Index'!$B$211,2,FALSE)</f>
        <v>3101</v>
      </c>
      <c r="C561" s="41">
        <f t="shared" si="8"/>
        <v>4104</v>
      </c>
      <c r="D561" s="66">
        <v>62</v>
      </c>
      <c r="E561" s="66">
        <v>8</v>
      </c>
      <c r="F561" s="67" t="s">
        <v>1687</v>
      </c>
      <c r="G561" s="67" t="s">
        <v>895</v>
      </c>
      <c r="H561" s="67" t="s">
        <v>3668</v>
      </c>
      <c r="I561" s="67" t="s">
        <v>4</v>
      </c>
      <c r="J561" s="67" t="s">
        <v>1011</v>
      </c>
      <c r="K561" s="67" t="s">
        <v>1174</v>
      </c>
      <c r="L561" s="67" t="s">
        <v>987</v>
      </c>
      <c r="M561" s="67" t="s">
        <v>1334</v>
      </c>
      <c r="N561" s="67" t="s">
        <v>3668</v>
      </c>
      <c r="O561" s="67" t="s">
        <v>3668</v>
      </c>
      <c r="P561" s="67" t="s">
        <v>3668</v>
      </c>
      <c r="Q561" s="67" t="s">
        <v>5</v>
      </c>
      <c r="R561" s="68">
        <v>38827</v>
      </c>
      <c r="S561" s="66" t="b">
        <v>1</v>
      </c>
      <c r="T561" s="67" t="s">
        <v>895</v>
      </c>
    </row>
    <row r="562" spans="1:20" ht="15" x14ac:dyDescent="0.2">
      <c r="A562" s="23" t="s">
        <v>894</v>
      </c>
      <c r="B562" s="41">
        <f>VLOOKUP(D562,'F-Index'!$A$2:'F-Index'!$B$211,2,FALSE)</f>
        <v>3101</v>
      </c>
      <c r="C562" s="41">
        <f t="shared" si="8"/>
        <v>4104</v>
      </c>
      <c r="D562" s="66">
        <v>62</v>
      </c>
      <c r="E562" s="66">
        <v>8</v>
      </c>
      <c r="F562" s="67" t="s">
        <v>1687</v>
      </c>
      <c r="G562" s="67" t="s">
        <v>895</v>
      </c>
      <c r="H562" s="67" t="s">
        <v>3668</v>
      </c>
      <c r="I562" s="67" t="s">
        <v>4</v>
      </c>
      <c r="J562" s="67" t="s">
        <v>828</v>
      </c>
      <c r="K562" s="67" t="s">
        <v>1261</v>
      </c>
      <c r="L562" s="67" t="s">
        <v>1005</v>
      </c>
      <c r="M562" s="67" t="s">
        <v>6</v>
      </c>
      <c r="N562" s="67" t="s">
        <v>3668</v>
      </c>
      <c r="O562" s="67" t="s">
        <v>3668</v>
      </c>
      <c r="P562" s="67" t="s">
        <v>3668</v>
      </c>
      <c r="Q562" s="67" t="s">
        <v>3668</v>
      </c>
      <c r="R562" s="68">
        <v>38827</v>
      </c>
      <c r="S562" s="66" t="b">
        <v>1</v>
      </c>
      <c r="T562" s="67" t="s">
        <v>895</v>
      </c>
    </row>
    <row r="563" spans="1:20" ht="15" x14ac:dyDescent="0.2">
      <c r="A563" s="23" t="s">
        <v>894</v>
      </c>
      <c r="B563" s="41">
        <f>VLOOKUP(D563,'F-Index'!$A$2:'F-Index'!$B$211,2,FALSE)</f>
        <v>3101</v>
      </c>
      <c r="C563" s="41">
        <f t="shared" si="8"/>
        <v>4104</v>
      </c>
      <c r="D563" s="66">
        <v>62</v>
      </c>
      <c r="E563" s="66">
        <v>8</v>
      </c>
      <c r="F563" s="67" t="s">
        <v>1687</v>
      </c>
      <c r="G563" s="67" t="s">
        <v>895</v>
      </c>
      <c r="H563" s="67" t="s">
        <v>3668</v>
      </c>
      <c r="I563" s="67" t="s">
        <v>4</v>
      </c>
      <c r="J563" s="67" t="s">
        <v>2536</v>
      </c>
      <c r="K563" s="67" t="s">
        <v>988</v>
      </c>
      <c r="L563" s="67" t="s">
        <v>926</v>
      </c>
      <c r="M563" s="67" t="s">
        <v>935</v>
      </c>
      <c r="N563" s="67" t="s">
        <v>3668</v>
      </c>
      <c r="O563" s="67" t="s">
        <v>3668</v>
      </c>
      <c r="P563" s="67" t="s">
        <v>3668</v>
      </c>
      <c r="Q563" s="67" t="s">
        <v>3668</v>
      </c>
      <c r="R563" s="68">
        <v>38827</v>
      </c>
      <c r="S563" s="66" t="b">
        <v>1</v>
      </c>
      <c r="T563" s="67" t="s">
        <v>895</v>
      </c>
    </row>
    <row r="564" spans="1:20" ht="75" x14ac:dyDescent="0.2">
      <c r="A564" s="23" t="s">
        <v>894</v>
      </c>
      <c r="B564" s="41">
        <f>VLOOKUP(D564,'F-Index'!$A$2:'F-Index'!$B$211,2,FALSE)</f>
        <v>3105</v>
      </c>
      <c r="C564" s="41">
        <f t="shared" si="8"/>
        <v>3105</v>
      </c>
      <c r="D564" s="66">
        <v>63</v>
      </c>
      <c r="E564" s="66">
        <v>1</v>
      </c>
      <c r="F564" s="67" t="s">
        <v>3668</v>
      </c>
      <c r="G564" s="67" t="s">
        <v>3668</v>
      </c>
      <c r="H564" s="67" t="s">
        <v>1688</v>
      </c>
      <c r="I564" s="67" t="s">
        <v>7</v>
      </c>
      <c r="J564" s="67" t="s">
        <v>999</v>
      </c>
      <c r="K564" s="67" t="s">
        <v>3668</v>
      </c>
      <c r="L564" s="67" t="s">
        <v>3668</v>
      </c>
      <c r="M564" s="67" t="s">
        <v>3668</v>
      </c>
      <c r="N564" s="67" t="s">
        <v>3668</v>
      </c>
      <c r="O564" s="67" t="s">
        <v>3668</v>
      </c>
      <c r="P564" s="67" t="s">
        <v>3668</v>
      </c>
      <c r="Q564" s="67" t="s">
        <v>8</v>
      </c>
      <c r="R564"/>
      <c r="S564" s="66" t="b">
        <v>0</v>
      </c>
      <c r="T564" s="67" t="s">
        <v>3668</v>
      </c>
    </row>
    <row r="565" spans="1:20" ht="60" x14ac:dyDescent="0.2">
      <c r="A565" s="23" t="s">
        <v>894</v>
      </c>
      <c r="B565" s="41">
        <f>VLOOKUP(D565,'F-Index'!$A$2:'F-Index'!$B$211,2,FALSE)</f>
        <v>3105</v>
      </c>
      <c r="C565" s="41">
        <f t="shared" si="8"/>
        <v>3106</v>
      </c>
      <c r="D565" s="66">
        <v>63</v>
      </c>
      <c r="E565" s="66">
        <v>2</v>
      </c>
      <c r="F565" s="67" t="s">
        <v>3668</v>
      </c>
      <c r="G565" s="67" t="s">
        <v>895</v>
      </c>
      <c r="H565" s="67" t="s">
        <v>3668</v>
      </c>
      <c r="I565" s="67" t="s">
        <v>2537</v>
      </c>
      <c r="J565" s="67" t="s">
        <v>996</v>
      </c>
      <c r="K565" s="67" t="s">
        <v>128</v>
      </c>
      <c r="L565" s="67" t="s">
        <v>3706</v>
      </c>
      <c r="M565" s="67" t="s">
        <v>1064</v>
      </c>
      <c r="N565" s="67" t="s">
        <v>3707</v>
      </c>
      <c r="O565" s="67" t="s">
        <v>3668</v>
      </c>
      <c r="P565" s="67" t="s">
        <v>3668</v>
      </c>
      <c r="Q565" s="67" t="s">
        <v>3668</v>
      </c>
      <c r="R565"/>
      <c r="S565" s="66" t="b">
        <v>1</v>
      </c>
      <c r="T565" s="67" t="s">
        <v>895</v>
      </c>
    </row>
    <row r="566" spans="1:20" ht="30" x14ac:dyDescent="0.2">
      <c r="A566" s="23" t="s">
        <v>894</v>
      </c>
      <c r="B566" s="41">
        <f>VLOOKUP(D566,'F-Index'!$A$2:'F-Index'!$B$211,2,FALSE)</f>
        <v>3105</v>
      </c>
      <c r="C566" s="41">
        <f t="shared" si="8"/>
        <v>3107</v>
      </c>
      <c r="D566" s="66">
        <v>63</v>
      </c>
      <c r="E566" s="66">
        <v>3</v>
      </c>
      <c r="F566" s="67" t="s">
        <v>3668</v>
      </c>
      <c r="G566" s="67" t="s">
        <v>895</v>
      </c>
      <c r="H566" s="67" t="s">
        <v>3668</v>
      </c>
      <c r="I566" s="67" t="s">
        <v>2538</v>
      </c>
      <c r="J566" s="67" t="s">
        <v>996</v>
      </c>
      <c r="K566" s="67" t="s">
        <v>1293</v>
      </c>
      <c r="L566" s="67" t="s">
        <v>956</v>
      </c>
      <c r="M566" s="67" t="s">
        <v>1124</v>
      </c>
      <c r="N566" s="67" t="s">
        <v>3708</v>
      </c>
      <c r="O566" s="67" t="s">
        <v>3668</v>
      </c>
      <c r="P566" s="67" t="s">
        <v>3668</v>
      </c>
      <c r="Q566" s="67" t="s">
        <v>3668</v>
      </c>
      <c r="R566" s="68">
        <v>41551</v>
      </c>
      <c r="S566" s="66" t="b">
        <v>1</v>
      </c>
      <c r="T566" s="67" t="s">
        <v>895</v>
      </c>
    </row>
    <row r="567" spans="1:20" ht="45" x14ac:dyDescent="0.2">
      <c r="A567" s="23" t="s">
        <v>894</v>
      </c>
      <c r="B567" s="41">
        <f>VLOOKUP(D567,'F-Index'!$A$2:'F-Index'!$B$211,2,FALSE)</f>
        <v>3105</v>
      </c>
      <c r="C567" s="41">
        <f t="shared" si="8"/>
        <v>3108</v>
      </c>
      <c r="D567" s="66">
        <v>63</v>
      </c>
      <c r="E567" s="66">
        <v>4</v>
      </c>
      <c r="F567" s="67" t="s">
        <v>3668</v>
      </c>
      <c r="G567" s="67" t="s">
        <v>895</v>
      </c>
      <c r="H567" s="67" t="s">
        <v>3668</v>
      </c>
      <c r="I567" s="67" t="s">
        <v>7</v>
      </c>
      <c r="J567" s="67" t="s">
        <v>10</v>
      </c>
      <c r="K567" s="67" t="s">
        <v>1231</v>
      </c>
      <c r="L567" s="67" t="s">
        <v>1804</v>
      </c>
      <c r="M567" s="67" t="s">
        <v>1266</v>
      </c>
      <c r="N567" s="67" t="s">
        <v>3709</v>
      </c>
      <c r="O567" s="67" t="s">
        <v>3668</v>
      </c>
      <c r="P567" s="67" t="s">
        <v>3668</v>
      </c>
      <c r="Q567" s="67" t="s">
        <v>3668</v>
      </c>
      <c r="R567" s="68">
        <v>41551</v>
      </c>
      <c r="S567" s="66" t="b">
        <v>1</v>
      </c>
      <c r="T567" s="67" t="s">
        <v>895</v>
      </c>
    </row>
    <row r="568" spans="1:20" ht="45" x14ac:dyDescent="0.2">
      <c r="A568" s="23" t="s">
        <v>894</v>
      </c>
      <c r="B568" s="41">
        <f>VLOOKUP(D568,'F-Index'!$A$2:'F-Index'!$B$211,2,FALSE)</f>
        <v>3105</v>
      </c>
      <c r="C568" s="41">
        <f t="shared" si="8"/>
        <v>4105</v>
      </c>
      <c r="D568" s="66">
        <v>63</v>
      </c>
      <c r="E568" s="66">
        <v>5</v>
      </c>
      <c r="F568" s="67" t="s">
        <v>3668</v>
      </c>
      <c r="G568" s="67" t="s">
        <v>3668</v>
      </c>
      <c r="H568" s="67" t="s">
        <v>1688</v>
      </c>
      <c r="I568" s="67" t="s">
        <v>1969</v>
      </c>
      <c r="J568" s="67" t="s">
        <v>61</v>
      </c>
      <c r="K568" s="67" t="s">
        <v>3668</v>
      </c>
      <c r="L568" s="67" t="s">
        <v>3668</v>
      </c>
      <c r="M568" s="67" t="s">
        <v>3668</v>
      </c>
      <c r="N568" s="67" t="s">
        <v>3668</v>
      </c>
      <c r="O568" s="67" t="s">
        <v>3668</v>
      </c>
      <c r="P568" s="67" t="s">
        <v>3668</v>
      </c>
      <c r="Q568" s="67" t="s">
        <v>1970</v>
      </c>
      <c r="R568"/>
      <c r="S568" s="66" t="b">
        <v>0</v>
      </c>
      <c r="T568" s="67" t="s">
        <v>3668</v>
      </c>
    </row>
    <row r="569" spans="1:20" ht="45" x14ac:dyDescent="0.2">
      <c r="A569" s="23" t="s">
        <v>894</v>
      </c>
      <c r="B569" s="41">
        <f>VLOOKUP(D569,'F-Index'!$A$2:'F-Index'!$B$211,2,FALSE)</f>
        <v>3105</v>
      </c>
      <c r="C569" s="41">
        <f t="shared" si="8"/>
        <v>4106</v>
      </c>
      <c r="D569" s="66">
        <v>63</v>
      </c>
      <c r="E569" s="66">
        <v>6</v>
      </c>
      <c r="F569" s="67" t="s">
        <v>3668</v>
      </c>
      <c r="G569" s="67" t="s">
        <v>3668</v>
      </c>
      <c r="H569" s="67" t="s">
        <v>1688</v>
      </c>
      <c r="I569" s="67" t="s">
        <v>1969</v>
      </c>
      <c r="J569" s="67" t="s">
        <v>389</v>
      </c>
      <c r="K569" s="67" t="s">
        <v>3668</v>
      </c>
      <c r="L569" s="67" t="s">
        <v>3668</v>
      </c>
      <c r="M569" s="67" t="s">
        <v>3668</v>
      </c>
      <c r="N569" s="67" t="s">
        <v>3668</v>
      </c>
      <c r="O569" s="67" t="s">
        <v>3668</v>
      </c>
      <c r="P569" s="67" t="s">
        <v>3668</v>
      </c>
      <c r="Q569" s="67" t="s">
        <v>11</v>
      </c>
      <c r="R569"/>
      <c r="S569" s="66" t="b">
        <v>0</v>
      </c>
      <c r="T569" s="67" t="s">
        <v>3668</v>
      </c>
    </row>
    <row r="570" spans="1:20" ht="60" x14ac:dyDescent="0.2">
      <c r="A570" s="23" t="s">
        <v>894</v>
      </c>
      <c r="B570" s="41">
        <f>VLOOKUP(D570,'F-Index'!$A$2:'F-Index'!$B$211,2,FALSE)</f>
        <v>3105</v>
      </c>
      <c r="C570" s="41">
        <f t="shared" si="8"/>
        <v>4107</v>
      </c>
      <c r="D570" s="66">
        <v>63</v>
      </c>
      <c r="E570" s="66">
        <v>7</v>
      </c>
      <c r="F570" s="67" t="s">
        <v>3668</v>
      </c>
      <c r="G570" s="67" t="s">
        <v>3668</v>
      </c>
      <c r="H570" s="67" t="s">
        <v>1688</v>
      </c>
      <c r="I570" s="67" t="s">
        <v>1969</v>
      </c>
      <c r="J570" s="67" t="s">
        <v>912</v>
      </c>
      <c r="K570" s="67" t="s">
        <v>3668</v>
      </c>
      <c r="L570" s="67" t="s">
        <v>3668</v>
      </c>
      <c r="M570" s="67" t="s">
        <v>3668</v>
      </c>
      <c r="N570" s="67" t="s">
        <v>3668</v>
      </c>
      <c r="O570" s="67" t="s">
        <v>3668</v>
      </c>
      <c r="P570" s="67" t="s">
        <v>3668</v>
      </c>
      <c r="Q570" s="67" t="s">
        <v>12</v>
      </c>
      <c r="R570"/>
      <c r="S570" s="66" t="b">
        <v>0</v>
      </c>
      <c r="T570" s="67" t="s">
        <v>3668</v>
      </c>
    </row>
    <row r="571" spans="1:20" ht="60" x14ac:dyDescent="0.2">
      <c r="A571" s="23" t="s">
        <v>894</v>
      </c>
      <c r="B571" s="41">
        <f>VLOOKUP(D571,'F-Index'!$A$2:'F-Index'!$B$211,2,FALSE)</f>
        <v>3105</v>
      </c>
      <c r="C571" s="41">
        <f t="shared" si="8"/>
        <v>4108</v>
      </c>
      <c r="D571" s="66">
        <v>63</v>
      </c>
      <c r="E571" s="66">
        <v>8</v>
      </c>
      <c r="F571" s="67" t="s">
        <v>3668</v>
      </c>
      <c r="G571" s="67" t="s">
        <v>3668</v>
      </c>
      <c r="H571" s="67" t="s">
        <v>1688</v>
      </c>
      <c r="I571" s="67" t="s">
        <v>1969</v>
      </c>
      <c r="J571" s="67" t="s">
        <v>912</v>
      </c>
      <c r="K571" s="67" t="s">
        <v>3668</v>
      </c>
      <c r="L571" s="67" t="s">
        <v>3668</v>
      </c>
      <c r="M571" s="67" t="s">
        <v>3668</v>
      </c>
      <c r="N571" s="67" t="s">
        <v>3668</v>
      </c>
      <c r="O571" s="67" t="s">
        <v>3668</v>
      </c>
      <c r="P571" s="67" t="s">
        <v>3668</v>
      </c>
      <c r="Q571" s="67" t="s">
        <v>2539</v>
      </c>
      <c r="R571"/>
      <c r="S571" s="66" t="b">
        <v>0</v>
      </c>
      <c r="T571" s="67" t="s">
        <v>3668</v>
      </c>
    </row>
    <row r="572" spans="1:20" ht="15" x14ac:dyDescent="0.2">
      <c r="A572" s="23" t="s">
        <v>894</v>
      </c>
      <c r="B572" s="41">
        <f>VLOOKUP(D572,'F-Index'!$A$2:'F-Index'!$B$211,2,FALSE)</f>
        <v>3109</v>
      </c>
      <c r="C572" s="41">
        <f t="shared" si="8"/>
        <v>3109</v>
      </c>
      <c r="D572" s="66">
        <v>64</v>
      </c>
      <c r="E572" s="66">
        <v>1</v>
      </c>
      <c r="F572" s="67" t="s">
        <v>3668</v>
      </c>
      <c r="G572" s="67" t="s">
        <v>895</v>
      </c>
      <c r="H572" s="67" t="s">
        <v>3668</v>
      </c>
      <c r="I572" s="67" t="s">
        <v>13</v>
      </c>
      <c r="J572" s="67" t="s">
        <v>14</v>
      </c>
      <c r="K572" s="67" t="s">
        <v>3668</v>
      </c>
      <c r="L572" s="67" t="s">
        <v>952</v>
      </c>
      <c r="M572" s="67" t="s">
        <v>1266</v>
      </c>
      <c r="N572" s="67" t="s">
        <v>3668</v>
      </c>
      <c r="O572" s="67" t="s">
        <v>3668</v>
      </c>
      <c r="P572" s="67" t="s">
        <v>3668</v>
      </c>
      <c r="Q572" s="67" t="s">
        <v>3668</v>
      </c>
      <c r="R572"/>
      <c r="S572" s="66" t="b">
        <v>0</v>
      </c>
      <c r="T572" s="67" t="s">
        <v>3668</v>
      </c>
    </row>
    <row r="573" spans="1:20" ht="30" x14ac:dyDescent="0.2">
      <c r="A573" s="23" t="s">
        <v>894</v>
      </c>
      <c r="B573" s="41">
        <f>VLOOKUP(D573,'F-Index'!$A$2:'F-Index'!$B$211,2,FALSE)</f>
        <v>3109</v>
      </c>
      <c r="C573" s="41">
        <f t="shared" si="8"/>
        <v>3110</v>
      </c>
      <c r="D573" s="66">
        <v>64</v>
      </c>
      <c r="E573" s="66">
        <v>2</v>
      </c>
      <c r="F573" s="67" t="s">
        <v>3668</v>
      </c>
      <c r="G573" s="67" t="s">
        <v>895</v>
      </c>
      <c r="H573" s="67" t="s">
        <v>3668</v>
      </c>
      <c r="I573" s="67" t="s">
        <v>13</v>
      </c>
      <c r="J573" s="67" t="s">
        <v>15</v>
      </c>
      <c r="K573" s="67" t="s">
        <v>3668</v>
      </c>
      <c r="L573" s="67" t="s">
        <v>907</v>
      </c>
      <c r="M573" s="67" t="s">
        <v>16</v>
      </c>
      <c r="N573" s="67" t="s">
        <v>1557</v>
      </c>
      <c r="O573" s="67" t="s">
        <v>3668</v>
      </c>
      <c r="P573" s="67" t="s">
        <v>3668</v>
      </c>
      <c r="Q573" s="67" t="s">
        <v>3668</v>
      </c>
      <c r="R573"/>
      <c r="S573" s="66" t="b">
        <v>0</v>
      </c>
      <c r="T573" s="67" t="s">
        <v>3668</v>
      </c>
    </row>
    <row r="574" spans="1:20" ht="15" x14ac:dyDescent="0.2">
      <c r="A574" s="23" t="s">
        <v>894</v>
      </c>
      <c r="B574" s="41">
        <f>VLOOKUP(D574,'F-Index'!$A$2:'F-Index'!$B$211,2,FALSE)</f>
        <v>3109</v>
      </c>
      <c r="C574" s="41">
        <f t="shared" si="8"/>
        <v>3111</v>
      </c>
      <c r="D574" s="66">
        <v>64</v>
      </c>
      <c r="E574" s="66">
        <v>3</v>
      </c>
      <c r="F574" s="67" t="s">
        <v>1687</v>
      </c>
      <c r="G574" s="67" t="s">
        <v>895</v>
      </c>
      <c r="H574" s="67" t="s">
        <v>3668</v>
      </c>
      <c r="I574" s="67" t="s">
        <v>17</v>
      </c>
      <c r="J574" s="67" t="s">
        <v>19</v>
      </c>
      <c r="K574" s="67" t="s">
        <v>986</v>
      </c>
      <c r="L574" s="67" t="s">
        <v>943</v>
      </c>
      <c r="M574" s="67" t="s">
        <v>1098</v>
      </c>
      <c r="N574" s="67" t="s">
        <v>3668</v>
      </c>
      <c r="O574" s="67" t="s">
        <v>3668</v>
      </c>
      <c r="P574" s="67" t="s">
        <v>3668</v>
      </c>
      <c r="Q574" s="67" t="s">
        <v>3668</v>
      </c>
      <c r="R574" s="68">
        <v>44715</v>
      </c>
      <c r="S574" s="66" t="b">
        <v>1</v>
      </c>
      <c r="T574" s="67" t="s">
        <v>895</v>
      </c>
    </row>
    <row r="575" spans="1:20" ht="30" x14ac:dyDescent="0.2">
      <c r="A575" s="23" t="s">
        <v>894</v>
      </c>
      <c r="B575" s="41">
        <f>VLOOKUP(D575,'F-Index'!$A$2:'F-Index'!$B$211,2,FALSE)</f>
        <v>3109</v>
      </c>
      <c r="C575" s="41">
        <f t="shared" si="8"/>
        <v>3111</v>
      </c>
      <c r="D575" s="66">
        <v>64</v>
      </c>
      <c r="E575" s="66">
        <v>3</v>
      </c>
      <c r="F575" s="67" t="s">
        <v>1687</v>
      </c>
      <c r="G575" s="67" t="s">
        <v>895</v>
      </c>
      <c r="H575" s="67" t="s">
        <v>3668</v>
      </c>
      <c r="I575" s="67" t="s">
        <v>17</v>
      </c>
      <c r="J575" s="67" t="s">
        <v>1167</v>
      </c>
      <c r="K575" s="67" t="s">
        <v>89</v>
      </c>
      <c r="L575" s="67" t="s">
        <v>2540</v>
      </c>
      <c r="M575" s="67" t="s">
        <v>1228</v>
      </c>
      <c r="N575" s="67" t="s">
        <v>2541</v>
      </c>
      <c r="O575" s="67" t="s">
        <v>3668</v>
      </c>
      <c r="P575" s="67" t="s">
        <v>3668</v>
      </c>
      <c r="Q575" s="67" t="s">
        <v>3668</v>
      </c>
      <c r="R575" s="68">
        <v>44715</v>
      </c>
      <c r="S575" s="66" t="b">
        <v>1</v>
      </c>
      <c r="T575" s="67" t="s">
        <v>895</v>
      </c>
    </row>
    <row r="576" spans="1:20" ht="30" x14ac:dyDescent="0.2">
      <c r="A576" s="23" t="s">
        <v>894</v>
      </c>
      <c r="B576" s="41">
        <f>VLOOKUP(D576,'F-Index'!$A$2:'F-Index'!$B$211,2,FALSE)</f>
        <v>3109</v>
      </c>
      <c r="C576" s="41">
        <f t="shared" si="8"/>
        <v>3111</v>
      </c>
      <c r="D576" s="66">
        <v>64</v>
      </c>
      <c r="E576" s="66">
        <v>3</v>
      </c>
      <c r="F576" s="67" t="s">
        <v>1687</v>
      </c>
      <c r="G576" s="67" t="s">
        <v>895</v>
      </c>
      <c r="H576" s="67" t="s">
        <v>3668</v>
      </c>
      <c r="I576" s="67" t="s">
        <v>17</v>
      </c>
      <c r="J576" s="67" t="s">
        <v>2542</v>
      </c>
      <c r="K576" s="67" t="s">
        <v>1083</v>
      </c>
      <c r="L576" s="67" t="s">
        <v>952</v>
      </c>
      <c r="M576" s="67" t="s">
        <v>6</v>
      </c>
      <c r="N576" s="67" t="s">
        <v>18</v>
      </c>
      <c r="O576" s="67" t="s">
        <v>3668</v>
      </c>
      <c r="P576" s="67" t="s">
        <v>3668</v>
      </c>
      <c r="Q576" s="67" t="s">
        <v>3668</v>
      </c>
      <c r="R576" s="68">
        <v>38828</v>
      </c>
      <c r="S576" s="66" t="b">
        <v>1</v>
      </c>
      <c r="T576" s="67" t="s">
        <v>895</v>
      </c>
    </row>
    <row r="577" spans="1:20" ht="45" x14ac:dyDescent="0.2">
      <c r="A577" s="23" t="s">
        <v>894</v>
      </c>
      <c r="B577" s="41">
        <f>VLOOKUP(D577,'F-Index'!$A$2:'F-Index'!$B$211,2,FALSE)</f>
        <v>3109</v>
      </c>
      <c r="C577" s="41">
        <f t="shared" si="8"/>
        <v>3112</v>
      </c>
      <c r="D577" s="66">
        <v>64</v>
      </c>
      <c r="E577" s="66">
        <v>4</v>
      </c>
      <c r="F577" s="67" t="s">
        <v>3668</v>
      </c>
      <c r="G577" s="67" t="s">
        <v>895</v>
      </c>
      <c r="H577" s="67" t="s">
        <v>3668</v>
      </c>
      <c r="I577" s="67" t="s">
        <v>1232</v>
      </c>
      <c r="J577" s="67" t="s">
        <v>217</v>
      </c>
      <c r="K577" s="67" t="s">
        <v>1085</v>
      </c>
      <c r="L577" s="67" t="s">
        <v>952</v>
      </c>
      <c r="M577" s="67" t="s">
        <v>6</v>
      </c>
      <c r="N577" s="67" t="s">
        <v>20</v>
      </c>
      <c r="O577" s="67" t="s">
        <v>3668</v>
      </c>
      <c r="P577" s="67" t="s">
        <v>3668</v>
      </c>
      <c r="Q577" s="67" t="s">
        <v>3668</v>
      </c>
      <c r="R577" s="68">
        <v>38828</v>
      </c>
      <c r="S577" s="66" t="b">
        <v>1</v>
      </c>
      <c r="T577" s="67" t="s">
        <v>895</v>
      </c>
    </row>
    <row r="578" spans="1:20" ht="30" x14ac:dyDescent="0.2">
      <c r="A578" s="23" t="s">
        <v>894</v>
      </c>
      <c r="B578" s="41">
        <f>VLOOKUP(D578,'F-Index'!$A$2:'F-Index'!$B$211,2,FALSE)</f>
        <v>3109</v>
      </c>
      <c r="C578" s="41">
        <f t="shared" si="8"/>
        <v>4109</v>
      </c>
      <c r="D578" s="66">
        <v>64</v>
      </c>
      <c r="E578" s="66">
        <v>5</v>
      </c>
      <c r="F578" s="67" t="s">
        <v>3668</v>
      </c>
      <c r="G578" s="67" t="s">
        <v>895</v>
      </c>
      <c r="H578" s="67" t="s">
        <v>3668</v>
      </c>
      <c r="I578" s="67" t="s">
        <v>21</v>
      </c>
      <c r="J578" s="67" t="s">
        <v>964</v>
      </c>
      <c r="K578" s="67" t="s">
        <v>3668</v>
      </c>
      <c r="L578" s="67" t="s">
        <v>923</v>
      </c>
      <c r="M578" s="67" t="s">
        <v>22</v>
      </c>
      <c r="N578" s="67" t="s">
        <v>335</v>
      </c>
      <c r="O578" s="67" t="s">
        <v>3668</v>
      </c>
      <c r="P578" s="67" t="s">
        <v>3668</v>
      </c>
      <c r="Q578" s="67" t="s">
        <v>3668</v>
      </c>
      <c r="R578"/>
      <c r="S578" s="66" t="b">
        <v>0</v>
      </c>
      <c r="T578" s="67" t="s">
        <v>3668</v>
      </c>
    </row>
    <row r="579" spans="1:20" ht="30" x14ac:dyDescent="0.2">
      <c r="A579" s="23" t="s">
        <v>894</v>
      </c>
      <c r="B579" s="41">
        <f>VLOOKUP(D579,'F-Index'!$A$2:'F-Index'!$B$211,2,FALSE)</f>
        <v>3109</v>
      </c>
      <c r="C579" s="41">
        <f t="shared" si="8"/>
        <v>4110</v>
      </c>
      <c r="D579" s="66">
        <v>64</v>
      </c>
      <c r="E579" s="66">
        <v>6</v>
      </c>
      <c r="F579" s="67" t="s">
        <v>3668</v>
      </c>
      <c r="G579" s="67" t="s">
        <v>3668</v>
      </c>
      <c r="H579" s="67" t="s">
        <v>1688</v>
      </c>
      <c r="I579" s="67" t="s">
        <v>21</v>
      </c>
      <c r="J579" s="67" t="s">
        <v>1205</v>
      </c>
      <c r="K579" s="67" t="s">
        <v>3668</v>
      </c>
      <c r="L579" s="67" t="s">
        <v>3668</v>
      </c>
      <c r="M579" s="67" t="s">
        <v>3668</v>
      </c>
      <c r="N579" s="67" t="s">
        <v>529</v>
      </c>
      <c r="O579" s="67" t="s">
        <v>3668</v>
      </c>
      <c r="P579" s="67" t="s">
        <v>3668</v>
      </c>
      <c r="Q579" s="67" t="s">
        <v>3668</v>
      </c>
      <c r="R579"/>
      <c r="S579" s="66" t="b">
        <v>0</v>
      </c>
      <c r="T579" s="67" t="s">
        <v>3668</v>
      </c>
    </row>
    <row r="580" spans="1:20" ht="60" x14ac:dyDescent="0.2">
      <c r="A580" s="23" t="s">
        <v>894</v>
      </c>
      <c r="B580" s="41">
        <f>VLOOKUP(D580,'F-Index'!$A$2:'F-Index'!$B$211,2,FALSE)</f>
        <v>3109</v>
      </c>
      <c r="C580" s="41">
        <f t="shared" si="8"/>
        <v>4111</v>
      </c>
      <c r="D580" s="66">
        <v>64</v>
      </c>
      <c r="E580" s="66">
        <v>7</v>
      </c>
      <c r="F580" s="67" t="s">
        <v>3668</v>
      </c>
      <c r="G580" s="67" t="s">
        <v>3668</v>
      </c>
      <c r="H580" s="67" t="s">
        <v>1688</v>
      </c>
      <c r="I580" s="67" t="s">
        <v>21</v>
      </c>
      <c r="J580" s="67" t="s">
        <v>1397</v>
      </c>
      <c r="K580" s="67" t="s">
        <v>3668</v>
      </c>
      <c r="L580" s="67" t="s">
        <v>3668</v>
      </c>
      <c r="M580" s="67" t="s">
        <v>3668</v>
      </c>
      <c r="N580" s="67" t="s">
        <v>2543</v>
      </c>
      <c r="O580" s="67" t="s">
        <v>3668</v>
      </c>
      <c r="P580" s="67" t="s">
        <v>3668</v>
      </c>
      <c r="Q580" s="67" t="s">
        <v>3668</v>
      </c>
      <c r="R580"/>
      <c r="S580" s="66" t="b">
        <v>0</v>
      </c>
      <c r="T580" s="67" t="s">
        <v>3668</v>
      </c>
    </row>
    <row r="581" spans="1:20" ht="15" x14ac:dyDescent="0.2">
      <c r="A581" s="23" t="s">
        <v>894</v>
      </c>
      <c r="B581" s="41">
        <f>VLOOKUP(D581,'F-Index'!$A$2:'F-Index'!$B$211,2,FALSE)</f>
        <v>3109</v>
      </c>
      <c r="C581" s="41">
        <f t="shared" si="8"/>
        <v>4112</v>
      </c>
      <c r="D581" s="66">
        <v>64</v>
      </c>
      <c r="E581" s="66">
        <v>8</v>
      </c>
      <c r="F581" s="67" t="s">
        <v>3668</v>
      </c>
      <c r="G581" s="67" t="s">
        <v>895</v>
      </c>
      <c r="H581" s="67" t="s">
        <v>3668</v>
      </c>
      <c r="I581" s="67" t="s">
        <v>23</v>
      </c>
      <c r="J581" s="67" t="s">
        <v>964</v>
      </c>
      <c r="K581" s="67" t="s">
        <v>929</v>
      </c>
      <c r="L581" s="67" t="s">
        <v>1005</v>
      </c>
      <c r="M581" s="67" t="s">
        <v>1270</v>
      </c>
      <c r="N581" s="67" t="s">
        <v>3668</v>
      </c>
      <c r="O581" s="67" t="s">
        <v>3668</v>
      </c>
      <c r="P581" s="67" t="s">
        <v>3668</v>
      </c>
      <c r="Q581" s="67" t="s">
        <v>3668</v>
      </c>
      <c r="R581" s="68">
        <v>38827</v>
      </c>
      <c r="S581" s="66" t="b">
        <v>1</v>
      </c>
      <c r="T581" s="67" t="s">
        <v>895</v>
      </c>
    </row>
    <row r="582" spans="1:20" ht="30" x14ac:dyDescent="0.2">
      <c r="A582" s="23" t="s">
        <v>894</v>
      </c>
      <c r="B582" s="41">
        <f>VLOOKUP(D582,'F-Index'!$A$2:'F-Index'!$B$211,2,FALSE)</f>
        <v>3113</v>
      </c>
      <c r="C582" s="41">
        <f t="shared" si="8"/>
        <v>3113</v>
      </c>
      <c r="D582" s="66">
        <v>65</v>
      </c>
      <c r="E582" s="66">
        <v>1</v>
      </c>
      <c r="F582" s="67" t="s">
        <v>3668</v>
      </c>
      <c r="G582" s="67" t="s">
        <v>895</v>
      </c>
      <c r="H582" s="67" t="s">
        <v>3668</v>
      </c>
      <c r="I582" s="67" t="s">
        <v>24</v>
      </c>
      <c r="J582" s="67" t="s">
        <v>1420</v>
      </c>
      <c r="K582" s="67" t="s">
        <v>1276</v>
      </c>
      <c r="L582" s="67" t="s">
        <v>915</v>
      </c>
      <c r="M582" s="67" t="s">
        <v>3668</v>
      </c>
      <c r="N582" s="67" t="s">
        <v>25</v>
      </c>
      <c r="O582" s="67" t="s">
        <v>3668</v>
      </c>
      <c r="P582" s="67" t="s">
        <v>3668</v>
      </c>
      <c r="Q582" s="67" t="s">
        <v>3668</v>
      </c>
      <c r="R582" s="68">
        <v>38828</v>
      </c>
      <c r="S582" s="66" t="b">
        <v>1</v>
      </c>
      <c r="T582" s="67" t="s">
        <v>895</v>
      </c>
    </row>
    <row r="583" spans="1:20" ht="30" x14ac:dyDescent="0.2">
      <c r="A583" s="23" t="s">
        <v>894</v>
      </c>
      <c r="B583" s="41">
        <f>VLOOKUP(D583,'F-Index'!$A$2:'F-Index'!$B$211,2,FALSE)</f>
        <v>3113</v>
      </c>
      <c r="C583" s="41">
        <f t="shared" ref="C583:C650" si="9">IF(E583&lt;5,B583+(E583-1),B583+1000+(E583-5))</f>
        <v>3114</v>
      </c>
      <c r="D583" s="66">
        <v>65</v>
      </c>
      <c r="E583" s="66">
        <v>2</v>
      </c>
      <c r="F583" s="67" t="s">
        <v>3668</v>
      </c>
      <c r="G583" s="67" t="s">
        <v>895</v>
      </c>
      <c r="H583" s="67" t="s">
        <v>3668</v>
      </c>
      <c r="I583" s="67" t="s">
        <v>26</v>
      </c>
      <c r="J583" s="67" t="s">
        <v>481</v>
      </c>
      <c r="K583" s="67" t="s">
        <v>1004</v>
      </c>
      <c r="L583" s="67" t="s">
        <v>915</v>
      </c>
      <c r="M583" s="67" t="s">
        <v>3668</v>
      </c>
      <c r="N583" s="67" t="s">
        <v>2724</v>
      </c>
      <c r="O583" s="67" t="s">
        <v>3668</v>
      </c>
      <c r="P583" s="67" t="s">
        <v>3668</v>
      </c>
      <c r="Q583" s="67" t="s">
        <v>3668</v>
      </c>
      <c r="R583" s="68">
        <v>38828</v>
      </c>
      <c r="S583" s="66" t="b">
        <v>1</v>
      </c>
      <c r="T583" s="67" t="s">
        <v>895</v>
      </c>
    </row>
    <row r="584" spans="1:20" ht="30" x14ac:dyDescent="0.2">
      <c r="A584" s="23" t="s">
        <v>894</v>
      </c>
      <c r="B584" s="41">
        <f>VLOOKUP(D584,'F-Index'!$A$2:'F-Index'!$B$211,2,FALSE)</f>
        <v>3113</v>
      </c>
      <c r="C584" s="41">
        <f t="shared" si="9"/>
        <v>3115</v>
      </c>
      <c r="D584" s="66">
        <v>65</v>
      </c>
      <c r="E584" s="66">
        <v>3</v>
      </c>
      <c r="F584" s="67" t="s">
        <v>3668</v>
      </c>
      <c r="G584" s="67" t="s">
        <v>895</v>
      </c>
      <c r="H584" s="67" t="s">
        <v>3668</v>
      </c>
      <c r="I584" s="67" t="s">
        <v>27</v>
      </c>
      <c r="J584" s="67" t="s">
        <v>912</v>
      </c>
      <c r="K584" s="67" t="s">
        <v>1024</v>
      </c>
      <c r="L584" s="67" t="s">
        <v>3710</v>
      </c>
      <c r="M584" s="67" t="s">
        <v>1334</v>
      </c>
      <c r="N584" s="67" t="s">
        <v>1558</v>
      </c>
      <c r="O584" s="67" t="s">
        <v>652</v>
      </c>
      <c r="P584" s="67" t="s">
        <v>3668</v>
      </c>
      <c r="Q584" s="67" t="s">
        <v>3668</v>
      </c>
      <c r="R584" s="68">
        <v>38828</v>
      </c>
      <c r="S584" s="66" t="b">
        <v>1</v>
      </c>
      <c r="T584" s="67" t="s">
        <v>895</v>
      </c>
    </row>
    <row r="585" spans="1:20" ht="15" x14ac:dyDescent="0.2">
      <c r="A585" s="23" t="s">
        <v>894</v>
      </c>
      <c r="B585" s="41">
        <f>VLOOKUP(D585,'F-Index'!$A$2:'F-Index'!$B$211,2,FALSE)</f>
        <v>3113</v>
      </c>
      <c r="C585" s="41">
        <f t="shared" si="9"/>
        <v>3116</v>
      </c>
      <c r="D585" s="66">
        <v>65</v>
      </c>
      <c r="E585" s="66">
        <v>4</v>
      </c>
      <c r="F585" s="67" t="s">
        <v>3668</v>
      </c>
      <c r="G585" s="67" t="s">
        <v>895</v>
      </c>
      <c r="H585" s="67" t="s">
        <v>3668</v>
      </c>
      <c r="I585" s="67" t="s">
        <v>28</v>
      </c>
      <c r="J585" s="67" t="s">
        <v>41</v>
      </c>
      <c r="K585" s="67" t="s">
        <v>933</v>
      </c>
      <c r="L585" s="67" t="s">
        <v>915</v>
      </c>
      <c r="M585" s="67" t="s">
        <v>3668</v>
      </c>
      <c r="N585" s="67" t="s">
        <v>3668</v>
      </c>
      <c r="O585" s="67" t="s">
        <v>3668</v>
      </c>
      <c r="P585" s="67" t="s">
        <v>3668</v>
      </c>
      <c r="Q585" s="67" t="s">
        <v>3668</v>
      </c>
      <c r="R585" s="68">
        <v>38828</v>
      </c>
      <c r="S585" s="66" t="b">
        <v>1</v>
      </c>
      <c r="T585" s="67" t="s">
        <v>895</v>
      </c>
    </row>
    <row r="586" spans="1:20" ht="15" x14ac:dyDescent="0.2">
      <c r="A586" s="23" t="s">
        <v>894</v>
      </c>
      <c r="B586" s="41">
        <f>VLOOKUP(D586,'F-Index'!$A$2:'F-Index'!$B$211,2,FALSE)</f>
        <v>3113</v>
      </c>
      <c r="C586" s="41">
        <f t="shared" si="9"/>
        <v>4113</v>
      </c>
      <c r="D586" s="66">
        <v>65</v>
      </c>
      <c r="E586" s="66">
        <v>5</v>
      </c>
      <c r="F586" s="67" t="s">
        <v>3668</v>
      </c>
      <c r="G586" s="67" t="s">
        <v>895</v>
      </c>
      <c r="H586" s="67" t="s">
        <v>3668</v>
      </c>
      <c r="I586" s="67" t="s">
        <v>29</v>
      </c>
      <c r="J586" s="67" t="s">
        <v>1385</v>
      </c>
      <c r="K586" s="67" t="s">
        <v>951</v>
      </c>
      <c r="L586" s="67" t="s">
        <v>1073</v>
      </c>
      <c r="M586" s="67" t="s">
        <v>1094</v>
      </c>
      <c r="N586" s="67" t="s">
        <v>3668</v>
      </c>
      <c r="O586" s="67" t="s">
        <v>3668</v>
      </c>
      <c r="P586" s="67" t="s">
        <v>3668</v>
      </c>
      <c r="Q586" s="67" t="s">
        <v>3668</v>
      </c>
      <c r="R586" s="68">
        <v>38827</v>
      </c>
      <c r="S586" s="66" t="b">
        <v>1</v>
      </c>
      <c r="T586" s="67" t="s">
        <v>895</v>
      </c>
    </row>
    <row r="587" spans="1:20" ht="30" x14ac:dyDescent="0.2">
      <c r="A587" s="23" t="s">
        <v>894</v>
      </c>
      <c r="B587" s="41">
        <f>VLOOKUP(D587,'F-Index'!$A$2:'F-Index'!$B$211,2,FALSE)</f>
        <v>3113</v>
      </c>
      <c r="C587" s="41">
        <f t="shared" si="9"/>
        <v>4114</v>
      </c>
      <c r="D587" s="66">
        <v>65</v>
      </c>
      <c r="E587" s="66">
        <v>6</v>
      </c>
      <c r="F587" s="67" t="s">
        <v>3668</v>
      </c>
      <c r="G587" s="67" t="s">
        <v>895</v>
      </c>
      <c r="H587" s="67" t="s">
        <v>3668</v>
      </c>
      <c r="I587" s="67" t="s">
        <v>29</v>
      </c>
      <c r="J587" s="67" t="s">
        <v>2090</v>
      </c>
      <c r="K587" s="67" t="s">
        <v>988</v>
      </c>
      <c r="L587" s="67" t="s">
        <v>2544</v>
      </c>
      <c r="M587" s="67" t="s">
        <v>211</v>
      </c>
      <c r="N587" s="67" t="s">
        <v>773</v>
      </c>
      <c r="O587" s="67" t="s">
        <v>1847</v>
      </c>
      <c r="P587" s="67" t="s">
        <v>3668</v>
      </c>
      <c r="Q587" s="67" t="s">
        <v>3668</v>
      </c>
      <c r="R587" s="68">
        <v>38827</v>
      </c>
      <c r="S587" s="66" t="b">
        <v>1</v>
      </c>
      <c r="T587" s="67" t="s">
        <v>895</v>
      </c>
    </row>
    <row r="588" spans="1:20" ht="30" x14ac:dyDescent="0.2">
      <c r="A588" s="23" t="s">
        <v>894</v>
      </c>
      <c r="B588" s="41">
        <f>VLOOKUP(D588,'F-Index'!$A$2:'F-Index'!$B$211,2,FALSE)</f>
        <v>3113</v>
      </c>
      <c r="C588" s="41">
        <f t="shared" si="9"/>
        <v>4115</v>
      </c>
      <c r="D588" s="66">
        <v>65</v>
      </c>
      <c r="E588" s="66">
        <v>7</v>
      </c>
      <c r="F588" s="67" t="s">
        <v>3668</v>
      </c>
      <c r="G588" s="67" t="s">
        <v>895</v>
      </c>
      <c r="H588" s="67" t="s">
        <v>3668</v>
      </c>
      <c r="I588" s="67" t="s">
        <v>1244</v>
      </c>
      <c r="J588" s="67" t="s">
        <v>1192</v>
      </c>
      <c r="K588" s="67" t="s">
        <v>2545</v>
      </c>
      <c r="L588" s="67" t="s">
        <v>2546</v>
      </c>
      <c r="M588" s="67" t="s">
        <v>1264</v>
      </c>
      <c r="N588" s="67" t="s">
        <v>3668</v>
      </c>
      <c r="O588" s="67" t="s">
        <v>3668</v>
      </c>
      <c r="P588" s="67" t="s">
        <v>833</v>
      </c>
      <c r="Q588" s="67" t="s">
        <v>3668</v>
      </c>
      <c r="R588" s="68">
        <v>38828</v>
      </c>
      <c r="S588" s="66" t="b">
        <v>1</v>
      </c>
      <c r="T588" s="67" t="s">
        <v>895</v>
      </c>
    </row>
    <row r="589" spans="1:20" ht="15" x14ac:dyDescent="0.2">
      <c r="A589" s="23" t="s">
        <v>894</v>
      </c>
      <c r="B589" s="41">
        <f>VLOOKUP(D589,'F-Index'!$A$2:'F-Index'!$B$211,2,FALSE)</f>
        <v>3113</v>
      </c>
      <c r="C589" s="41">
        <f t="shared" si="9"/>
        <v>4116</v>
      </c>
      <c r="D589" s="66">
        <v>65</v>
      </c>
      <c r="E589" s="66">
        <v>8</v>
      </c>
      <c r="F589" s="67" t="s">
        <v>3668</v>
      </c>
      <c r="G589" s="67" t="s">
        <v>3668</v>
      </c>
      <c r="H589" s="67" t="s">
        <v>1688</v>
      </c>
      <c r="I589" s="67" t="s">
        <v>1244</v>
      </c>
      <c r="J589" s="67" t="s">
        <v>1049</v>
      </c>
      <c r="K589" s="67" t="s">
        <v>3668</v>
      </c>
      <c r="L589" s="67" t="s">
        <v>3668</v>
      </c>
      <c r="M589" s="67" t="s">
        <v>3668</v>
      </c>
      <c r="N589" s="67" t="s">
        <v>3668</v>
      </c>
      <c r="O589" s="67" t="s">
        <v>3668</v>
      </c>
      <c r="P589" s="67" t="s">
        <v>3668</v>
      </c>
      <c r="Q589" s="67" t="s">
        <v>3668</v>
      </c>
      <c r="R589"/>
      <c r="S589" s="66" t="b">
        <v>0</v>
      </c>
      <c r="T589" s="67" t="s">
        <v>3668</v>
      </c>
    </row>
    <row r="590" spans="1:20" ht="15" x14ac:dyDescent="0.2">
      <c r="A590" s="23" t="s">
        <v>894</v>
      </c>
      <c r="B590" s="41">
        <f>VLOOKUP(D590,'F-Index'!$A$2:'F-Index'!$B$211,2,FALSE)</f>
        <v>3117</v>
      </c>
      <c r="C590" s="41">
        <f t="shared" si="9"/>
        <v>3117</v>
      </c>
      <c r="D590" s="66">
        <v>66</v>
      </c>
      <c r="E590" s="66">
        <v>1</v>
      </c>
      <c r="F590" s="67" t="s">
        <v>3668</v>
      </c>
      <c r="G590" s="67" t="s">
        <v>895</v>
      </c>
      <c r="H590" s="67" t="s">
        <v>3668</v>
      </c>
      <c r="I590" s="67" t="s">
        <v>30</v>
      </c>
      <c r="J590" s="67" t="s">
        <v>2547</v>
      </c>
      <c r="K590" s="67" t="s">
        <v>1001</v>
      </c>
      <c r="L590" s="67" t="s">
        <v>1923</v>
      </c>
      <c r="M590" s="67" t="s">
        <v>1334</v>
      </c>
      <c r="N590" s="67" t="s">
        <v>3668</v>
      </c>
      <c r="O590" s="67" t="s">
        <v>3668</v>
      </c>
      <c r="P590" s="67" t="s">
        <v>833</v>
      </c>
      <c r="Q590" s="67" t="s">
        <v>3668</v>
      </c>
      <c r="R590" s="68">
        <v>41194</v>
      </c>
      <c r="S590" s="66" t="b">
        <v>1</v>
      </c>
      <c r="T590" s="67" t="s">
        <v>895</v>
      </c>
    </row>
    <row r="591" spans="1:20" ht="30" x14ac:dyDescent="0.2">
      <c r="A591" s="23" t="s">
        <v>894</v>
      </c>
      <c r="B591" s="41">
        <f>VLOOKUP(D591,'F-Index'!$A$2:'F-Index'!$B$211,2,FALSE)</f>
        <v>3117</v>
      </c>
      <c r="C591" s="41">
        <f t="shared" si="9"/>
        <v>3118</v>
      </c>
      <c r="D591" s="66">
        <v>66</v>
      </c>
      <c r="E591" s="66">
        <v>2</v>
      </c>
      <c r="F591" s="67" t="s">
        <v>3668</v>
      </c>
      <c r="G591" s="67" t="s">
        <v>895</v>
      </c>
      <c r="H591" s="67" t="s">
        <v>3668</v>
      </c>
      <c r="I591" s="67" t="s">
        <v>30</v>
      </c>
      <c r="J591" s="67" t="s">
        <v>381</v>
      </c>
      <c r="K591" s="67" t="s">
        <v>904</v>
      </c>
      <c r="L591" s="67" t="s">
        <v>943</v>
      </c>
      <c r="M591" s="67" t="s">
        <v>975</v>
      </c>
      <c r="N591" s="67" t="s">
        <v>1559</v>
      </c>
      <c r="O591" s="67" t="s">
        <v>1287</v>
      </c>
      <c r="P591" s="67" t="s">
        <v>3668</v>
      </c>
      <c r="Q591" s="67" t="s">
        <v>3668</v>
      </c>
      <c r="R591" s="68">
        <v>41194</v>
      </c>
      <c r="S591" s="66" t="b">
        <v>1</v>
      </c>
      <c r="T591" s="67" t="s">
        <v>895</v>
      </c>
    </row>
    <row r="592" spans="1:20" ht="15" x14ac:dyDescent="0.2">
      <c r="A592" s="23" t="s">
        <v>894</v>
      </c>
      <c r="B592" s="41">
        <f>VLOOKUP(D592,'F-Index'!$A$2:'F-Index'!$B$211,2,FALSE)</f>
        <v>3117</v>
      </c>
      <c r="C592" s="41">
        <f t="shared" si="9"/>
        <v>3119</v>
      </c>
      <c r="D592" s="66">
        <v>66</v>
      </c>
      <c r="E592" s="66">
        <v>3</v>
      </c>
      <c r="F592" s="67" t="s">
        <v>3668</v>
      </c>
      <c r="G592" s="67" t="s">
        <v>895</v>
      </c>
      <c r="H592" s="67" t="s">
        <v>3668</v>
      </c>
      <c r="I592" s="67" t="s">
        <v>1084</v>
      </c>
      <c r="J592" s="67" t="s">
        <v>2548</v>
      </c>
      <c r="K592" s="67" t="s">
        <v>1012</v>
      </c>
      <c r="L592" s="67" t="s">
        <v>923</v>
      </c>
      <c r="M592" s="67" t="s">
        <v>3668</v>
      </c>
      <c r="N592" s="67" t="s">
        <v>3668</v>
      </c>
      <c r="O592" s="67" t="s">
        <v>3668</v>
      </c>
      <c r="P592" s="67" t="s">
        <v>3668</v>
      </c>
      <c r="Q592" s="67" t="s">
        <v>3668</v>
      </c>
      <c r="R592" s="68">
        <v>38828</v>
      </c>
      <c r="S592" s="66" t="b">
        <v>1</v>
      </c>
      <c r="T592" s="67" t="s">
        <v>895</v>
      </c>
    </row>
    <row r="593" spans="1:20" ht="15" x14ac:dyDescent="0.2">
      <c r="A593" s="23" t="s">
        <v>894</v>
      </c>
      <c r="B593" s="41">
        <f>VLOOKUP(D593,'F-Index'!$A$2:'F-Index'!$B$211,2,FALSE)</f>
        <v>3117</v>
      </c>
      <c r="C593" s="41">
        <f t="shared" si="9"/>
        <v>3120</v>
      </c>
      <c r="D593" s="66">
        <v>66</v>
      </c>
      <c r="E593" s="66">
        <v>4</v>
      </c>
      <c r="F593" s="67" t="s">
        <v>3668</v>
      </c>
      <c r="G593" s="67" t="s">
        <v>895</v>
      </c>
      <c r="H593" s="67" t="s">
        <v>3668</v>
      </c>
      <c r="I593" s="67" t="s">
        <v>31</v>
      </c>
      <c r="J593" s="67" t="s">
        <v>1440</v>
      </c>
      <c r="K593" s="67" t="s">
        <v>1226</v>
      </c>
      <c r="L593" s="67" t="s">
        <v>923</v>
      </c>
      <c r="M593" s="67" t="s">
        <v>1129</v>
      </c>
      <c r="N593" s="67" t="s">
        <v>3668</v>
      </c>
      <c r="O593" s="67" t="s">
        <v>3668</v>
      </c>
      <c r="P593" s="67" t="s">
        <v>3668</v>
      </c>
      <c r="Q593" s="67" t="s">
        <v>3668</v>
      </c>
      <c r="R593" s="68">
        <v>38828</v>
      </c>
      <c r="S593" s="66" t="b">
        <v>1</v>
      </c>
      <c r="T593" s="67" t="s">
        <v>895</v>
      </c>
    </row>
    <row r="594" spans="1:20" ht="30" x14ac:dyDescent="0.2">
      <c r="A594" s="23" t="s">
        <v>894</v>
      </c>
      <c r="B594" s="41">
        <f>VLOOKUP(D594,'F-Index'!$A$2:'F-Index'!$B$211,2,FALSE)</f>
        <v>3117</v>
      </c>
      <c r="C594" s="41">
        <f t="shared" si="9"/>
        <v>4117</v>
      </c>
      <c r="D594" s="66">
        <v>66</v>
      </c>
      <c r="E594" s="66">
        <v>5</v>
      </c>
      <c r="F594" s="67" t="s">
        <v>1687</v>
      </c>
      <c r="G594" s="67" t="s">
        <v>895</v>
      </c>
      <c r="H594" s="67" t="s">
        <v>3668</v>
      </c>
      <c r="I594" s="67" t="s">
        <v>1241</v>
      </c>
      <c r="J594" s="67" t="s">
        <v>250</v>
      </c>
      <c r="K594" s="67" t="s">
        <v>32</v>
      </c>
      <c r="L594" s="67" t="s">
        <v>898</v>
      </c>
      <c r="M594" s="67" t="s">
        <v>3668</v>
      </c>
      <c r="N594" s="67" t="s">
        <v>1556</v>
      </c>
      <c r="O594" s="67" t="s">
        <v>3668</v>
      </c>
      <c r="P594" s="67" t="s">
        <v>3668</v>
      </c>
      <c r="Q594" s="67" t="s">
        <v>1275</v>
      </c>
      <c r="R594" s="68">
        <v>38828</v>
      </c>
      <c r="S594" s="66" t="b">
        <v>1</v>
      </c>
      <c r="T594" s="67" t="s">
        <v>895</v>
      </c>
    </row>
    <row r="595" spans="1:20" ht="30" x14ac:dyDescent="0.2">
      <c r="A595" s="23" t="s">
        <v>894</v>
      </c>
      <c r="B595" s="41">
        <f>VLOOKUP(D595,'F-Index'!$A$2:'F-Index'!$B$211,2,FALSE)</f>
        <v>3117</v>
      </c>
      <c r="C595" s="41">
        <f t="shared" si="9"/>
        <v>4118</v>
      </c>
      <c r="D595" s="66">
        <v>66</v>
      </c>
      <c r="E595" s="66">
        <v>6</v>
      </c>
      <c r="F595" s="67" t="s">
        <v>1687</v>
      </c>
      <c r="G595" s="67" t="s">
        <v>3668</v>
      </c>
      <c r="H595" s="67" t="s">
        <v>1688</v>
      </c>
      <c r="I595" s="67" t="s">
        <v>1241</v>
      </c>
      <c r="J595" s="67" t="s">
        <v>1192</v>
      </c>
      <c r="K595" s="67" t="s">
        <v>1085</v>
      </c>
      <c r="L595" s="67" t="s">
        <v>3668</v>
      </c>
      <c r="M595" s="67" t="s">
        <v>3668</v>
      </c>
      <c r="N595" s="67" t="s">
        <v>3668</v>
      </c>
      <c r="O595" s="67" t="s">
        <v>3668</v>
      </c>
      <c r="P595" s="67" t="s">
        <v>3668</v>
      </c>
      <c r="Q595" s="67" t="s">
        <v>1275</v>
      </c>
      <c r="R595" s="68">
        <v>38828</v>
      </c>
      <c r="S595" s="66" t="b">
        <v>1</v>
      </c>
      <c r="T595" s="67" t="s">
        <v>895</v>
      </c>
    </row>
    <row r="596" spans="1:20" ht="30" x14ac:dyDescent="0.2">
      <c r="A596" s="23" t="s">
        <v>894</v>
      </c>
      <c r="B596" s="41">
        <f>VLOOKUP(D596,'F-Index'!$A$2:'F-Index'!$B$211,2,FALSE)</f>
        <v>3117</v>
      </c>
      <c r="C596" s="41">
        <f t="shared" si="9"/>
        <v>4119</v>
      </c>
      <c r="D596" s="66">
        <v>66</v>
      </c>
      <c r="E596" s="66">
        <v>7</v>
      </c>
      <c r="F596" s="67" t="s">
        <v>3668</v>
      </c>
      <c r="G596" s="67" t="s">
        <v>3668</v>
      </c>
      <c r="H596" s="67" t="s">
        <v>1688</v>
      </c>
      <c r="I596" s="67" t="s">
        <v>1236</v>
      </c>
      <c r="J596" s="67" t="s">
        <v>1183</v>
      </c>
      <c r="K596" s="67" t="s">
        <v>2549</v>
      </c>
      <c r="L596" s="67" t="s">
        <v>3668</v>
      </c>
      <c r="M596" s="67" t="s">
        <v>3668</v>
      </c>
      <c r="N596" s="67" t="s">
        <v>3668</v>
      </c>
      <c r="O596" s="67" t="s">
        <v>3668</v>
      </c>
      <c r="P596" s="67" t="s">
        <v>3668</v>
      </c>
      <c r="Q596" s="67" t="s">
        <v>3668</v>
      </c>
      <c r="R596" s="68">
        <v>42273</v>
      </c>
      <c r="S596" s="66" t="b">
        <v>1</v>
      </c>
      <c r="T596" s="67" t="s">
        <v>895</v>
      </c>
    </row>
    <row r="597" spans="1:20" ht="30" x14ac:dyDescent="0.2">
      <c r="A597" s="23" t="s">
        <v>894</v>
      </c>
      <c r="B597" s="41">
        <f>VLOOKUP(D597,'F-Index'!$A$2:'F-Index'!$B$211,2,FALSE)</f>
        <v>3117</v>
      </c>
      <c r="C597" s="41">
        <f t="shared" si="9"/>
        <v>4120</v>
      </c>
      <c r="D597" s="66">
        <v>66</v>
      </c>
      <c r="E597" s="66">
        <v>8</v>
      </c>
      <c r="F597" s="67" t="s">
        <v>3668</v>
      </c>
      <c r="G597" s="67" t="s">
        <v>895</v>
      </c>
      <c r="H597" s="67" t="s">
        <v>3668</v>
      </c>
      <c r="I597" s="67" t="s">
        <v>1236</v>
      </c>
      <c r="J597" s="67" t="s">
        <v>1250</v>
      </c>
      <c r="K597" s="67" t="s">
        <v>2550</v>
      </c>
      <c r="L597" s="67" t="s">
        <v>2551</v>
      </c>
      <c r="M597" s="67" t="s">
        <v>906</v>
      </c>
      <c r="N597" s="67" t="s">
        <v>856</v>
      </c>
      <c r="O597" s="67" t="s">
        <v>1136</v>
      </c>
      <c r="P597" s="67" t="s">
        <v>3668</v>
      </c>
      <c r="Q597" s="67" t="s">
        <v>3668</v>
      </c>
      <c r="R597" s="68">
        <v>42273</v>
      </c>
      <c r="S597" s="66" t="b">
        <v>1</v>
      </c>
      <c r="T597" s="67" t="s">
        <v>895</v>
      </c>
    </row>
    <row r="598" spans="1:20" ht="30" x14ac:dyDescent="0.2">
      <c r="A598" s="23" t="s">
        <v>894</v>
      </c>
      <c r="B598" s="41">
        <f>VLOOKUP(D598,'F-Index'!$A$2:'F-Index'!$B$211,2,FALSE)</f>
        <v>3121</v>
      </c>
      <c r="C598" s="41">
        <f t="shared" si="9"/>
        <v>3121</v>
      </c>
      <c r="D598" s="66">
        <v>67</v>
      </c>
      <c r="E598" s="66">
        <v>1</v>
      </c>
      <c r="F598" s="67" t="s">
        <v>3668</v>
      </c>
      <c r="G598" s="67" t="s">
        <v>895</v>
      </c>
      <c r="H598" s="67" t="s">
        <v>3668</v>
      </c>
      <c r="I598" s="67" t="s">
        <v>33</v>
      </c>
      <c r="J598" s="67" t="s">
        <v>44</v>
      </c>
      <c r="K598" s="67" t="s">
        <v>3668</v>
      </c>
      <c r="L598" s="67" t="s">
        <v>948</v>
      </c>
      <c r="M598" s="67" t="s">
        <v>3668</v>
      </c>
      <c r="N598" s="67" t="s">
        <v>34</v>
      </c>
      <c r="O598" s="67" t="s">
        <v>3668</v>
      </c>
      <c r="P598" s="67" t="s">
        <v>3668</v>
      </c>
      <c r="Q598" s="67" t="s">
        <v>1242</v>
      </c>
      <c r="R598"/>
      <c r="S598" s="66" t="b">
        <v>0</v>
      </c>
      <c r="T598" s="67" t="s">
        <v>3668</v>
      </c>
    </row>
    <row r="599" spans="1:20" ht="30" x14ac:dyDescent="0.2">
      <c r="A599" s="23" t="s">
        <v>894</v>
      </c>
      <c r="B599" s="41">
        <f>VLOOKUP(D599,'F-Index'!$A$2:'F-Index'!$B$211,2,FALSE)</f>
        <v>3121</v>
      </c>
      <c r="C599" s="41">
        <f t="shared" si="9"/>
        <v>3122</v>
      </c>
      <c r="D599" s="66">
        <v>67</v>
      </c>
      <c r="E599" s="66">
        <v>2</v>
      </c>
      <c r="F599" s="67" t="s">
        <v>3668</v>
      </c>
      <c r="G599" s="67" t="s">
        <v>895</v>
      </c>
      <c r="H599" s="67" t="s">
        <v>3668</v>
      </c>
      <c r="I599" s="67" t="s">
        <v>35</v>
      </c>
      <c r="J599" s="67" t="s">
        <v>1207</v>
      </c>
      <c r="K599" s="67" t="s">
        <v>2552</v>
      </c>
      <c r="L599" s="67" t="s">
        <v>2553</v>
      </c>
      <c r="M599" s="67" t="s">
        <v>1211</v>
      </c>
      <c r="N599" s="67" t="s">
        <v>3668</v>
      </c>
      <c r="O599" s="67" t="s">
        <v>3668</v>
      </c>
      <c r="P599" s="67" t="s">
        <v>833</v>
      </c>
      <c r="Q599" s="67" t="s">
        <v>3668</v>
      </c>
      <c r="R599" s="68">
        <v>38828</v>
      </c>
      <c r="S599" s="66" t="b">
        <v>1</v>
      </c>
      <c r="T599" s="67" t="s">
        <v>895</v>
      </c>
    </row>
    <row r="600" spans="1:20" ht="15" x14ac:dyDescent="0.2">
      <c r="A600" s="23" t="s">
        <v>894</v>
      </c>
      <c r="B600" s="41">
        <f>VLOOKUP(D600,'F-Index'!$A$2:'F-Index'!$B$211,2,FALSE)</f>
        <v>3121</v>
      </c>
      <c r="C600" s="41">
        <f t="shared" si="9"/>
        <v>3123</v>
      </c>
      <c r="D600" s="66">
        <v>67</v>
      </c>
      <c r="E600" s="66">
        <v>3</v>
      </c>
      <c r="F600" s="67" t="s">
        <v>1687</v>
      </c>
      <c r="G600" s="67" t="s">
        <v>895</v>
      </c>
      <c r="H600" s="67" t="s">
        <v>3668</v>
      </c>
      <c r="I600" s="67" t="s">
        <v>36</v>
      </c>
      <c r="J600" s="67" t="s">
        <v>2554</v>
      </c>
      <c r="K600" s="67" t="s">
        <v>904</v>
      </c>
      <c r="L600" s="67" t="s">
        <v>1076</v>
      </c>
      <c r="M600" s="67" t="s">
        <v>1016</v>
      </c>
      <c r="N600" s="67" t="s">
        <v>3668</v>
      </c>
      <c r="O600" s="67" t="s">
        <v>3668</v>
      </c>
      <c r="P600" s="67" t="s">
        <v>833</v>
      </c>
      <c r="Q600" s="67" t="s">
        <v>3668</v>
      </c>
      <c r="R600" s="68">
        <v>38828</v>
      </c>
      <c r="S600" s="66" t="b">
        <v>1</v>
      </c>
      <c r="T600" s="67" t="s">
        <v>895</v>
      </c>
    </row>
    <row r="601" spans="1:20" ht="15" x14ac:dyDescent="0.2">
      <c r="A601" s="23" t="s">
        <v>894</v>
      </c>
      <c r="B601" s="41">
        <f>VLOOKUP(D601,'F-Index'!$A$2:'F-Index'!$B$211,2,FALSE)</f>
        <v>3121</v>
      </c>
      <c r="C601" s="41">
        <f t="shared" si="9"/>
        <v>3123</v>
      </c>
      <c r="D601" s="66">
        <v>67</v>
      </c>
      <c r="E601" s="66">
        <v>3</v>
      </c>
      <c r="F601" s="67" t="s">
        <v>1687</v>
      </c>
      <c r="G601" s="67" t="s">
        <v>3668</v>
      </c>
      <c r="H601" s="67" t="s">
        <v>1688</v>
      </c>
      <c r="I601" s="67" t="s">
        <v>36</v>
      </c>
      <c r="J601" s="67" t="s">
        <v>999</v>
      </c>
      <c r="K601" s="67" t="s">
        <v>3668</v>
      </c>
      <c r="L601" s="67" t="s">
        <v>3668</v>
      </c>
      <c r="M601" s="67" t="s">
        <v>3668</v>
      </c>
      <c r="N601" s="67" t="s">
        <v>3668</v>
      </c>
      <c r="O601" s="67" t="s">
        <v>3668</v>
      </c>
      <c r="P601" s="67" t="s">
        <v>3668</v>
      </c>
      <c r="Q601" s="67" t="s">
        <v>3668</v>
      </c>
      <c r="R601"/>
      <c r="S601" s="66" t="b">
        <v>0</v>
      </c>
      <c r="T601" s="67" t="s">
        <v>3668</v>
      </c>
    </row>
    <row r="602" spans="1:20" ht="15" x14ac:dyDescent="0.2">
      <c r="A602" s="23" t="s">
        <v>894</v>
      </c>
      <c r="B602" s="41">
        <f>VLOOKUP(D602,'F-Index'!$A$2:'F-Index'!$B$211,2,FALSE)</f>
        <v>3121</v>
      </c>
      <c r="C602" s="41">
        <f t="shared" si="9"/>
        <v>3124</v>
      </c>
      <c r="D602" s="66">
        <v>67</v>
      </c>
      <c r="E602" s="66">
        <v>4</v>
      </c>
      <c r="F602" s="67" t="s">
        <v>3668</v>
      </c>
      <c r="G602" s="67" t="s">
        <v>895</v>
      </c>
      <c r="H602" s="67" t="s">
        <v>3668</v>
      </c>
      <c r="I602" s="67" t="s">
        <v>37</v>
      </c>
      <c r="J602" s="67" t="s">
        <v>2555</v>
      </c>
      <c r="K602" s="67" t="s">
        <v>1353</v>
      </c>
      <c r="L602" s="67" t="s">
        <v>966</v>
      </c>
      <c r="M602" s="67" t="s">
        <v>3668</v>
      </c>
      <c r="N602" s="67" t="s">
        <v>3668</v>
      </c>
      <c r="O602" s="67" t="s">
        <v>38</v>
      </c>
      <c r="P602" s="67" t="s">
        <v>3668</v>
      </c>
      <c r="Q602" s="67" t="s">
        <v>3668</v>
      </c>
      <c r="R602" s="68">
        <v>38828</v>
      </c>
      <c r="S602" s="66" t="b">
        <v>1</v>
      </c>
      <c r="T602" s="67" t="s">
        <v>895</v>
      </c>
    </row>
    <row r="603" spans="1:20" ht="60" x14ac:dyDescent="0.2">
      <c r="A603" s="23" t="s">
        <v>894</v>
      </c>
      <c r="B603" s="41">
        <f>VLOOKUP(D603,'F-Index'!$A$2:'F-Index'!$B$211,2,FALSE)</f>
        <v>3121</v>
      </c>
      <c r="C603" s="41">
        <f t="shared" si="9"/>
        <v>4121</v>
      </c>
      <c r="D603" s="66">
        <v>67</v>
      </c>
      <c r="E603" s="66">
        <v>5</v>
      </c>
      <c r="F603" s="67" t="s">
        <v>3668</v>
      </c>
      <c r="G603" s="67" t="s">
        <v>895</v>
      </c>
      <c r="H603" s="67" t="s">
        <v>3668</v>
      </c>
      <c r="I603" s="67" t="s">
        <v>1136</v>
      </c>
      <c r="J603" s="67" t="s">
        <v>39</v>
      </c>
      <c r="K603" s="67" t="s">
        <v>2556</v>
      </c>
      <c r="L603" s="67" t="s">
        <v>2557</v>
      </c>
      <c r="M603" s="67" t="s">
        <v>3668</v>
      </c>
      <c r="N603" s="67" t="s">
        <v>2558</v>
      </c>
      <c r="O603" s="67" t="s">
        <v>1143</v>
      </c>
      <c r="P603" s="67" t="s">
        <v>3668</v>
      </c>
      <c r="Q603" s="67" t="s">
        <v>3668</v>
      </c>
      <c r="R603" s="68">
        <v>38828</v>
      </c>
      <c r="S603" s="66" t="b">
        <v>1</v>
      </c>
      <c r="T603" s="67" t="s">
        <v>895</v>
      </c>
    </row>
    <row r="604" spans="1:20" ht="15" x14ac:dyDescent="0.2">
      <c r="A604" s="23" t="s">
        <v>894</v>
      </c>
      <c r="B604" s="41">
        <f>VLOOKUP(D604,'F-Index'!$A$2:'F-Index'!$B$211,2,FALSE)</f>
        <v>3121</v>
      </c>
      <c r="C604" s="41">
        <f t="shared" si="9"/>
        <v>4122</v>
      </c>
      <c r="D604" s="66">
        <v>67</v>
      </c>
      <c r="E604" s="66">
        <v>6</v>
      </c>
      <c r="F604" s="67" t="s">
        <v>3668</v>
      </c>
      <c r="G604" s="67" t="s">
        <v>895</v>
      </c>
      <c r="H604" s="67" t="s">
        <v>3668</v>
      </c>
      <c r="I604" s="67" t="s">
        <v>1136</v>
      </c>
      <c r="J604" s="67" t="s">
        <v>725</v>
      </c>
      <c r="K604" s="67" t="s">
        <v>2559</v>
      </c>
      <c r="L604" s="67" t="s">
        <v>2560</v>
      </c>
      <c r="M604" s="67" t="s">
        <v>3668</v>
      </c>
      <c r="N604" s="67" t="s">
        <v>3668</v>
      </c>
      <c r="O604" s="67" t="s">
        <v>3668</v>
      </c>
      <c r="P604" s="67" t="s">
        <v>3668</v>
      </c>
      <c r="Q604" s="67" t="s">
        <v>3668</v>
      </c>
      <c r="R604" s="68">
        <v>38828</v>
      </c>
      <c r="S604" s="66" t="b">
        <v>1</v>
      </c>
      <c r="T604" s="67" t="s">
        <v>895</v>
      </c>
    </row>
    <row r="605" spans="1:20" ht="15" x14ac:dyDescent="0.2">
      <c r="A605" s="23" t="s">
        <v>894</v>
      </c>
      <c r="B605" s="41">
        <f>VLOOKUP(D605,'F-Index'!$A$2:'F-Index'!$B$211,2,FALSE)</f>
        <v>3121</v>
      </c>
      <c r="C605" s="41">
        <f t="shared" si="9"/>
        <v>4123</v>
      </c>
      <c r="D605" s="66">
        <v>67</v>
      </c>
      <c r="E605" s="66">
        <v>7</v>
      </c>
      <c r="F605" s="67" t="s">
        <v>3668</v>
      </c>
      <c r="G605" s="67" t="s">
        <v>895</v>
      </c>
      <c r="H605" s="67" t="s">
        <v>3668</v>
      </c>
      <c r="I605" s="67" t="s">
        <v>40</v>
      </c>
      <c r="J605" s="67" t="s">
        <v>41</v>
      </c>
      <c r="K605" s="67" t="s">
        <v>3668</v>
      </c>
      <c r="L605" s="67" t="s">
        <v>1005</v>
      </c>
      <c r="M605" s="67" t="s">
        <v>1349</v>
      </c>
      <c r="N605" s="67" t="s">
        <v>3668</v>
      </c>
      <c r="O605" s="67" t="s">
        <v>3668</v>
      </c>
      <c r="P605" s="67" t="s">
        <v>3668</v>
      </c>
      <c r="Q605" s="67" t="s">
        <v>3668</v>
      </c>
      <c r="R605"/>
      <c r="S605" s="66" t="b">
        <v>0</v>
      </c>
      <c r="T605" s="67" t="s">
        <v>3668</v>
      </c>
    </row>
    <row r="606" spans="1:20" ht="30" x14ac:dyDescent="0.2">
      <c r="A606" s="23" t="s">
        <v>894</v>
      </c>
      <c r="B606" s="41">
        <f>VLOOKUP(D606,'F-Index'!$A$2:'F-Index'!$B$211,2,FALSE)</f>
        <v>3121</v>
      </c>
      <c r="C606" s="41">
        <f t="shared" si="9"/>
        <v>4124</v>
      </c>
      <c r="D606" s="66">
        <v>67</v>
      </c>
      <c r="E606" s="66">
        <v>8</v>
      </c>
      <c r="F606" s="67" t="s">
        <v>3668</v>
      </c>
      <c r="G606" s="67" t="s">
        <v>895</v>
      </c>
      <c r="H606" s="67" t="s">
        <v>3668</v>
      </c>
      <c r="I606" s="67" t="s">
        <v>42</v>
      </c>
      <c r="J606" s="67" t="s">
        <v>2561</v>
      </c>
      <c r="K606" s="67" t="s">
        <v>1004</v>
      </c>
      <c r="L606" s="67" t="s">
        <v>1005</v>
      </c>
      <c r="M606" s="67" t="s">
        <v>3668</v>
      </c>
      <c r="N606" s="67" t="s">
        <v>3668</v>
      </c>
      <c r="O606" s="67" t="s">
        <v>2562</v>
      </c>
      <c r="P606" s="67" t="s">
        <v>3668</v>
      </c>
      <c r="Q606" s="67" t="s">
        <v>3668</v>
      </c>
      <c r="R606" s="68">
        <v>38829</v>
      </c>
      <c r="S606" s="66" t="b">
        <v>1</v>
      </c>
      <c r="T606" s="67" t="s">
        <v>895</v>
      </c>
    </row>
    <row r="607" spans="1:20" ht="15" x14ac:dyDescent="0.2">
      <c r="A607" s="23" t="s">
        <v>894</v>
      </c>
      <c r="B607" s="41">
        <f>VLOOKUP(D607,'F-Index'!$A$2:'F-Index'!$B$211,2,FALSE)</f>
        <v>3125</v>
      </c>
      <c r="C607" s="41">
        <f t="shared" si="9"/>
        <v>3125</v>
      </c>
      <c r="D607" s="66">
        <v>68</v>
      </c>
      <c r="E607" s="66">
        <v>1</v>
      </c>
      <c r="F607" s="67" t="s">
        <v>3668</v>
      </c>
      <c r="G607" s="67" t="s">
        <v>895</v>
      </c>
      <c r="H607" s="67" t="s">
        <v>3668</v>
      </c>
      <c r="I607" s="67" t="s">
        <v>43</v>
      </c>
      <c r="J607" s="67" t="s">
        <v>44</v>
      </c>
      <c r="K607" s="67" t="s">
        <v>3668</v>
      </c>
      <c r="L607" s="67" t="s">
        <v>952</v>
      </c>
      <c r="M607" s="67" t="s">
        <v>3668</v>
      </c>
      <c r="N607" s="67" t="s">
        <v>1790</v>
      </c>
      <c r="O607" s="67" t="s">
        <v>3668</v>
      </c>
      <c r="P607" s="67" t="s">
        <v>3668</v>
      </c>
      <c r="Q607" s="67" t="s">
        <v>427</v>
      </c>
      <c r="R607"/>
      <c r="S607" s="66" t="b">
        <v>0</v>
      </c>
      <c r="T607" s="67" t="s">
        <v>3668</v>
      </c>
    </row>
    <row r="608" spans="1:20" ht="15" x14ac:dyDescent="0.2">
      <c r="A608" s="23" t="s">
        <v>894</v>
      </c>
      <c r="B608" s="41">
        <f>VLOOKUP(D608,'F-Index'!$A$2:'F-Index'!$B$211,2,FALSE)</f>
        <v>3125</v>
      </c>
      <c r="C608" s="41">
        <f t="shared" si="9"/>
        <v>3126</v>
      </c>
      <c r="D608" s="66">
        <v>68</v>
      </c>
      <c r="E608" s="66">
        <v>2</v>
      </c>
      <c r="F608" s="67" t="s">
        <v>3668</v>
      </c>
      <c r="G608" s="67" t="s">
        <v>895</v>
      </c>
      <c r="H608" s="67" t="s">
        <v>3668</v>
      </c>
      <c r="I608" s="67" t="s">
        <v>45</v>
      </c>
      <c r="J608" s="67" t="s">
        <v>46</v>
      </c>
      <c r="K608" s="67" t="s">
        <v>3668</v>
      </c>
      <c r="L608" s="67" t="s">
        <v>923</v>
      </c>
      <c r="M608" s="67" t="s">
        <v>1129</v>
      </c>
      <c r="N608" s="67" t="s">
        <v>3668</v>
      </c>
      <c r="O608" s="67" t="s">
        <v>3668</v>
      </c>
      <c r="P608" s="67" t="s">
        <v>3668</v>
      </c>
      <c r="Q608" s="67" t="s">
        <v>3668</v>
      </c>
      <c r="R608"/>
      <c r="S608" s="66" t="b">
        <v>0</v>
      </c>
      <c r="T608" s="67" t="s">
        <v>3668</v>
      </c>
    </row>
    <row r="609" spans="1:20" ht="15" x14ac:dyDescent="0.2">
      <c r="A609" s="23" t="s">
        <v>894</v>
      </c>
      <c r="B609" s="41">
        <f>VLOOKUP(D609,'F-Index'!$A$2:'F-Index'!$B$211,2,FALSE)</f>
        <v>3125</v>
      </c>
      <c r="C609" s="41">
        <f t="shared" si="9"/>
        <v>3127</v>
      </c>
      <c r="D609" s="66">
        <v>68</v>
      </c>
      <c r="E609" s="66">
        <v>3</v>
      </c>
      <c r="F609" s="67" t="s">
        <v>3668</v>
      </c>
      <c r="G609" s="67" t="s">
        <v>895</v>
      </c>
      <c r="H609" s="67" t="s">
        <v>3668</v>
      </c>
      <c r="I609" s="67" t="s">
        <v>1286</v>
      </c>
      <c r="J609" s="67" t="s">
        <v>2049</v>
      </c>
      <c r="K609" s="67" t="s">
        <v>2563</v>
      </c>
      <c r="L609" s="67" t="s">
        <v>2564</v>
      </c>
      <c r="M609" s="67" t="s">
        <v>1040</v>
      </c>
      <c r="N609" s="67" t="s">
        <v>3668</v>
      </c>
      <c r="O609" s="67" t="s">
        <v>3668</v>
      </c>
      <c r="P609" s="67" t="s">
        <v>833</v>
      </c>
      <c r="Q609" s="67" t="s">
        <v>3668</v>
      </c>
      <c r="R609" s="68">
        <v>38829</v>
      </c>
      <c r="S609" s="66" t="b">
        <v>1</v>
      </c>
      <c r="T609" s="67" t="s">
        <v>895</v>
      </c>
    </row>
    <row r="610" spans="1:20" ht="30" x14ac:dyDescent="0.2">
      <c r="A610" s="23" t="s">
        <v>894</v>
      </c>
      <c r="B610" s="41">
        <f>VLOOKUP(D610,'F-Index'!$A$2:'F-Index'!$B$211,2,FALSE)</f>
        <v>3125</v>
      </c>
      <c r="C610" s="41">
        <f t="shared" si="9"/>
        <v>3128</v>
      </c>
      <c r="D610" s="66">
        <v>68</v>
      </c>
      <c r="E610" s="66">
        <v>4</v>
      </c>
      <c r="F610" s="67" t="s">
        <v>3668</v>
      </c>
      <c r="G610" s="67" t="s">
        <v>895</v>
      </c>
      <c r="H610" s="67" t="s">
        <v>3668</v>
      </c>
      <c r="I610" s="67" t="s">
        <v>1286</v>
      </c>
      <c r="J610" s="67" t="s">
        <v>991</v>
      </c>
      <c r="K610" s="67" t="s">
        <v>2565</v>
      </c>
      <c r="L610" s="67" t="s">
        <v>2566</v>
      </c>
      <c r="M610" s="67" t="s">
        <v>1098</v>
      </c>
      <c r="N610" s="67" t="s">
        <v>2567</v>
      </c>
      <c r="O610" s="67" t="s">
        <v>672</v>
      </c>
      <c r="P610" s="67" t="s">
        <v>3668</v>
      </c>
      <c r="Q610" s="67" t="s">
        <v>3668</v>
      </c>
      <c r="R610" s="68">
        <v>42643</v>
      </c>
      <c r="S610" s="66" t="b">
        <v>1</v>
      </c>
      <c r="T610" s="67" t="s">
        <v>895</v>
      </c>
    </row>
    <row r="611" spans="1:20" ht="15" x14ac:dyDescent="0.2">
      <c r="A611" s="23" t="s">
        <v>894</v>
      </c>
      <c r="B611" s="41">
        <f>VLOOKUP(D611,'F-Index'!$A$2:'F-Index'!$B$211,2,FALSE)</f>
        <v>3125</v>
      </c>
      <c r="C611" s="41">
        <f t="shared" si="9"/>
        <v>4125</v>
      </c>
      <c r="D611" s="66">
        <v>68</v>
      </c>
      <c r="E611" s="66">
        <v>5</v>
      </c>
      <c r="F611" s="67" t="s">
        <v>3668</v>
      </c>
      <c r="G611" s="67" t="s">
        <v>895</v>
      </c>
      <c r="H611" s="67" t="s">
        <v>3668</v>
      </c>
      <c r="I611" s="67" t="s">
        <v>47</v>
      </c>
      <c r="J611" s="67" t="s">
        <v>974</v>
      </c>
      <c r="K611" s="67" t="s">
        <v>2568</v>
      </c>
      <c r="L611" s="67" t="s">
        <v>2569</v>
      </c>
      <c r="M611" s="67" t="s">
        <v>1016</v>
      </c>
      <c r="N611" s="67" t="s">
        <v>3668</v>
      </c>
      <c r="O611" s="67" t="s">
        <v>3668</v>
      </c>
      <c r="P611" s="67" t="s">
        <v>833</v>
      </c>
      <c r="Q611" s="67" t="s">
        <v>3668</v>
      </c>
      <c r="R611" s="68">
        <v>38829</v>
      </c>
      <c r="S611" s="66" t="b">
        <v>1</v>
      </c>
      <c r="T611" s="67" t="s">
        <v>895</v>
      </c>
    </row>
    <row r="612" spans="1:20" ht="30" x14ac:dyDescent="0.2">
      <c r="A612" s="23" t="s">
        <v>894</v>
      </c>
      <c r="B612" s="41">
        <f>VLOOKUP(D612,'F-Index'!$A$2:'F-Index'!$B$211,2,FALSE)</f>
        <v>3125</v>
      </c>
      <c r="C612" s="41">
        <f t="shared" si="9"/>
        <v>4126</v>
      </c>
      <c r="D612" s="66">
        <v>68</v>
      </c>
      <c r="E612" s="66">
        <v>6</v>
      </c>
      <c r="F612" s="67" t="s">
        <v>3668</v>
      </c>
      <c r="G612" s="67" t="s">
        <v>3668</v>
      </c>
      <c r="H612" s="67" t="s">
        <v>1688</v>
      </c>
      <c r="I612" s="67" t="s">
        <v>48</v>
      </c>
      <c r="J612" s="67" t="s">
        <v>918</v>
      </c>
      <c r="K612" s="67" t="s">
        <v>3668</v>
      </c>
      <c r="L612" s="67" t="s">
        <v>3668</v>
      </c>
      <c r="M612" s="67" t="s">
        <v>3668</v>
      </c>
      <c r="N612" s="67" t="s">
        <v>49</v>
      </c>
      <c r="O612" s="67" t="s">
        <v>3668</v>
      </c>
      <c r="P612" s="67" t="s">
        <v>3668</v>
      </c>
      <c r="Q612" s="67" t="s">
        <v>3668</v>
      </c>
      <c r="R612"/>
      <c r="S612" s="66" t="b">
        <v>0</v>
      </c>
      <c r="T612" s="67" t="s">
        <v>3668</v>
      </c>
    </row>
    <row r="613" spans="1:20" ht="15" x14ac:dyDescent="0.2">
      <c r="A613" s="23" t="s">
        <v>894</v>
      </c>
      <c r="B613" s="41">
        <f>VLOOKUP(D613,'F-Index'!$A$2:'F-Index'!$B$211,2,FALSE)</f>
        <v>3125</v>
      </c>
      <c r="C613" s="41">
        <f t="shared" si="9"/>
        <v>4127</v>
      </c>
      <c r="D613" s="66">
        <v>68</v>
      </c>
      <c r="E613" s="66">
        <v>7</v>
      </c>
      <c r="F613" s="67" t="s">
        <v>3668</v>
      </c>
      <c r="G613" s="67" t="s">
        <v>895</v>
      </c>
      <c r="H613" s="67" t="s">
        <v>3668</v>
      </c>
      <c r="I613" s="67" t="s">
        <v>2</v>
      </c>
      <c r="J613" s="67" t="s">
        <v>1158</v>
      </c>
      <c r="K613" s="67" t="s">
        <v>933</v>
      </c>
      <c r="L613" s="67" t="s">
        <v>907</v>
      </c>
      <c r="M613" s="67" t="s">
        <v>3668</v>
      </c>
      <c r="N613" s="67" t="s">
        <v>3668</v>
      </c>
      <c r="O613" s="67" t="s">
        <v>3668</v>
      </c>
      <c r="P613" s="67" t="s">
        <v>833</v>
      </c>
      <c r="Q613" s="67" t="s">
        <v>3668</v>
      </c>
      <c r="R613" s="68">
        <v>38828</v>
      </c>
      <c r="S613" s="66" t="b">
        <v>1</v>
      </c>
      <c r="T613" s="67" t="s">
        <v>895</v>
      </c>
    </row>
    <row r="614" spans="1:20" ht="45" x14ac:dyDescent="0.2">
      <c r="A614" s="23" t="s">
        <v>894</v>
      </c>
      <c r="B614" s="41">
        <f>VLOOKUP(D614,'F-Index'!$A$2:'F-Index'!$B$211,2,FALSE)</f>
        <v>3125</v>
      </c>
      <c r="C614" s="41">
        <f t="shared" si="9"/>
        <v>4128</v>
      </c>
      <c r="D614" s="66">
        <v>68</v>
      </c>
      <c r="E614" s="66">
        <v>8</v>
      </c>
      <c r="F614" s="67" t="s">
        <v>3668</v>
      </c>
      <c r="G614" s="67" t="s">
        <v>895</v>
      </c>
      <c r="H614" s="67" t="s">
        <v>3668</v>
      </c>
      <c r="I614" s="67" t="s">
        <v>2</v>
      </c>
      <c r="J614" s="67" t="s">
        <v>2236</v>
      </c>
      <c r="K614" s="67" t="s">
        <v>1067</v>
      </c>
      <c r="L614" s="67" t="s">
        <v>923</v>
      </c>
      <c r="M614" s="67" t="s">
        <v>1040</v>
      </c>
      <c r="N614" s="67" t="s">
        <v>3668</v>
      </c>
      <c r="O614" s="67" t="s">
        <v>50</v>
      </c>
      <c r="P614" s="67" t="s">
        <v>3668</v>
      </c>
      <c r="Q614" s="67" t="s">
        <v>1791</v>
      </c>
      <c r="R614" s="68">
        <v>38828</v>
      </c>
      <c r="S614" s="66" t="b">
        <v>1</v>
      </c>
      <c r="T614" s="67" t="s">
        <v>895</v>
      </c>
    </row>
    <row r="615" spans="1:20" ht="15" x14ac:dyDescent="0.2">
      <c r="A615" s="23" t="s">
        <v>894</v>
      </c>
      <c r="B615" s="41">
        <f>VLOOKUP(D615,'F-Index'!$A$2:'F-Index'!$B$211,2,FALSE)</f>
        <v>3129</v>
      </c>
      <c r="C615" s="41">
        <f t="shared" si="9"/>
        <v>3129</v>
      </c>
      <c r="D615" s="66">
        <v>69</v>
      </c>
      <c r="E615" s="66">
        <v>1</v>
      </c>
      <c r="F615" s="67" t="s">
        <v>3668</v>
      </c>
      <c r="G615" s="67" t="s">
        <v>895</v>
      </c>
      <c r="H615" s="67" t="s">
        <v>3668</v>
      </c>
      <c r="I615" s="67" t="s">
        <v>51</v>
      </c>
      <c r="J615" s="67" t="s">
        <v>481</v>
      </c>
      <c r="K615" s="67" t="s">
        <v>1160</v>
      </c>
      <c r="L615" s="67" t="s">
        <v>948</v>
      </c>
      <c r="M615" s="67" t="s">
        <v>52</v>
      </c>
      <c r="N615" s="67" t="s">
        <v>3668</v>
      </c>
      <c r="O615" s="67" t="s">
        <v>3668</v>
      </c>
      <c r="P615" s="67" t="s">
        <v>3668</v>
      </c>
      <c r="Q615" s="67" t="s">
        <v>3668</v>
      </c>
      <c r="R615" s="68">
        <v>38828</v>
      </c>
      <c r="S615" s="66" t="b">
        <v>1</v>
      </c>
      <c r="T615" s="67" t="s">
        <v>895</v>
      </c>
    </row>
    <row r="616" spans="1:20" ht="30" x14ac:dyDescent="0.2">
      <c r="A616" s="23" t="s">
        <v>894</v>
      </c>
      <c r="B616" s="41">
        <f>VLOOKUP(D616,'F-Index'!$A$2:'F-Index'!$B$211,2,FALSE)</f>
        <v>3129</v>
      </c>
      <c r="C616" s="41">
        <f t="shared" si="9"/>
        <v>3130</v>
      </c>
      <c r="D616" s="66">
        <v>69</v>
      </c>
      <c r="E616" s="66">
        <v>2</v>
      </c>
      <c r="F616" s="67" t="s">
        <v>3668</v>
      </c>
      <c r="G616" s="67" t="s">
        <v>3668</v>
      </c>
      <c r="H616" s="67" t="s">
        <v>1688</v>
      </c>
      <c r="I616" s="67" t="s">
        <v>51</v>
      </c>
      <c r="J616" s="67" t="s">
        <v>217</v>
      </c>
      <c r="K616" s="67" t="s">
        <v>53</v>
      </c>
      <c r="L616" s="67" t="s">
        <v>3668</v>
      </c>
      <c r="M616" s="67" t="s">
        <v>3668</v>
      </c>
      <c r="N616" s="67" t="s">
        <v>1558</v>
      </c>
      <c r="O616" s="67" t="s">
        <v>3668</v>
      </c>
      <c r="P616" s="67" t="s">
        <v>3668</v>
      </c>
      <c r="Q616" s="67" t="s">
        <v>3668</v>
      </c>
      <c r="R616" s="68">
        <v>38828</v>
      </c>
      <c r="S616" s="66" t="b">
        <v>1</v>
      </c>
      <c r="T616" s="67" t="s">
        <v>895</v>
      </c>
    </row>
    <row r="617" spans="1:20" ht="15" x14ac:dyDescent="0.2">
      <c r="A617" s="23" t="s">
        <v>894</v>
      </c>
      <c r="B617" s="41">
        <f>VLOOKUP(D617,'F-Index'!$A$2:'F-Index'!$B$211,2,FALSE)</f>
        <v>3129</v>
      </c>
      <c r="C617" s="41">
        <f t="shared" si="9"/>
        <v>3131</v>
      </c>
      <c r="D617" s="66">
        <v>69</v>
      </c>
      <c r="E617" s="66">
        <v>3</v>
      </c>
      <c r="F617" s="67" t="s">
        <v>3668</v>
      </c>
      <c r="G617" s="67" t="s">
        <v>895</v>
      </c>
      <c r="H617" s="67" t="s">
        <v>3668</v>
      </c>
      <c r="I617" s="67" t="s">
        <v>1223</v>
      </c>
      <c r="J617" s="67" t="s">
        <v>2383</v>
      </c>
      <c r="K617" s="67" t="s">
        <v>2570</v>
      </c>
      <c r="L617" s="67" t="s">
        <v>2571</v>
      </c>
      <c r="M617" s="67" t="s">
        <v>1221</v>
      </c>
      <c r="N617" s="67" t="s">
        <v>3668</v>
      </c>
      <c r="O617" s="67" t="s">
        <v>3668</v>
      </c>
      <c r="P617" s="67" t="s">
        <v>1025</v>
      </c>
      <c r="Q617" s="67" t="s">
        <v>3668</v>
      </c>
      <c r="R617" s="68">
        <v>38828</v>
      </c>
      <c r="S617" s="66" t="b">
        <v>1</v>
      </c>
      <c r="T617" s="67" t="s">
        <v>895</v>
      </c>
    </row>
    <row r="618" spans="1:20" ht="30" x14ac:dyDescent="0.2">
      <c r="A618" s="23" t="s">
        <v>894</v>
      </c>
      <c r="B618" s="41">
        <f>VLOOKUP(D618,'F-Index'!$A$2:'F-Index'!$B$211,2,FALSE)</f>
        <v>3129</v>
      </c>
      <c r="C618" s="41">
        <f t="shared" si="9"/>
        <v>3132</v>
      </c>
      <c r="D618" s="66">
        <v>69</v>
      </c>
      <c r="E618" s="66">
        <v>4</v>
      </c>
      <c r="F618" s="67" t="s">
        <v>3668</v>
      </c>
      <c r="G618" s="67" t="s">
        <v>3668</v>
      </c>
      <c r="H618" s="67" t="s">
        <v>1688</v>
      </c>
      <c r="I618" s="67" t="s">
        <v>1223</v>
      </c>
      <c r="J618" s="67" t="s">
        <v>1225</v>
      </c>
      <c r="K618" s="67" t="s">
        <v>3668</v>
      </c>
      <c r="L618" s="67" t="s">
        <v>3668</v>
      </c>
      <c r="M618" s="67" t="s">
        <v>3668</v>
      </c>
      <c r="N618" s="67" t="s">
        <v>114</v>
      </c>
      <c r="O618" s="67" t="s">
        <v>3668</v>
      </c>
      <c r="P618" s="67" t="s">
        <v>3668</v>
      </c>
      <c r="Q618" s="67" t="s">
        <v>3668</v>
      </c>
      <c r="R618" s="68">
        <v>38828</v>
      </c>
      <c r="S618" s="66" t="b">
        <v>1</v>
      </c>
      <c r="T618" s="67" t="s">
        <v>895</v>
      </c>
    </row>
    <row r="619" spans="1:20" ht="15" x14ac:dyDescent="0.2">
      <c r="A619" s="23" t="s">
        <v>894</v>
      </c>
      <c r="B619" s="41">
        <f>VLOOKUP(D619,'F-Index'!$A$2:'F-Index'!$B$211,2,FALSE)</f>
        <v>3129</v>
      </c>
      <c r="C619" s="41">
        <f t="shared" si="9"/>
        <v>4129</v>
      </c>
      <c r="D619" s="66">
        <v>69</v>
      </c>
      <c r="E619" s="66">
        <v>5</v>
      </c>
      <c r="F619" s="67" t="s">
        <v>3668</v>
      </c>
      <c r="G619" s="67" t="s">
        <v>3668</v>
      </c>
      <c r="H619" s="67" t="s">
        <v>1688</v>
      </c>
      <c r="I619" s="67" t="s">
        <v>54</v>
      </c>
      <c r="J619" s="67" t="s">
        <v>2572</v>
      </c>
      <c r="K619" s="67" t="s">
        <v>1090</v>
      </c>
      <c r="L619" s="67" t="s">
        <v>3668</v>
      </c>
      <c r="M619" s="67" t="s">
        <v>3668</v>
      </c>
      <c r="N619" s="67" t="s">
        <v>3668</v>
      </c>
      <c r="O619" s="67" t="s">
        <v>2</v>
      </c>
      <c r="P619" s="67" t="s">
        <v>3668</v>
      </c>
      <c r="Q619" s="67" t="s">
        <v>3668</v>
      </c>
      <c r="R619" s="68">
        <v>38828</v>
      </c>
      <c r="S619" s="66" t="b">
        <v>1</v>
      </c>
      <c r="T619" s="67" t="s">
        <v>895</v>
      </c>
    </row>
    <row r="620" spans="1:20" ht="15" x14ac:dyDescent="0.2">
      <c r="A620" s="23" t="s">
        <v>894</v>
      </c>
      <c r="B620" s="41">
        <f>VLOOKUP(D620,'F-Index'!$A$2:'F-Index'!$B$211,2,FALSE)</f>
        <v>3129</v>
      </c>
      <c r="C620" s="41">
        <f t="shared" si="9"/>
        <v>4130</v>
      </c>
      <c r="D620" s="66">
        <v>69</v>
      </c>
      <c r="E620" s="66">
        <v>6</v>
      </c>
      <c r="F620" s="67" t="s">
        <v>3668</v>
      </c>
      <c r="G620" s="67" t="s">
        <v>895</v>
      </c>
      <c r="H620" s="67" t="s">
        <v>3668</v>
      </c>
      <c r="I620" s="67" t="s">
        <v>55</v>
      </c>
      <c r="J620" s="67" t="s">
        <v>1167</v>
      </c>
      <c r="K620" s="67" t="s">
        <v>904</v>
      </c>
      <c r="L620" s="67" t="s">
        <v>1076</v>
      </c>
      <c r="M620" s="67" t="s">
        <v>3668</v>
      </c>
      <c r="N620" s="67" t="s">
        <v>3668</v>
      </c>
      <c r="O620" s="67" t="s">
        <v>2573</v>
      </c>
      <c r="P620" s="67" t="s">
        <v>3668</v>
      </c>
      <c r="Q620" s="67" t="s">
        <v>3668</v>
      </c>
      <c r="R620" s="68">
        <v>38828</v>
      </c>
      <c r="S620" s="66" t="b">
        <v>1</v>
      </c>
      <c r="T620" s="67" t="s">
        <v>895</v>
      </c>
    </row>
    <row r="621" spans="1:20" ht="15" x14ac:dyDescent="0.2">
      <c r="A621" s="23" t="s">
        <v>894</v>
      </c>
      <c r="B621" s="41">
        <f>VLOOKUP(D621,'F-Index'!$A$2:'F-Index'!$B$211,2,FALSE)</f>
        <v>3129</v>
      </c>
      <c r="C621" s="41">
        <f t="shared" si="9"/>
        <v>4131</v>
      </c>
      <c r="D621" s="66">
        <v>69</v>
      </c>
      <c r="E621" s="66">
        <v>7</v>
      </c>
      <c r="F621" s="67" t="s">
        <v>3668</v>
      </c>
      <c r="G621" s="67" t="s">
        <v>895</v>
      </c>
      <c r="H621" s="67" t="s">
        <v>3668</v>
      </c>
      <c r="I621" s="67" t="s">
        <v>56</v>
      </c>
      <c r="J621" s="67" t="s">
        <v>1003</v>
      </c>
      <c r="K621" s="67" t="s">
        <v>965</v>
      </c>
      <c r="L621" s="67" t="s">
        <v>956</v>
      </c>
      <c r="M621" s="67" t="s">
        <v>953</v>
      </c>
      <c r="N621" s="67" t="s">
        <v>3668</v>
      </c>
      <c r="O621" s="67" t="s">
        <v>3668</v>
      </c>
      <c r="P621" s="67" t="s">
        <v>833</v>
      </c>
      <c r="Q621" s="67" t="s">
        <v>3668</v>
      </c>
      <c r="R621" s="68">
        <v>38828</v>
      </c>
      <c r="S621" s="66" t="b">
        <v>1</v>
      </c>
      <c r="T621" s="67" t="s">
        <v>895</v>
      </c>
    </row>
    <row r="622" spans="1:20" ht="15" x14ac:dyDescent="0.2">
      <c r="A622" s="23" t="s">
        <v>894</v>
      </c>
      <c r="B622" s="41">
        <f>VLOOKUP(D622,'F-Index'!$A$2:'F-Index'!$B$211,2,FALSE)</f>
        <v>3129</v>
      </c>
      <c r="C622" s="41">
        <f t="shared" si="9"/>
        <v>4132</v>
      </c>
      <c r="D622" s="66">
        <v>69</v>
      </c>
      <c r="E622" s="66">
        <v>8</v>
      </c>
      <c r="F622" s="67" t="s">
        <v>3668</v>
      </c>
      <c r="G622" s="67" t="s">
        <v>895</v>
      </c>
      <c r="H622" s="67" t="s">
        <v>3668</v>
      </c>
      <c r="I622" s="67" t="s">
        <v>56</v>
      </c>
      <c r="J622" s="67" t="s">
        <v>57</v>
      </c>
      <c r="K622" s="67" t="s">
        <v>973</v>
      </c>
      <c r="L622" s="67" t="s">
        <v>1046</v>
      </c>
      <c r="M622" s="67" t="s">
        <v>1264</v>
      </c>
      <c r="N622" s="67" t="s">
        <v>3668</v>
      </c>
      <c r="O622" s="67" t="s">
        <v>3668</v>
      </c>
      <c r="P622" s="67" t="s">
        <v>3668</v>
      </c>
      <c r="Q622" s="67" t="s">
        <v>3668</v>
      </c>
      <c r="R622" s="68">
        <v>38828</v>
      </c>
      <c r="S622" s="66" t="b">
        <v>1</v>
      </c>
      <c r="T622" s="67" t="s">
        <v>895</v>
      </c>
    </row>
    <row r="623" spans="1:20" ht="30" x14ac:dyDescent="0.2">
      <c r="A623" s="23" t="s">
        <v>894</v>
      </c>
      <c r="B623" s="41">
        <f>VLOOKUP(D623,'F-Index'!$A$2:'F-Index'!$B$211,2,FALSE)</f>
        <v>3133</v>
      </c>
      <c r="C623" s="41">
        <f t="shared" si="9"/>
        <v>3133</v>
      </c>
      <c r="D623" s="66">
        <v>70</v>
      </c>
      <c r="E623" s="66">
        <v>1</v>
      </c>
      <c r="F623" s="67" t="s">
        <v>3668</v>
      </c>
      <c r="G623" s="67" t="s">
        <v>895</v>
      </c>
      <c r="H623" s="67" t="s">
        <v>3668</v>
      </c>
      <c r="I623" s="67" t="s">
        <v>1285</v>
      </c>
      <c r="J623" s="67" t="s">
        <v>58</v>
      </c>
      <c r="K623" s="67" t="s">
        <v>942</v>
      </c>
      <c r="L623" s="67" t="s">
        <v>1032</v>
      </c>
      <c r="M623" s="67" t="s">
        <v>1175</v>
      </c>
      <c r="N623" s="67" t="s">
        <v>1561</v>
      </c>
      <c r="O623" s="67" t="s">
        <v>59</v>
      </c>
      <c r="P623" s="67" t="s">
        <v>3668</v>
      </c>
      <c r="Q623" s="67" t="s">
        <v>3668</v>
      </c>
      <c r="R623" s="68">
        <v>39318</v>
      </c>
      <c r="S623" s="66" t="b">
        <v>1</v>
      </c>
      <c r="T623" s="67" t="s">
        <v>895</v>
      </c>
    </row>
    <row r="624" spans="1:20" ht="15" x14ac:dyDescent="0.2">
      <c r="A624" s="23" t="s">
        <v>894</v>
      </c>
      <c r="B624" s="41">
        <f>VLOOKUP(D624,'F-Index'!$A$2:'F-Index'!$B$211,2,FALSE)</f>
        <v>3133</v>
      </c>
      <c r="C624" s="41">
        <f t="shared" si="9"/>
        <v>3134</v>
      </c>
      <c r="D624" s="66">
        <v>70</v>
      </c>
      <c r="E624" s="66">
        <v>2</v>
      </c>
      <c r="F624" s="67" t="s">
        <v>3668</v>
      </c>
      <c r="G624" s="67" t="s">
        <v>895</v>
      </c>
      <c r="H624" s="67" t="s">
        <v>3668</v>
      </c>
      <c r="I624" s="67" t="s">
        <v>60</v>
      </c>
      <c r="J624" s="67" t="s">
        <v>61</v>
      </c>
      <c r="K624" s="67" t="s">
        <v>1174</v>
      </c>
      <c r="L624" s="67" t="s">
        <v>952</v>
      </c>
      <c r="M624" s="67" t="s">
        <v>953</v>
      </c>
      <c r="N624" s="67" t="s">
        <v>3668</v>
      </c>
      <c r="O624" s="67" t="s">
        <v>45</v>
      </c>
      <c r="P624" s="67" t="s">
        <v>3668</v>
      </c>
      <c r="Q624" s="67" t="s">
        <v>3668</v>
      </c>
      <c r="R624" s="68">
        <v>38828</v>
      </c>
      <c r="S624" s="66" t="b">
        <v>1</v>
      </c>
      <c r="T624" s="67" t="s">
        <v>895</v>
      </c>
    </row>
    <row r="625" spans="1:20" ht="30" x14ac:dyDescent="0.2">
      <c r="A625" s="23" t="s">
        <v>894</v>
      </c>
      <c r="B625" s="41">
        <f>VLOOKUP(D625,'F-Index'!$A$2:'F-Index'!$B$211,2,FALSE)</f>
        <v>3133</v>
      </c>
      <c r="C625" s="41">
        <f t="shared" si="9"/>
        <v>3135</v>
      </c>
      <c r="D625" s="66">
        <v>70</v>
      </c>
      <c r="E625" s="66">
        <v>3</v>
      </c>
      <c r="F625" s="67" t="s">
        <v>3668</v>
      </c>
      <c r="G625" s="67" t="s">
        <v>895</v>
      </c>
      <c r="H625" s="67" t="s">
        <v>3668</v>
      </c>
      <c r="I625" s="67" t="s">
        <v>1241</v>
      </c>
      <c r="J625" s="67" t="s">
        <v>1155</v>
      </c>
      <c r="K625" s="67" t="s">
        <v>904</v>
      </c>
      <c r="L625" s="67" t="s">
        <v>2574</v>
      </c>
      <c r="M625" s="67" t="s">
        <v>1142</v>
      </c>
      <c r="N625" s="67" t="s">
        <v>1562</v>
      </c>
      <c r="O625" s="67" t="s">
        <v>2575</v>
      </c>
      <c r="P625" s="67" t="s">
        <v>3668</v>
      </c>
      <c r="Q625" s="67" t="s">
        <v>1275</v>
      </c>
      <c r="R625" s="68">
        <v>44147</v>
      </c>
      <c r="S625" s="66" t="b">
        <v>1</v>
      </c>
      <c r="T625" s="67" t="s">
        <v>895</v>
      </c>
    </row>
    <row r="626" spans="1:20" ht="30" x14ac:dyDescent="0.2">
      <c r="A626" s="23" t="s">
        <v>894</v>
      </c>
      <c r="B626" s="41">
        <f>VLOOKUP(D626,'F-Index'!$A$2:'F-Index'!$B$211,2,FALSE)</f>
        <v>3133</v>
      </c>
      <c r="C626" s="41">
        <f t="shared" si="9"/>
        <v>3136</v>
      </c>
      <c r="D626" s="66">
        <v>70</v>
      </c>
      <c r="E626" s="66">
        <v>4</v>
      </c>
      <c r="F626" s="67" t="s">
        <v>3668</v>
      </c>
      <c r="G626" s="67" t="s">
        <v>895</v>
      </c>
      <c r="H626" s="67" t="s">
        <v>3668</v>
      </c>
      <c r="I626" s="67" t="s">
        <v>1241</v>
      </c>
      <c r="J626" s="67" t="s">
        <v>2576</v>
      </c>
      <c r="K626" s="67" t="s">
        <v>2577</v>
      </c>
      <c r="L626" s="67" t="s">
        <v>2578</v>
      </c>
      <c r="M626" s="67" t="s">
        <v>1030</v>
      </c>
      <c r="N626" s="67" t="s">
        <v>2579</v>
      </c>
      <c r="O626" s="67" t="s">
        <v>3668</v>
      </c>
      <c r="P626" s="67" t="s">
        <v>833</v>
      </c>
      <c r="Q626" s="67" t="s">
        <v>1275</v>
      </c>
      <c r="R626" s="68">
        <v>44147</v>
      </c>
      <c r="S626" s="66" t="b">
        <v>1</v>
      </c>
      <c r="T626" s="67" t="s">
        <v>895</v>
      </c>
    </row>
    <row r="627" spans="1:20" ht="30" x14ac:dyDescent="0.2">
      <c r="A627" s="23" t="s">
        <v>894</v>
      </c>
      <c r="B627" s="41">
        <f>VLOOKUP(D627,'F-Index'!$A$2:'F-Index'!$B$211,2,FALSE)</f>
        <v>3133</v>
      </c>
      <c r="C627" s="41">
        <f t="shared" si="9"/>
        <v>4133</v>
      </c>
      <c r="D627" s="66">
        <v>70</v>
      </c>
      <c r="E627" s="66">
        <v>5</v>
      </c>
      <c r="F627" s="67" t="s">
        <v>3668</v>
      </c>
      <c r="G627" s="67" t="s">
        <v>895</v>
      </c>
      <c r="H627" s="67" t="s">
        <v>3668</v>
      </c>
      <c r="I627" s="67" t="s">
        <v>62</v>
      </c>
      <c r="J627" s="67" t="s">
        <v>812</v>
      </c>
      <c r="K627" s="67" t="s">
        <v>3668</v>
      </c>
      <c r="L627" s="67" t="s">
        <v>1005</v>
      </c>
      <c r="M627" s="67" t="s">
        <v>63</v>
      </c>
      <c r="N627" s="67" t="s">
        <v>3668</v>
      </c>
      <c r="O627" s="67" t="s">
        <v>3668</v>
      </c>
      <c r="P627" s="67" t="s">
        <v>3668</v>
      </c>
      <c r="Q627" s="67" t="s">
        <v>3668</v>
      </c>
      <c r="R627"/>
      <c r="S627" s="66" t="b">
        <v>0</v>
      </c>
      <c r="T627" s="67" t="s">
        <v>3668</v>
      </c>
    </row>
    <row r="628" spans="1:20" ht="15" x14ac:dyDescent="0.2">
      <c r="A628" s="23" t="s">
        <v>894</v>
      </c>
      <c r="B628" s="41">
        <f>VLOOKUP(D628,'F-Index'!$A$2:'F-Index'!$B$211,2,FALSE)</f>
        <v>3133</v>
      </c>
      <c r="C628" s="41">
        <f t="shared" si="9"/>
        <v>4134</v>
      </c>
      <c r="D628" s="66">
        <v>70</v>
      </c>
      <c r="E628" s="66">
        <v>6</v>
      </c>
      <c r="F628" s="67" t="s">
        <v>3668</v>
      </c>
      <c r="G628" s="67" t="s">
        <v>895</v>
      </c>
      <c r="H628" s="67" t="s">
        <v>3668</v>
      </c>
      <c r="I628" s="67" t="s">
        <v>60</v>
      </c>
      <c r="J628" s="67" t="s">
        <v>1011</v>
      </c>
      <c r="K628" s="67" t="s">
        <v>980</v>
      </c>
      <c r="L628" s="67" t="s">
        <v>1005</v>
      </c>
      <c r="M628" s="67" t="s">
        <v>22</v>
      </c>
      <c r="N628" s="67" t="s">
        <v>3668</v>
      </c>
      <c r="O628" s="67" t="s">
        <v>3668</v>
      </c>
      <c r="P628" s="67" t="s">
        <v>3668</v>
      </c>
      <c r="Q628" s="67" t="s">
        <v>3668</v>
      </c>
      <c r="R628" s="68">
        <v>38828</v>
      </c>
      <c r="S628" s="66" t="b">
        <v>1</v>
      </c>
      <c r="T628" s="67" t="s">
        <v>895</v>
      </c>
    </row>
    <row r="629" spans="1:20" ht="15" x14ac:dyDescent="0.2">
      <c r="A629" s="23" t="s">
        <v>894</v>
      </c>
      <c r="B629" s="41">
        <f>VLOOKUP(D629,'F-Index'!$A$2:'F-Index'!$B$211,2,FALSE)</f>
        <v>3133</v>
      </c>
      <c r="C629" s="41">
        <f t="shared" si="9"/>
        <v>4135</v>
      </c>
      <c r="D629" s="66">
        <v>70</v>
      </c>
      <c r="E629" s="66">
        <v>7</v>
      </c>
      <c r="F629" s="67" t="s">
        <v>3668</v>
      </c>
      <c r="G629" s="67" t="s">
        <v>895</v>
      </c>
      <c r="H629" s="67" t="s">
        <v>3668</v>
      </c>
      <c r="I629" s="67" t="s">
        <v>64</v>
      </c>
      <c r="J629" s="67" t="s">
        <v>2580</v>
      </c>
      <c r="K629" s="67" t="s">
        <v>971</v>
      </c>
      <c r="L629" s="67" t="s">
        <v>1076</v>
      </c>
      <c r="M629" s="67" t="s">
        <v>1094</v>
      </c>
      <c r="N629" s="67" t="s">
        <v>3668</v>
      </c>
      <c r="O629" s="67" t="s">
        <v>3668</v>
      </c>
      <c r="P629" s="67" t="s">
        <v>3668</v>
      </c>
      <c r="Q629" s="67" t="s">
        <v>3668</v>
      </c>
      <c r="R629" s="68">
        <v>38828</v>
      </c>
      <c r="S629" s="66" t="b">
        <v>1</v>
      </c>
      <c r="T629" s="67" t="s">
        <v>895</v>
      </c>
    </row>
    <row r="630" spans="1:20" ht="15" x14ac:dyDescent="0.2">
      <c r="A630" s="23" t="s">
        <v>894</v>
      </c>
      <c r="B630" s="41">
        <f>VLOOKUP(D630,'F-Index'!$A$2:'F-Index'!$B$211,2,FALSE)</f>
        <v>3133</v>
      </c>
      <c r="C630" s="41">
        <f t="shared" si="9"/>
        <v>4136</v>
      </c>
      <c r="D630" s="66">
        <v>70</v>
      </c>
      <c r="E630" s="66">
        <v>8</v>
      </c>
      <c r="F630" s="67" t="s">
        <v>3668</v>
      </c>
      <c r="G630" s="67" t="s">
        <v>895</v>
      </c>
      <c r="H630" s="67" t="s">
        <v>3668</v>
      </c>
      <c r="I630" s="67" t="s">
        <v>64</v>
      </c>
      <c r="J630" s="67" t="s">
        <v>1365</v>
      </c>
      <c r="K630" s="67" t="s">
        <v>897</v>
      </c>
      <c r="L630" s="67" t="s">
        <v>938</v>
      </c>
      <c r="M630" s="67" t="s">
        <v>1053</v>
      </c>
      <c r="N630" s="67" t="s">
        <v>3668</v>
      </c>
      <c r="O630" s="67" t="s">
        <v>65</v>
      </c>
      <c r="P630" s="67" t="s">
        <v>3668</v>
      </c>
      <c r="Q630" s="67" t="s">
        <v>3668</v>
      </c>
      <c r="R630" s="68">
        <v>38828</v>
      </c>
      <c r="S630" s="66" t="b">
        <v>1</v>
      </c>
      <c r="T630" s="67" t="s">
        <v>895</v>
      </c>
    </row>
    <row r="631" spans="1:20" ht="30" x14ac:dyDescent="0.2">
      <c r="A631" s="23" t="s">
        <v>894</v>
      </c>
      <c r="B631" s="41">
        <f>VLOOKUP(D631,'F-Index'!$A$2:'F-Index'!$B$211,2,FALSE)</f>
        <v>3137</v>
      </c>
      <c r="C631" s="41">
        <f t="shared" si="9"/>
        <v>3137</v>
      </c>
      <c r="D631" s="66">
        <v>71</v>
      </c>
      <c r="E631" s="66">
        <v>1</v>
      </c>
      <c r="F631" s="67" t="s">
        <v>3668</v>
      </c>
      <c r="G631" s="67" t="s">
        <v>895</v>
      </c>
      <c r="H631" s="67" t="s">
        <v>3668</v>
      </c>
      <c r="I631" s="67" t="s">
        <v>653</v>
      </c>
      <c r="J631" s="67" t="s">
        <v>654</v>
      </c>
      <c r="K631" s="67" t="s">
        <v>1231</v>
      </c>
      <c r="L631" s="67" t="s">
        <v>1924</v>
      </c>
      <c r="M631" s="67" t="s">
        <v>935</v>
      </c>
      <c r="N631" s="67" t="s">
        <v>322</v>
      </c>
      <c r="O631" s="67" t="s">
        <v>3668</v>
      </c>
      <c r="P631" s="67" t="s">
        <v>1025</v>
      </c>
      <c r="Q631" s="67" t="s">
        <v>3668</v>
      </c>
      <c r="R631" s="68">
        <v>42658</v>
      </c>
      <c r="S631" s="66" t="b">
        <v>1</v>
      </c>
      <c r="T631" s="67" t="s">
        <v>895</v>
      </c>
    </row>
    <row r="632" spans="1:20" ht="30" x14ac:dyDescent="0.2">
      <c r="A632" s="23" t="s">
        <v>894</v>
      </c>
      <c r="B632" s="41">
        <f>VLOOKUP(D632,'F-Index'!$A$2:'F-Index'!$B$211,2,FALSE)</f>
        <v>3137</v>
      </c>
      <c r="C632" s="41">
        <f t="shared" si="9"/>
        <v>3138</v>
      </c>
      <c r="D632" s="66">
        <v>71</v>
      </c>
      <c r="E632" s="66">
        <v>2</v>
      </c>
      <c r="F632" s="67" t="s">
        <v>3668</v>
      </c>
      <c r="G632" s="67" t="s">
        <v>895</v>
      </c>
      <c r="H632" s="67" t="s">
        <v>3668</v>
      </c>
      <c r="I632" s="67" t="s">
        <v>653</v>
      </c>
      <c r="J632" s="67" t="s">
        <v>381</v>
      </c>
      <c r="K632" s="67" t="s">
        <v>997</v>
      </c>
      <c r="L632" s="67" t="s">
        <v>2581</v>
      </c>
      <c r="M632" s="67" t="s">
        <v>1129</v>
      </c>
      <c r="N632" s="67" t="s">
        <v>2582</v>
      </c>
      <c r="O632" s="67" t="s">
        <v>2583</v>
      </c>
      <c r="P632" s="67" t="s">
        <v>3668</v>
      </c>
      <c r="Q632" s="67" t="s">
        <v>3668</v>
      </c>
      <c r="R632" s="68">
        <v>42658</v>
      </c>
      <c r="S632" s="66" t="b">
        <v>1</v>
      </c>
      <c r="T632" s="67" t="s">
        <v>895</v>
      </c>
    </row>
    <row r="633" spans="1:20" ht="15" x14ac:dyDescent="0.2">
      <c r="A633" s="23" t="s">
        <v>894</v>
      </c>
      <c r="B633" s="41">
        <f>VLOOKUP(D633,'F-Index'!$A$2:'F-Index'!$B$211,2,FALSE)</f>
        <v>3137</v>
      </c>
      <c r="C633" s="41">
        <f t="shared" si="9"/>
        <v>3139</v>
      </c>
      <c r="D633" s="66">
        <v>71</v>
      </c>
      <c r="E633" s="66">
        <v>3</v>
      </c>
      <c r="F633" s="67" t="s">
        <v>3668</v>
      </c>
      <c r="G633" s="67" t="s">
        <v>3668</v>
      </c>
      <c r="H633" s="67" t="s">
        <v>1688</v>
      </c>
      <c r="I633" s="67" t="s">
        <v>653</v>
      </c>
      <c r="J633" s="67" t="s">
        <v>655</v>
      </c>
      <c r="K633" s="67" t="s">
        <v>3668</v>
      </c>
      <c r="L633" s="67" t="s">
        <v>3668</v>
      </c>
      <c r="M633" s="67" t="s">
        <v>3668</v>
      </c>
      <c r="N633" s="67" t="s">
        <v>3668</v>
      </c>
      <c r="O633" s="67" t="s">
        <v>3668</v>
      </c>
      <c r="P633" s="67" t="s">
        <v>3668</v>
      </c>
      <c r="Q633" s="67" t="s">
        <v>3668</v>
      </c>
      <c r="R633"/>
      <c r="S633" s="66" t="b">
        <v>0</v>
      </c>
      <c r="T633" s="67" t="s">
        <v>3668</v>
      </c>
    </row>
    <row r="634" spans="1:20" ht="120" x14ac:dyDescent="0.2">
      <c r="A634" s="23" t="s">
        <v>894</v>
      </c>
      <c r="B634" s="41">
        <f>VLOOKUP(D634,'F-Index'!$A$2:'F-Index'!$B$211,2,FALSE)</f>
        <v>3137</v>
      </c>
      <c r="C634" s="41">
        <f t="shared" si="9"/>
        <v>3140</v>
      </c>
      <c r="D634" s="66">
        <v>71</v>
      </c>
      <c r="E634" s="66">
        <v>4</v>
      </c>
      <c r="F634" s="67" t="s">
        <v>1687</v>
      </c>
      <c r="G634" s="67" t="s">
        <v>895</v>
      </c>
      <c r="H634" s="67" t="s">
        <v>3668</v>
      </c>
      <c r="I634" s="67" t="s">
        <v>1848</v>
      </c>
      <c r="J634" s="67" t="s">
        <v>2584</v>
      </c>
      <c r="K634" s="67" t="s">
        <v>2585</v>
      </c>
      <c r="L634" s="67" t="s">
        <v>2332</v>
      </c>
      <c r="M634" s="67" t="s">
        <v>148</v>
      </c>
      <c r="N634" s="67" t="s">
        <v>2586</v>
      </c>
      <c r="O634" s="67" t="s">
        <v>3668</v>
      </c>
      <c r="P634" s="67" t="s">
        <v>3668</v>
      </c>
      <c r="Q634" s="67" t="s">
        <v>3668</v>
      </c>
      <c r="R634" s="68">
        <v>42255</v>
      </c>
      <c r="S634" s="66" t="b">
        <v>1</v>
      </c>
      <c r="T634" s="67" t="s">
        <v>895</v>
      </c>
    </row>
    <row r="635" spans="1:20" ht="120" x14ac:dyDescent="0.2">
      <c r="A635" s="23" t="s">
        <v>894</v>
      </c>
      <c r="B635" s="41">
        <f>VLOOKUP(D635,'F-Index'!$A$2:'F-Index'!$B$211,2,FALSE)</f>
        <v>3137</v>
      </c>
      <c r="C635" s="41">
        <f t="shared" si="9"/>
        <v>3140</v>
      </c>
      <c r="D635" s="66">
        <v>71</v>
      </c>
      <c r="E635" s="66">
        <v>4</v>
      </c>
      <c r="F635" s="67" t="s">
        <v>1687</v>
      </c>
      <c r="G635" s="67" t="s">
        <v>895</v>
      </c>
      <c r="H635" s="67" t="s">
        <v>3668</v>
      </c>
      <c r="I635" s="67" t="s">
        <v>1848</v>
      </c>
      <c r="J635" s="67" t="s">
        <v>1849</v>
      </c>
      <c r="K635" s="67" t="s">
        <v>922</v>
      </c>
      <c r="L635" s="67" t="s">
        <v>1925</v>
      </c>
      <c r="M635" s="67" t="s">
        <v>1334</v>
      </c>
      <c r="N635" s="67" t="s">
        <v>2587</v>
      </c>
      <c r="O635" s="67" t="s">
        <v>3668</v>
      </c>
      <c r="P635" s="67" t="s">
        <v>3668</v>
      </c>
      <c r="Q635" s="67" t="s">
        <v>3668</v>
      </c>
      <c r="R635" s="68">
        <v>41615</v>
      </c>
      <c r="S635" s="66" t="b">
        <v>1</v>
      </c>
      <c r="T635" s="67" t="s">
        <v>895</v>
      </c>
    </row>
    <row r="636" spans="1:20" ht="15" x14ac:dyDescent="0.2">
      <c r="A636" s="23" t="s">
        <v>894</v>
      </c>
      <c r="B636" s="41"/>
      <c r="C636" s="41">
        <v>3140.1</v>
      </c>
      <c r="D636" s="66">
        <v>71</v>
      </c>
      <c r="E636" s="66">
        <v>4.0999999999999996</v>
      </c>
      <c r="F636" s="67" t="s">
        <v>3661</v>
      </c>
      <c r="G636" s="67" t="s">
        <v>3661</v>
      </c>
      <c r="H636" s="67" t="s">
        <v>3661</v>
      </c>
      <c r="I636" s="67" t="s">
        <v>3855</v>
      </c>
      <c r="J636" s="67" t="s">
        <v>3661</v>
      </c>
      <c r="K636" s="67" t="s">
        <v>3661</v>
      </c>
      <c r="L636" s="67" t="s">
        <v>3661</v>
      </c>
      <c r="M636" s="67" t="s">
        <v>3661</v>
      </c>
      <c r="N636" s="67" t="s">
        <v>3661</v>
      </c>
      <c r="O636" s="67" t="s">
        <v>3661</v>
      </c>
      <c r="P636" s="67" t="s">
        <v>3661</v>
      </c>
      <c r="Q636" s="67" t="s">
        <v>3661</v>
      </c>
      <c r="R636" s="68" t="s">
        <v>3661</v>
      </c>
      <c r="S636" s="66" t="b">
        <v>0</v>
      </c>
      <c r="T636" s="67" t="s">
        <v>3661</v>
      </c>
    </row>
    <row r="637" spans="1:20" ht="15" x14ac:dyDescent="0.2">
      <c r="A637" s="23" t="s">
        <v>894</v>
      </c>
      <c r="B637" s="41"/>
      <c r="C637" s="41">
        <v>3140.2</v>
      </c>
      <c r="D637" s="66">
        <v>71</v>
      </c>
      <c r="E637" s="66">
        <v>4.2</v>
      </c>
      <c r="F637" s="67" t="s">
        <v>3661</v>
      </c>
      <c r="G637" s="67" t="s">
        <v>3661</v>
      </c>
      <c r="H637" s="67" t="s">
        <v>3661</v>
      </c>
      <c r="I637" s="67" t="s">
        <v>3855</v>
      </c>
      <c r="J637" s="67" t="s">
        <v>3661</v>
      </c>
      <c r="K637" s="67" t="s">
        <v>3661</v>
      </c>
      <c r="L637" s="67" t="s">
        <v>3661</v>
      </c>
      <c r="M637" s="67" t="s">
        <v>3661</v>
      </c>
      <c r="N637" s="67" t="s">
        <v>3661</v>
      </c>
      <c r="O637" s="67" t="s">
        <v>3661</v>
      </c>
      <c r="P637" s="67" t="s">
        <v>3661</v>
      </c>
      <c r="Q637" s="67" t="s">
        <v>3661</v>
      </c>
      <c r="R637" s="68" t="s">
        <v>3661</v>
      </c>
      <c r="S637" s="66" t="b">
        <v>0</v>
      </c>
      <c r="T637" s="67" t="s">
        <v>3661</v>
      </c>
    </row>
    <row r="638" spans="1:20" ht="15" x14ac:dyDescent="0.2">
      <c r="A638" s="23" t="s">
        <v>894</v>
      </c>
      <c r="B638" s="41">
        <f>VLOOKUP(D638,'F-Index'!$A$2:'F-Index'!$B$211,2,FALSE)</f>
        <v>3137</v>
      </c>
      <c r="C638" s="41">
        <f t="shared" si="9"/>
        <v>4137</v>
      </c>
      <c r="D638" s="66">
        <v>71</v>
      </c>
      <c r="E638" s="66">
        <v>5</v>
      </c>
      <c r="F638" s="67" t="s">
        <v>1687</v>
      </c>
      <c r="G638" s="67" t="s">
        <v>3668</v>
      </c>
      <c r="H638" s="67" t="s">
        <v>1688</v>
      </c>
      <c r="I638" s="67" t="s">
        <v>2588</v>
      </c>
      <c r="J638" s="67" t="s">
        <v>1250</v>
      </c>
      <c r="K638" s="67" t="s">
        <v>2589</v>
      </c>
      <c r="L638" s="67" t="s">
        <v>3668</v>
      </c>
      <c r="M638" s="67" t="s">
        <v>3668</v>
      </c>
      <c r="N638" s="67" t="s">
        <v>3668</v>
      </c>
      <c r="O638" s="67" t="s">
        <v>3668</v>
      </c>
      <c r="P638" s="67" t="s">
        <v>3668</v>
      </c>
      <c r="Q638" s="67" t="s">
        <v>3668</v>
      </c>
      <c r="R638" s="68">
        <v>45180</v>
      </c>
      <c r="S638" s="66" t="b">
        <v>1</v>
      </c>
      <c r="T638" s="67" t="s">
        <v>895</v>
      </c>
    </row>
    <row r="639" spans="1:20" ht="15" x14ac:dyDescent="0.2">
      <c r="A639" s="23" t="s">
        <v>894</v>
      </c>
      <c r="B639" s="41">
        <f>VLOOKUP(D639,'F-Index'!$A$2:'F-Index'!$B$211,2,FALSE)</f>
        <v>3137</v>
      </c>
      <c r="C639" s="41">
        <f t="shared" si="9"/>
        <v>4137</v>
      </c>
      <c r="D639" s="66">
        <v>71</v>
      </c>
      <c r="E639" s="66">
        <v>5</v>
      </c>
      <c r="F639" s="67" t="s">
        <v>1687</v>
      </c>
      <c r="G639" s="67" t="s">
        <v>3668</v>
      </c>
      <c r="H639" s="67" t="s">
        <v>1688</v>
      </c>
      <c r="I639" s="67" t="s">
        <v>2588</v>
      </c>
      <c r="J639" s="67" t="s">
        <v>2590</v>
      </c>
      <c r="K639" s="67" t="s">
        <v>3668</v>
      </c>
      <c r="L639" s="67" t="s">
        <v>3668</v>
      </c>
      <c r="M639" s="67" t="s">
        <v>3668</v>
      </c>
      <c r="N639" s="67" t="s">
        <v>3668</v>
      </c>
      <c r="O639" s="67" t="s">
        <v>3668</v>
      </c>
      <c r="P639" s="67" t="s">
        <v>3668</v>
      </c>
      <c r="Q639" s="67" t="s">
        <v>3668</v>
      </c>
      <c r="R639"/>
      <c r="S639" s="66" t="b">
        <v>1</v>
      </c>
      <c r="T639" s="67" t="s">
        <v>895</v>
      </c>
    </row>
    <row r="640" spans="1:20" ht="45" x14ac:dyDescent="0.2">
      <c r="A640" s="23" t="s">
        <v>894</v>
      </c>
      <c r="B640" s="41">
        <f>VLOOKUP(D640,'F-Index'!$A$2:'F-Index'!$B$211,2,FALSE)</f>
        <v>3137</v>
      </c>
      <c r="C640" s="41">
        <f t="shared" si="9"/>
        <v>4138</v>
      </c>
      <c r="D640" s="66">
        <v>71</v>
      </c>
      <c r="E640" s="66">
        <v>6</v>
      </c>
      <c r="F640" s="67" t="s">
        <v>3668</v>
      </c>
      <c r="G640" s="67" t="s">
        <v>3668</v>
      </c>
      <c r="H640" s="67" t="s">
        <v>1688</v>
      </c>
      <c r="I640" s="67" t="s">
        <v>571</v>
      </c>
      <c r="J640" s="67" t="s">
        <v>1250</v>
      </c>
      <c r="K640" s="67" t="s">
        <v>3668</v>
      </c>
      <c r="L640" s="67" t="s">
        <v>3668</v>
      </c>
      <c r="M640" s="67" t="s">
        <v>3668</v>
      </c>
      <c r="N640" s="67" t="s">
        <v>1850</v>
      </c>
      <c r="O640" s="67" t="s">
        <v>3668</v>
      </c>
      <c r="P640" s="67" t="s">
        <v>3668</v>
      </c>
      <c r="Q640" s="67" t="s">
        <v>3668</v>
      </c>
      <c r="R640"/>
      <c r="S640" s="66" t="b">
        <v>0</v>
      </c>
      <c r="T640" s="67" t="s">
        <v>3668</v>
      </c>
    </row>
    <row r="641" spans="1:20" ht="45" x14ac:dyDescent="0.2">
      <c r="A641" s="23" t="s">
        <v>894</v>
      </c>
      <c r="B641" s="41">
        <f>VLOOKUP(D641,'F-Index'!$A$2:'F-Index'!$B$211,2,FALSE)</f>
        <v>3137</v>
      </c>
      <c r="C641" s="41">
        <f t="shared" si="9"/>
        <v>4139</v>
      </c>
      <c r="D641" s="66">
        <v>71</v>
      </c>
      <c r="E641" s="66">
        <v>7</v>
      </c>
      <c r="F641" s="67" t="s">
        <v>3668</v>
      </c>
      <c r="G641" s="67" t="s">
        <v>895</v>
      </c>
      <c r="H641" s="67" t="s">
        <v>3668</v>
      </c>
      <c r="I641" s="67" t="s">
        <v>1851</v>
      </c>
      <c r="J641" s="67" t="s">
        <v>435</v>
      </c>
      <c r="K641" s="67" t="s">
        <v>2591</v>
      </c>
      <c r="L641" s="67" t="s">
        <v>2592</v>
      </c>
      <c r="M641" s="67" t="s">
        <v>944</v>
      </c>
      <c r="N641" s="67" t="s">
        <v>2593</v>
      </c>
      <c r="O641" s="67" t="s">
        <v>3668</v>
      </c>
      <c r="P641" s="67" t="s">
        <v>3668</v>
      </c>
      <c r="Q641" s="67" t="s">
        <v>1275</v>
      </c>
      <c r="R641" s="68">
        <v>42716</v>
      </c>
      <c r="S641" s="66" t="b">
        <v>1</v>
      </c>
      <c r="T641" s="67" t="s">
        <v>895</v>
      </c>
    </row>
    <row r="642" spans="1:20" ht="75" x14ac:dyDescent="0.2">
      <c r="A642" s="23" t="s">
        <v>894</v>
      </c>
      <c r="B642" s="41">
        <f>VLOOKUP(D642,'F-Index'!$A$2:'F-Index'!$B$211,2,FALSE)</f>
        <v>3137</v>
      </c>
      <c r="C642" s="41">
        <f t="shared" si="9"/>
        <v>4140</v>
      </c>
      <c r="D642" s="66">
        <v>71</v>
      </c>
      <c r="E642" s="66">
        <v>8</v>
      </c>
      <c r="F642" s="67" t="s">
        <v>3668</v>
      </c>
      <c r="G642" s="67" t="s">
        <v>895</v>
      </c>
      <c r="H642" s="67" t="s">
        <v>3668</v>
      </c>
      <c r="I642" s="67" t="s">
        <v>1851</v>
      </c>
      <c r="J642" s="67" t="s">
        <v>1400</v>
      </c>
      <c r="K642" s="67" t="s">
        <v>2379</v>
      </c>
      <c r="L642" s="67" t="s">
        <v>2594</v>
      </c>
      <c r="M642" s="67" t="s">
        <v>1119</v>
      </c>
      <c r="N642" s="67" t="s">
        <v>2595</v>
      </c>
      <c r="O642" s="67" t="s">
        <v>3668</v>
      </c>
      <c r="P642" s="67" t="s">
        <v>833</v>
      </c>
      <c r="Q642" s="67" t="s">
        <v>1275</v>
      </c>
      <c r="R642" s="68">
        <v>41551</v>
      </c>
      <c r="S642" s="66" t="b">
        <v>1</v>
      </c>
      <c r="T642" s="67" t="s">
        <v>895</v>
      </c>
    </row>
    <row r="643" spans="1:20" ht="15" x14ac:dyDescent="0.2">
      <c r="A643" s="23" t="s">
        <v>894</v>
      </c>
      <c r="B643" s="41"/>
      <c r="C643" s="41">
        <v>4140.1000000000004</v>
      </c>
      <c r="D643" s="66">
        <v>71</v>
      </c>
      <c r="E643" s="66">
        <v>8.1</v>
      </c>
      <c r="F643" s="67" t="s">
        <v>3661</v>
      </c>
      <c r="G643" s="67" t="s">
        <v>3661</v>
      </c>
      <c r="H643" s="67" t="s">
        <v>1688</v>
      </c>
      <c r="I643" s="67" t="s">
        <v>3856</v>
      </c>
      <c r="J643" s="67" t="s">
        <v>1420</v>
      </c>
      <c r="K643" s="67" t="s">
        <v>3661</v>
      </c>
      <c r="L643" s="67" t="s">
        <v>3661</v>
      </c>
      <c r="M643" s="67" t="s">
        <v>3661</v>
      </c>
      <c r="N643" s="67" t="s">
        <v>3661</v>
      </c>
      <c r="O643" s="67" t="s">
        <v>3661</v>
      </c>
      <c r="P643" s="67" t="s">
        <v>3661</v>
      </c>
      <c r="Q643" s="67" t="s">
        <v>3661</v>
      </c>
      <c r="R643" s="68" t="s">
        <v>3661</v>
      </c>
      <c r="S643" s="66" t="s">
        <v>3854</v>
      </c>
      <c r="T643" s="67" t="s">
        <v>3661</v>
      </c>
    </row>
    <row r="644" spans="1:20" ht="15" x14ac:dyDescent="0.2">
      <c r="A644" s="23" t="s">
        <v>894</v>
      </c>
      <c r="B644" s="41"/>
      <c r="C644" s="41">
        <v>4140.2</v>
      </c>
      <c r="D644" s="66">
        <v>71</v>
      </c>
      <c r="E644" s="66">
        <v>8.1999999999999993</v>
      </c>
      <c r="F644" s="67" t="s">
        <v>3661</v>
      </c>
      <c r="G644" s="67" t="s">
        <v>3661</v>
      </c>
      <c r="H644" s="67" t="s">
        <v>1688</v>
      </c>
      <c r="I644" s="67" t="s">
        <v>712</v>
      </c>
      <c r="J644" s="67" t="s">
        <v>3860</v>
      </c>
      <c r="K644" s="67" t="s">
        <v>3661</v>
      </c>
      <c r="L644" s="67" t="s">
        <v>3661</v>
      </c>
      <c r="M644" s="67" t="s">
        <v>3661</v>
      </c>
      <c r="N644" s="67" t="s">
        <v>3661</v>
      </c>
      <c r="O644" s="67" t="s">
        <v>3661</v>
      </c>
      <c r="P644" s="67" t="s">
        <v>3661</v>
      </c>
      <c r="Q644" s="67" t="s">
        <v>3661</v>
      </c>
      <c r="R644" s="68" t="s">
        <v>3661</v>
      </c>
      <c r="S644" s="66" t="s">
        <v>3854</v>
      </c>
      <c r="T644" s="67" t="s">
        <v>3661</v>
      </c>
    </row>
    <row r="645" spans="1:20" ht="30" x14ac:dyDescent="0.2">
      <c r="A645" s="23" t="s">
        <v>894</v>
      </c>
      <c r="B645" s="41">
        <f>VLOOKUP(D645,'F-Index'!$A$2:'F-Index'!$B$211,2,FALSE)</f>
        <v>5001</v>
      </c>
      <c r="C645" s="41">
        <f t="shared" si="9"/>
        <v>5001</v>
      </c>
      <c r="D645" s="66">
        <v>72</v>
      </c>
      <c r="E645" s="66">
        <v>1</v>
      </c>
      <c r="F645" s="67" t="s">
        <v>3668</v>
      </c>
      <c r="G645" s="67" t="s">
        <v>895</v>
      </c>
      <c r="H645" s="67" t="s">
        <v>3668</v>
      </c>
      <c r="I645" s="67" t="s">
        <v>66</v>
      </c>
      <c r="J645" s="67" t="s">
        <v>2596</v>
      </c>
      <c r="K645" s="67" t="s">
        <v>2597</v>
      </c>
      <c r="L645" s="67" t="s">
        <v>2598</v>
      </c>
      <c r="M645" s="67" t="s">
        <v>1113</v>
      </c>
      <c r="N645" s="67" t="s">
        <v>3668</v>
      </c>
      <c r="O645" s="67" t="s">
        <v>3668</v>
      </c>
      <c r="P645" s="67" t="s">
        <v>833</v>
      </c>
      <c r="Q645" s="67" t="s">
        <v>3668</v>
      </c>
      <c r="R645" s="68">
        <v>44146</v>
      </c>
      <c r="S645" s="66" t="b">
        <v>1</v>
      </c>
      <c r="T645" s="67" t="s">
        <v>895</v>
      </c>
    </row>
    <row r="646" spans="1:20" ht="45" x14ac:dyDescent="0.2">
      <c r="A646" s="23" t="s">
        <v>894</v>
      </c>
      <c r="B646" s="41">
        <f>VLOOKUP(D646,'F-Index'!$A$2:'F-Index'!$B$211,2,FALSE)</f>
        <v>5001</v>
      </c>
      <c r="C646" s="41">
        <f t="shared" si="9"/>
        <v>5002</v>
      </c>
      <c r="D646" s="66">
        <v>72</v>
      </c>
      <c r="E646" s="66">
        <v>2</v>
      </c>
      <c r="F646" s="67" t="s">
        <v>3668</v>
      </c>
      <c r="G646" s="67" t="s">
        <v>895</v>
      </c>
      <c r="H646" s="67" t="s">
        <v>3668</v>
      </c>
      <c r="I646" s="67" t="s">
        <v>66</v>
      </c>
      <c r="J646" s="67" t="s">
        <v>1835</v>
      </c>
      <c r="K646" s="67" t="s">
        <v>904</v>
      </c>
      <c r="L646" s="67" t="s">
        <v>2599</v>
      </c>
      <c r="M646" s="67" t="s">
        <v>3668</v>
      </c>
      <c r="N646" s="67" t="s">
        <v>1836</v>
      </c>
      <c r="O646" s="67" t="s">
        <v>1837</v>
      </c>
      <c r="P646" s="67" t="s">
        <v>3668</v>
      </c>
      <c r="Q646" s="67" t="s">
        <v>3668</v>
      </c>
      <c r="R646" s="68">
        <v>44146</v>
      </c>
      <c r="S646" s="66" t="b">
        <v>1</v>
      </c>
      <c r="T646" s="67" t="s">
        <v>895</v>
      </c>
    </row>
    <row r="647" spans="1:20" ht="45" x14ac:dyDescent="0.2">
      <c r="A647" s="23" t="s">
        <v>894</v>
      </c>
      <c r="B647" s="41">
        <f>VLOOKUP(D647,'F-Index'!$A$2:'F-Index'!$B$211,2,FALSE)</f>
        <v>5001</v>
      </c>
      <c r="C647" s="41">
        <f t="shared" si="9"/>
        <v>5003</v>
      </c>
      <c r="D647" s="66">
        <v>72</v>
      </c>
      <c r="E647" s="66">
        <v>3</v>
      </c>
      <c r="F647" s="67" t="s">
        <v>3668</v>
      </c>
      <c r="G647" s="67" t="s">
        <v>3668</v>
      </c>
      <c r="H647" s="67" t="s">
        <v>1688</v>
      </c>
      <c r="I647" s="67" t="s">
        <v>323</v>
      </c>
      <c r="J647" s="67" t="s">
        <v>1011</v>
      </c>
      <c r="K647" s="67" t="s">
        <v>2600</v>
      </c>
      <c r="L647" s="67" t="s">
        <v>3668</v>
      </c>
      <c r="M647" s="67" t="s">
        <v>3668</v>
      </c>
      <c r="N647" s="67" t="s">
        <v>3668</v>
      </c>
      <c r="O647" s="67" t="s">
        <v>3668</v>
      </c>
      <c r="P647" s="67" t="s">
        <v>3668</v>
      </c>
      <c r="Q647" s="67" t="s">
        <v>567</v>
      </c>
      <c r="R647" s="68">
        <v>40380</v>
      </c>
      <c r="S647" s="66" t="b">
        <v>1</v>
      </c>
      <c r="T647" s="67" t="s">
        <v>895</v>
      </c>
    </row>
    <row r="648" spans="1:20" ht="45" x14ac:dyDescent="0.2">
      <c r="A648" s="23" t="s">
        <v>894</v>
      </c>
      <c r="B648" s="41">
        <f>VLOOKUP(D648,'F-Index'!$A$2:'F-Index'!$B$211,2,FALSE)</f>
        <v>5001</v>
      </c>
      <c r="C648" s="41">
        <f t="shared" si="9"/>
        <v>5004</v>
      </c>
      <c r="D648" s="66">
        <v>72</v>
      </c>
      <c r="E648" s="66">
        <v>4</v>
      </c>
      <c r="F648" s="67" t="s">
        <v>3668</v>
      </c>
      <c r="G648" s="67" t="s">
        <v>895</v>
      </c>
      <c r="H648" s="67" t="s">
        <v>3668</v>
      </c>
      <c r="I648" s="67" t="s">
        <v>67</v>
      </c>
      <c r="J648" s="67" t="s">
        <v>1390</v>
      </c>
      <c r="K648" s="67" t="s">
        <v>3711</v>
      </c>
      <c r="L648" s="67" t="s">
        <v>3712</v>
      </c>
      <c r="M648" s="67" t="s">
        <v>448</v>
      </c>
      <c r="N648" s="67" t="s">
        <v>3668</v>
      </c>
      <c r="O648" s="67" t="s">
        <v>508</v>
      </c>
      <c r="P648" s="67" t="s">
        <v>3668</v>
      </c>
      <c r="Q648" s="67" t="s">
        <v>3713</v>
      </c>
      <c r="R648" s="68">
        <v>45178</v>
      </c>
      <c r="S648" s="66" t="b">
        <v>1</v>
      </c>
      <c r="T648" s="67" t="s">
        <v>895</v>
      </c>
    </row>
    <row r="649" spans="1:20" ht="15" x14ac:dyDescent="0.2">
      <c r="A649" s="23" t="s">
        <v>894</v>
      </c>
      <c r="B649" s="41">
        <f>VLOOKUP(D649,'F-Index'!$A$2:'F-Index'!$B$211,2,FALSE)</f>
        <v>5001</v>
      </c>
      <c r="C649" s="41">
        <f t="shared" si="9"/>
        <v>6001</v>
      </c>
      <c r="D649" s="66">
        <v>72</v>
      </c>
      <c r="E649" s="66">
        <v>5</v>
      </c>
      <c r="F649" s="67" t="s">
        <v>3668</v>
      </c>
      <c r="G649" s="67" t="s">
        <v>3668</v>
      </c>
      <c r="H649" s="67" t="s">
        <v>1688</v>
      </c>
      <c r="I649" s="67" t="s">
        <v>68</v>
      </c>
      <c r="J649" s="67" t="s">
        <v>2601</v>
      </c>
      <c r="K649" s="67" t="s">
        <v>3668</v>
      </c>
      <c r="L649" s="67" t="s">
        <v>3668</v>
      </c>
      <c r="M649" s="67" t="s">
        <v>3668</v>
      </c>
      <c r="N649" s="67" t="s">
        <v>3668</v>
      </c>
      <c r="O649" s="67" t="s">
        <v>3668</v>
      </c>
      <c r="P649" s="67" t="s">
        <v>3668</v>
      </c>
      <c r="Q649" s="67" t="s">
        <v>3668</v>
      </c>
      <c r="R649"/>
      <c r="S649" s="66" t="b">
        <v>0</v>
      </c>
      <c r="T649" s="67" t="s">
        <v>3668</v>
      </c>
    </row>
    <row r="650" spans="1:20" ht="15" x14ac:dyDescent="0.2">
      <c r="A650" s="23" t="s">
        <v>894</v>
      </c>
      <c r="B650" s="41">
        <f>VLOOKUP(D650,'F-Index'!$A$2:'F-Index'!$B$211,2,FALSE)</f>
        <v>5001</v>
      </c>
      <c r="C650" s="41">
        <f t="shared" si="9"/>
        <v>6002</v>
      </c>
      <c r="D650" s="66">
        <v>72</v>
      </c>
      <c r="E650" s="66">
        <v>6</v>
      </c>
      <c r="F650" s="67" t="s">
        <v>3668</v>
      </c>
      <c r="G650" s="67" t="s">
        <v>3668</v>
      </c>
      <c r="H650" s="67" t="s">
        <v>1688</v>
      </c>
      <c r="I650" s="67" t="s">
        <v>68</v>
      </c>
      <c r="J650" s="67" t="s">
        <v>2602</v>
      </c>
      <c r="K650" s="67" t="s">
        <v>3668</v>
      </c>
      <c r="L650" s="67" t="s">
        <v>3668</v>
      </c>
      <c r="M650" s="67" t="s">
        <v>3668</v>
      </c>
      <c r="N650" s="67" t="s">
        <v>3668</v>
      </c>
      <c r="O650" s="67" t="s">
        <v>3668</v>
      </c>
      <c r="P650" s="67" t="s">
        <v>3668</v>
      </c>
      <c r="Q650" s="67" t="s">
        <v>3668</v>
      </c>
      <c r="R650"/>
      <c r="S650" s="66" t="b">
        <v>0</v>
      </c>
      <c r="T650" s="67" t="s">
        <v>3668</v>
      </c>
    </row>
    <row r="651" spans="1:20" ht="45" x14ac:dyDescent="0.2">
      <c r="A651" s="23" t="s">
        <v>894</v>
      </c>
      <c r="B651" s="41">
        <f>VLOOKUP(D651,'F-Index'!$A$2:'F-Index'!$B$211,2,FALSE)</f>
        <v>5001</v>
      </c>
      <c r="C651" s="41">
        <f t="shared" ref="C651:C714" si="10">IF(E651&lt;5,B651+(E651-1),B651+1000+(E651-5))</f>
        <v>6003</v>
      </c>
      <c r="D651" s="66">
        <v>72</v>
      </c>
      <c r="E651" s="66">
        <v>7</v>
      </c>
      <c r="F651" s="67" t="s">
        <v>3668</v>
      </c>
      <c r="G651" s="67" t="s">
        <v>3668</v>
      </c>
      <c r="H651" s="67" t="s">
        <v>1688</v>
      </c>
      <c r="I651" s="67" t="s">
        <v>69</v>
      </c>
      <c r="J651" s="67" t="s">
        <v>974</v>
      </c>
      <c r="K651" s="67" t="s">
        <v>2603</v>
      </c>
      <c r="L651" s="67" t="s">
        <v>3668</v>
      </c>
      <c r="M651" s="67" t="s">
        <v>3668</v>
      </c>
      <c r="N651" s="67" t="s">
        <v>2604</v>
      </c>
      <c r="O651" s="67" t="s">
        <v>3668</v>
      </c>
      <c r="P651" s="67" t="s">
        <v>3668</v>
      </c>
      <c r="Q651" s="67" t="s">
        <v>70</v>
      </c>
      <c r="R651" s="68">
        <v>44720</v>
      </c>
      <c r="S651" s="66" t="b">
        <v>1</v>
      </c>
      <c r="T651" s="67" t="s">
        <v>895</v>
      </c>
    </row>
    <row r="652" spans="1:20" ht="45" x14ac:dyDescent="0.2">
      <c r="A652" s="23" t="s">
        <v>894</v>
      </c>
      <c r="B652" s="41">
        <f>VLOOKUP(D652,'F-Index'!$A$2:'F-Index'!$B$211,2,FALSE)</f>
        <v>5001</v>
      </c>
      <c r="C652" s="41">
        <f t="shared" si="10"/>
        <v>6004</v>
      </c>
      <c r="D652" s="66">
        <v>72</v>
      </c>
      <c r="E652" s="66">
        <v>8</v>
      </c>
      <c r="F652" s="67" t="s">
        <v>3668</v>
      </c>
      <c r="G652" s="67" t="s">
        <v>895</v>
      </c>
      <c r="H652" s="67" t="s">
        <v>3668</v>
      </c>
      <c r="I652" s="67" t="s">
        <v>71</v>
      </c>
      <c r="J652" s="67" t="s">
        <v>2605</v>
      </c>
      <c r="K652" s="67" t="s">
        <v>2606</v>
      </c>
      <c r="L652" s="67" t="s">
        <v>2607</v>
      </c>
      <c r="M652" s="67" t="s">
        <v>1113</v>
      </c>
      <c r="N652" s="67" t="s">
        <v>2608</v>
      </c>
      <c r="O652" s="67" t="s">
        <v>2609</v>
      </c>
      <c r="P652" s="67" t="s">
        <v>3668</v>
      </c>
      <c r="Q652" s="67" t="s">
        <v>72</v>
      </c>
      <c r="R652" s="68">
        <v>44720</v>
      </c>
      <c r="S652" s="66" t="b">
        <v>1</v>
      </c>
      <c r="T652" s="67" t="s">
        <v>895</v>
      </c>
    </row>
    <row r="653" spans="1:20" ht="15" x14ac:dyDescent="0.2">
      <c r="A653" s="23" t="s">
        <v>894</v>
      </c>
      <c r="B653" s="41">
        <f>VLOOKUP(D653,'F-Index'!$A$2:'F-Index'!$B$211,2,FALSE)</f>
        <v>5005</v>
      </c>
      <c r="C653" s="41">
        <f t="shared" si="10"/>
        <v>5005</v>
      </c>
      <c r="D653" s="66">
        <v>73</v>
      </c>
      <c r="E653" s="66">
        <v>1</v>
      </c>
      <c r="F653" s="67" t="s">
        <v>3668</v>
      </c>
      <c r="G653" s="67" t="s">
        <v>895</v>
      </c>
      <c r="H653" s="67" t="s">
        <v>3668</v>
      </c>
      <c r="I653" s="67" t="s">
        <v>73</v>
      </c>
      <c r="J653" s="67" t="s">
        <v>1294</v>
      </c>
      <c r="K653" s="67" t="s">
        <v>965</v>
      </c>
      <c r="L653" s="67" t="s">
        <v>926</v>
      </c>
      <c r="M653" s="67" t="s">
        <v>1081</v>
      </c>
      <c r="N653" s="67" t="s">
        <v>3668</v>
      </c>
      <c r="O653" s="67" t="s">
        <v>3668</v>
      </c>
      <c r="P653" s="67" t="s">
        <v>833</v>
      </c>
      <c r="Q653" s="67" t="s">
        <v>3668</v>
      </c>
      <c r="R653" s="68">
        <v>38828</v>
      </c>
      <c r="S653" s="66" t="b">
        <v>1</v>
      </c>
      <c r="T653" s="67" t="s">
        <v>895</v>
      </c>
    </row>
    <row r="654" spans="1:20" ht="15" x14ac:dyDescent="0.2">
      <c r="A654" s="23" t="s">
        <v>894</v>
      </c>
      <c r="B654" s="41">
        <f>VLOOKUP(D654,'F-Index'!$A$2:'F-Index'!$B$211,2,FALSE)</f>
        <v>5005</v>
      </c>
      <c r="C654" s="41">
        <f t="shared" si="10"/>
        <v>5006</v>
      </c>
      <c r="D654" s="66">
        <v>73</v>
      </c>
      <c r="E654" s="66">
        <v>2</v>
      </c>
      <c r="F654" s="67" t="s">
        <v>3668</v>
      </c>
      <c r="G654" s="67" t="s">
        <v>895</v>
      </c>
      <c r="H654" s="67" t="s">
        <v>3668</v>
      </c>
      <c r="I654" s="67" t="s">
        <v>74</v>
      </c>
      <c r="J654" s="67" t="s">
        <v>75</v>
      </c>
      <c r="K654" s="67" t="s">
        <v>3668</v>
      </c>
      <c r="L654" s="67" t="s">
        <v>956</v>
      </c>
      <c r="M654" s="67" t="s">
        <v>76</v>
      </c>
      <c r="N654" s="67" t="s">
        <v>3668</v>
      </c>
      <c r="O654" s="67" t="s">
        <v>3668</v>
      </c>
      <c r="P654" s="67" t="s">
        <v>3668</v>
      </c>
      <c r="Q654" s="67" t="s">
        <v>3668</v>
      </c>
      <c r="R654"/>
      <c r="S654" s="66" t="b">
        <v>0</v>
      </c>
      <c r="T654" s="67" t="s">
        <v>3668</v>
      </c>
    </row>
    <row r="655" spans="1:20" ht="30" x14ac:dyDescent="0.2">
      <c r="A655" s="23" t="s">
        <v>894</v>
      </c>
      <c r="B655" s="41">
        <f>VLOOKUP(D655,'F-Index'!$A$2:'F-Index'!$B$211,2,FALSE)</f>
        <v>5005</v>
      </c>
      <c r="C655" s="41">
        <f t="shared" si="10"/>
        <v>5007</v>
      </c>
      <c r="D655" s="66">
        <v>73</v>
      </c>
      <c r="E655" s="66">
        <v>3</v>
      </c>
      <c r="F655" s="67" t="s">
        <v>3668</v>
      </c>
      <c r="G655" s="67" t="s">
        <v>895</v>
      </c>
      <c r="H655" s="67" t="s">
        <v>3668</v>
      </c>
      <c r="I655" s="67" t="s">
        <v>77</v>
      </c>
      <c r="J655" s="67" t="s">
        <v>2154</v>
      </c>
      <c r="K655" s="67" t="s">
        <v>2610</v>
      </c>
      <c r="L655" s="67" t="s">
        <v>2611</v>
      </c>
      <c r="M655" s="67" t="s">
        <v>1016</v>
      </c>
      <c r="N655" s="67" t="s">
        <v>1563</v>
      </c>
      <c r="O655" s="67" t="s">
        <v>2612</v>
      </c>
      <c r="P655" s="67" t="s">
        <v>3668</v>
      </c>
      <c r="Q655" s="67" t="s">
        <v>3668</v>
      </c>
      <c r="R655" s="68">
        <v>38828</v>
      </c>
      <c r="S655" s="66" t="b">
        <v>1</v>
      </c>
      <c r="T655" s="67" t="s">
        <v>895</v>
      </c>
    </row>
    <row r="656" spans="1:20" ht="30" x14ac:dyDescent="0.2">
      <c r="A656" s="23" t="s">
        <v>894</v>
      </c>
      <c r="B656" s="41">
        <f>VLOOKUP(D656,'F-Index'!$A$2:'F-Index'!$B$211,2,FALSE)</f>
        <v>5005</v>
      </c>
      <c r="C656" s="41">
        <f t="shared" si="10"/>
        <v>5008</v>
      </c>
      <c r="D656" s="66">
        <v>73</v>
      </c>
      <c r="E656" s="66">
        <v>4</v>
      </c>
      <c r="F656" s="67" t="s">
        <v>3668</v>
      </c>
      <c r="G656" s="67" t="s">
        <v>895</v>
      </c>
      <c r="H656" s="67" t="s">
        <v>3668</v>
      </c>
      <c r="I656" s="67" t="s">
        <v>78</v>
      </c>
      <c r="J656" s="67" t="s">
        <v>2614</v>
      </c>
      <c r="K656" s="67" t="s">
        <v>2615</v>
      </c>
      <c r="L656" s="67" t="s">
        <v>2616</v>
      </c>
      <c r="M656" s="67" t="s">
        <v>1016</v>
      </c>
      <c r="N656" s="67" t="s">
        <v>2617</v>
      </c>
      <c r="O656" s="67" t="s">
        <v>3668</v>
      </c>
      <c r="P656" s="67" t="s">
        <v>1025</v>
      </c>
      <c r="Q656" s="67" t="s">
        <v>3668</v>
      </c>
      <c r="R656" s="68">
        <v>38828</v>
      </c>
      <c r="S656" s="66" t="b">
        <v>1</v>
      </c>
      <c r="T656" s="67" t="s">
        <v>895</v>
      </c>
    </row>
    <row r="657" spans="1:20" ht="45" x14ac:dyDescent="0.2">
      <c r="A657" s="23" t="s">
        <v>894</v>
      </c>
      <c r="B657" s="41">
        <f>VLOOKUP(D657,'F-Index'!$A$2:'F-Index'!$B$211,2,FALSE)</f>
        <v>5005</v>
      </c>
      <c r="C657" s="41">
        <f t="shared" si="10"/>
        <v>6005</v>
      </c>
      <c r="D657" s="66">
        <v>73</v>
      </c>
      <c r="E657" s="66">
        <v>5</v>
      </c>
      <c r="F657" s="67" t="s">
        <v>3668</v>
      </c>
      <c r="G657" s="67" t="s">
        <v>895</v>
      </c>
      <c r="H657" s="67" t="s">
        <v>3668</v>
      </c>
      <c r="I657" s="67" t="s">
        <v>79</v>
      </c>
      <c r="J657" s="67" t="s">
        <v>974</v>
      </c>
      <c r="K657" s="67" t="s">
        <v>2618</v>
      </c>
      <c r="L657" s="67" t="s">
        <v>1926</v>
      </c>
      <c r="M657" s="67" t="s">
        <v>1057</v>
      </c>
      <c r="N657" s="67" t="s">
        <v>1564</v>
      </c>
      <c r="O657" s="67" t="s">
        <v>3668</v>
      </c>
      <c r="P657" s="67" t="s">
        <v>833</v>
      </c>
      <c r="Q657" s="67" t="s">
        <v>1472</v>
      </c>
      <c r="R657" s="68">
        <v>38828</v>
      </c>
      <c r="S657" s="66" t="b">
        <v>1</v>
      </c>
      <c r="T657" s="67" t="s">
        <v>895</v>
      </c>
    </row>
    <row r="658" spans="1:20" ht="30" x14ac:dyDescent="0.2">
      <c r="A658" s="23" t="s">
        <v>894</v>
      </c>
      <c r="B658" s="41">
        <f>VLOOKUP(D658,'F-Index'!$A$2:'F-Index'!$B$211,2,FALSE)</f>
        <v>5005</v>
      </c>
      <c r="C658" s="41">
        <f t="shared" si="10"/>
        <v>6006</v>
      </c>
      <c r="D658" s="66">
        <v>73</v>
      </c>
      <c r="E658" s="66">
        <v>6</v>
      </c>
      <c r="F658" s="67" t="s">
        <v>3668</v>
      </c>
      <c r="G658" s="67" t="s">
        <v>895</v>
      </c>
      <c r="H658" s="67" t="s">
        <v>3668</v>
      </c>
      <c r="I658" s="67" t="s">
        <v>79</v>
      </c>
      <c r="J658" s="67" t="s">
        <v>2619</v>
      </c>
      <c r="K658" s="67" t="s">
        <v>933</v>
      </c>
      <c r="L658" s="67" t="s">
        <v>926</v>
      </c>
      <c r="M658" s="67" t="s">
        <v>1081</v>
      </c>
      <c r="N658" s="67" t="s">
        <v>1497</v>
      </c>
      <c r="O658" s="67" t="s">
        <v>1458</v>
      </c>
      <c r="P658" s="67" t="s">
        <v>3668</v>
      </c>
      <c r="Q658" s="67" t="s">
        <v>3668</v>
      </c>
      <c r="R658" s="68">
        <v>38828</v>
      </c>
      <c r="S658" s="66" t="b">
        <v>1</v>
      </c>
      <c r="T658" s="67" t="s">
        <v>895</v>
      </c>
    </row>
    <row r="659" spans="1:20" ht="30" x14ac:dyDescent="0.2">
      <c r="A659" s="23" t="s">
        <v>894</v>
      </c>
      <c r="B659" s="41">
        <f>VLOOKUP(D659,'F-Index'!$A$2:'F-Index'!$B$211,2,FALSE)</f>
        <v>5005</v>
      </c>
      <c r="C659" s="41">
        <f t="shared" si="10"/>
        <v>6007</v>
      </c>
      <c r="D659" s="66">
        <v>73</v>
      </c>
      <c r="E659" s="66">
        <v>7</v>
      </c>
      <c r="F659" s="67" t="s">
        <v>1687</v>
      </c>
      <c r="G659" s="67" t="s">
        <v>895</v>
      </c>
      <c r="H659" s="67" t="s">
        <v>3668</v>
      </c>
      <c r="I659" s="67" t="s">
        <v>80</v>
      </c>
      <c r="J659" s="67" t="s">
        <v>81</v>
      </c>
      <c r="K659" s="67" t="s">
        <v>3714</v>
      </c>
      <c r="L659" s="67" t="s">
        <v>3715</v>
      </c>
      <c r="M659" s="67" t="s">
        <v>1175</v>
      </c>
      <c r="N659" s="67" t="s">
        <v>2519</v>
      </c>
      <c r="O659" s="67" t="s">
        <v>3668</v>
      </c>
      <c r="P659" s="67" t="s">
        <v>1318</v>
      </c>
      <c r="Q659" s="67" t="s">
        <v>3668</v>
      </c>
      <c r="R659" s="68">
        <v>45487</v>
      </c>
      <c r="S659" s="66" t="b">
        <v>1</v>
      </c>
      <c r="T659" s="67" t="s">
        <v>895</v>
      </c>
    </row>
    <row r="660" spans="1:20" ht="30" x14ac:dyDescent="0.2">
      <c r="A660" s="23" t="s">
        <v>894</v>
      </c>
      <c r="B660" s="41">
        <f>VLOOKUP(D660,'F-Index'!$A$2:'F-Index'!$B$211,2,FALSE)</f>
        <v>5005</v>
      </c>
      <c r="C660" s="41">
        <f t="shared" si="10"/>
        <v>6007</v>
      </c>
      <c r="D660" s="66">
        <v>73</v>
      </c>
      <c r="E660" s="66">
        <v>7</v>
      </c>
      <c r="F660" s="67" t="s">
        <v>1687</v>
      </c>
      <c r="G660" s="67" t="s">
        <v>3668</v>
      </c>
      <c r="H660" s="67" t="s">
        <v>1688</v>
      </c>
      <c r="I660" s="67" t="s">
        <v>80</v>
      </c>
      <c r="J660" s="67" t="s">
        <v>82</v>
      </c>
      <c r="K660" s="67" t="s">
        <v>3716</v>
      </c>
      <c r="L660" s="67" t="s">
        <v>3668</v>
      </c>
      <c r="M660" s="67" t="s">
        <v>3668</v>
      </c>
      <c r="N660" s="67" t="s">
        <v>1543</v>
      </c>
      <c r="O660" s="67" t="s">
        <v>1628</v>
      </c>
      <c r="P660" s="67" t="s">
        <v>3668</v>
      </c>
      <c r="Q660" s="67" t="s">
        <v>3668</v>
      </c>
      <c r="R660" s="68">
        <v>45487</v>
      </c>
      <c r="S660" s="66" t="b">
        <v>1</v>
      </c>
      <c r="T660" s="67" t="s">
        <v>895</v>
      </c>
    </row>
    <row r="661" spans="1:20" ht="30" x14ac:dyDescent="0.2">
      <c r="A661" s="23" t="s">
        <v>894</v>
      </c>
      <c r="B661" s="41">
        <f>VLOOKUP(D661,'F-Index'!$A$2:'F-Index'!$B$211,2,FALSE)</f>
        <v>5005</v>
      </c>
      <c r="C661" s="41">
        <f t="shared" si="10"/>
        <v>6008</v>
      </c>
      <c r="D661" s="66">
        <v>73</v>
      </c>
      <c r="E661" s="66">
        <v>8</v>
      </c>
      <c r="F661" s="67" t="s">
        <v>3668</v>
      </c>
      <c r="G661" s="67" t="s">
        <v>3668</v>
      </c>
      <c r="H661" s="67" t="s">
        <v>1688</v>
      </c>
      <c r="I661" s="67" t="s">
        <v>80</v>
      </c>
      <c r="J661" s="67" t="s">
        <v>695</v>
      </c>
      <c r="K661" s="67" t="s">
        <v>3668</v>
      </c>
      <c r="L661" s="67" t="s">
        <v>3668</v>
      </c>
      <c r="M661" s="67" t="s">
        <v>3668</v>
      </c>
      <c r="N661" s="67" t="s">
        <v>3717</v>
      </c>
      <c r="O661" s="67" t="s">
        <v>3668</v>
      </c>
      <c r="P661" s="67" t="s">
        <v>3668</v>
      </c>
      <c r="Q661" s="67" t="s">
        <v>3668</v>
      </c>
      <c r="R661" s="68">
        <v>45487</v>
      </c>
      <c r="S661" s="66" t="b">
        <v>1</v>
      </c>
      <c r="T661" s="67" t="s">
        <v>895</v>
      </c>
    </row>
    <row r="662" spans="1:20" ht="60" x14ac:dyDescent="0.2">
      <c r="A662" s="23" t="s">
        <v>894</v>
      </c>
      <c r="B662" s="41">
        <f>VLOOKUP(D662,'F-Index'!$A$2:'F-Index'!$B$211,2,FALSE)</f>
        <v>5009</v>
      </c>
      <c r="C662" s="41">
        <f t="shared" si="10"/>
        <v>5009</v>
      </c>
      <c r="D662" s="66">
        <v>74</v>
      </c>
      <c r="E662" s="66">
        <v>1</v>
      </c>
      <c r="F662" s="67" t="s">
        <v>3668</v>
      </c>
      <c r="G662" s="67" t="s">
        <v>895</v>
      </c>
      <c r="H662" s="67" t="s">
        <v>3668</v>
      </c>
      <c r="I662" s="67" t="s">
        <v>83</v>
      </c>
      <c r="J662" s="67" t="s">
        <v>1141</v>
      </c>
      <c r="K662" s="67" t="s">
        <v>84</v>
      </c>
      <c r="L662" s="67" t="s">
        <v>958</v>
      </c>
      <c r="M662" s="67" t="s">
        <v>85</v>
      </c>
      <c r="N662" s="67" t="s">
        <v>3668</v>
      </c>
      <c r="O662" s="67" t="s">
        <v>3668</v>
      </c>
      <c r="P662" s="67" t="s">
        <v>3668</v>
      </c>
      <c r="Q662" s="67" t="s">
        <v>86</v>
      </c>
      <c r="R662" s="68">
        <v>38828</v>
      </c>
      <c r="S662" s="66" t="b">
        <v>1</v>
      </c>
      <c r="T662" s="67" t="s">
        <v>895</v>
      </c>
    </row>
    <row r="663" spans="1:20" ht="15" x14ac:dyDescent="0.2">
      <c r="A663" s="23" t="s">
        <v>894</v>
      </c>
      <c r="B663" s="41">
        <f>VLOOKUP(D663,'F-Index'!$A$2:'F-Index'!$B$211,2,FALSE)</f>
        <v>5009</v>
      </c>
      <c r="C663" s="41">
        <f t="shared" si="10"/>
        <v>5010</v>
      </c>
      <c r="D663" s="66">
        <v>74</v>
      </c>
      <c r="E663" s="66">
        <v>2</v>
      </c>
      <c r="F663" s="67" t="s">
        <v>3668</v>
      </c>
      <c r="G663" s="67" t="s">
        <v>3668</v>
      </c>
      <c r="H663" s="67" t="s">
        <v>1688</v>
      </c>
      <c r="I663" s="67" t="s">
        <v>87</v>
      </c>
      <c r="J663" s="67" t="s">
        <v>1141</v>
      </c>
      <c r="K663" s="67" t="s">
        <v>3668</v>
      </c>
      <c r="L663" s="67" t="s">
        <v>3668</v>
      </c>
      <c r="M663" s="67" t="s">
        <v>3668</v>
      </c>
      <c r="N663" s="67" t="s">
        <v>3668</v>
      </c>
      <c r="O663" s="67" t="s">
        <v>3668</v>
      </c>
      <c r="P663" s="67" t="s">
        <v>3668</v>
      </c>
      <c r="Q663" s="67" t="s">
        <v>3668</v>
      </c>
      <c r="R663"/>
      <c r="S663" s="66" t="b">
        <v>0</v>
      </c>
      <c r="T663" s="67" t="s">
        <v>3668</v>
      </c>
    </row>
    <row r="664" spans="1:20" ht="15" x14ac:dyDescent="0.2">
      <c r="A664" s="23" t="s">
        <v>894</v>
      </c>
      <c r="B664" s="41">
        <f>VLOOKUP(D664,'F-Index'!$A$2:'F-Index'!$B$211,2,FALSE)</f>
        <v>5009</v>
      </c>
      <c r="C664" s="41">
        <f t="shared" si="10"/>
        <v>5011</v>
      </c>
      <c r="D664" s="66">
        <v>74</v>
      </c>
      <c r="E664" s="66">
        <v>3</v>
      </c>
      <c r="F664" s="67" t="s">
        <v>3668</v>
      </c>
      <c r="G664" s="67" t="s">
        <v>895</v>
      </c>
      <c r="H664" s="67" t="s">
        <v>3668</v>
      </c>
      <c r="I664" s="67" t="s">
        <v>88</v>
      </c>
      <c r="J664" s="67" t="s">
        <v>1294</v>
      </c>
      <c r="K664" s="67" t="s">
        <v>89</v>
      </c>
      <c r="L664" s="67" t="s">
        <v>905</v>
      </c>
      <c r="M664" s="67" t="s">
        <v>1040</v>
      </c>
      <c r="N664" s="67" t="s">
        <v>3668</v>
      </c>
      <c r="O664" s="67" t="s">
        <v>3668</v>
      </c>
      <c r="P664" s="67" t="s">
        <v>3668</v>
      </c>
      <c r="Q664" s="67" t="s">
        <v>3668</v>
      </c>
      <c r="R664" s="68">
        <v>38825</v>
      </c>
      <c r="S664" s="66" t="b">
        <v>1</v>
      </c>
      <c r="T664" s="67" t="s">
        <v>895</v>
      </c>
    </row>
    <row r="665" spans="1:20" ht="30" x14ac:dyDescent="0.2">
      <c r="A665" s="23" t="s">
        <v>894</v>
      </c>
      <c r="B665" s="41">
        <f>VLOOKUP(D665,'F-Index'!$A$2:'F-Index'!$B$211,2,FALSE)</f>
        <v>5009</v>
      </c>
      <c r="C665" s="41">
        <f t="shared" si="10"/>
        <v>5012</v>
      </c>
      <c r="D665" s="66">
        <v>74</v>
      </c>
      <c r="E665" s="66">
        <v>4</v>
      </c>
      <c r="F665" s="67" t="s">
        <v>3668</v>
      </c>
      <c r="G665" s="67" t="s">
        <v>3668</v>
      </c>
      <c r="H665" s="67" t="s">
        <v>1688</v>
      </c>
      <c r="I665" s="67" t="s">
        <v>88</v>
      </c>
      <c r="J665" s="67" t="s">
        <v>90</v>
      </c>
      <c r="K665" s="67" t="s">
        <v>89</v>
      </c>
      <c r="L665" s="67" t="s">
        <v>3668</v>
      </c>
      <c r="M665" s="67" t="s">
        <v>3668</v>
      </c>
      <c r="N665" s="67" t="s">
        <v>1537</v>
      </c>
      <c r="O665" s="67" t="s">
        <v>3668</v>
      </c>
      <c r="P665" s="67" t="s">
        <v>3668</v>
      </c>
      <c r="Q665" s="67" t="s">
        <v>3668</v>
      </c>
      <c r="R665" s="68">
        <v>41201</v>
      </c>
      <c r="S665" s="66" t="b">
        <v>1</v>
      </c>
      <c r="T665" s="67" t="s">
        <v>895</v>
      </c>
    </row>
    <row r="666" spans="1:20" ht="45" x14ac:dyDescent="0.2">
      <c r="A666" s="23" t="s">
        <v>894</v>
      </c>
      <c r="B666" s="41">
        <f>VLOOKUP(D666,'F-Index'!$A$2:'F-Index'!$B$211,2,FALSE)</f>
        <v>5009</v>
      </c>
      <c r="C666" s="41">
        <f t="shared" si="10"/>
        <v>6009</v>
      </c>
      <c r="D666" s="66">
        <v>74</v>
      </c>
      <c r="E666" s="66">
        <v>5</v>
      </c>
      <c r="F666" s="67" t="s">
        <v>3668</v>
      </c>
      <c r="G666" s="67" t="s">
        <v>895</v>
      </c>
      <c r="H666" s="67" t="s">
        <v>3668</v>
      </c>
      <c r="I666" s="67" t="s">
        <v>91</v>
      </c>
      <c r="J666" s="67" t="s">
        <v>1008</v>
      </c>
      <c r="K666" s="67" t="s">
        <v>1971</v>
      </c>
      <c r="L666" s="67" t="s">
        <v>1927</v>
      </c>
      <c r="M666" s="67" t="s">
        <v>1098</v>
      </c>
      <c r="N666" s="67" t="s">
        <v>1668</v>
      </c>
      <c r="O666" s="67" t="s">
        <v>3668</v>
      </c>
      <c r="P666" s="67" t="s">
        <v>833</v>
      </c>
      <c r="Q666" s="67" t="s">
        <v>3668</v>
      </c>
      <c r="R666" s="68">
        <v>41796</v>
      </c>
      <c r="S666" s="66" t="b">
        <v>1</v>
      </c>
      <c r="T666" s="67" t="s">
        <v>895</v>
      </c>
    </row>
    <row r="667" spans="1:20" ht="45" x14ac:dyDescent="0.2">
      <c r="A667" s="23" t="s">
        <v>894</v>
      </c>
      <c r="B667" s="41">
        <f>VLOOKUP(D667,'F-Index'!$A$2:'F-Index'!$B$211,2,FALSE)</f>
        <v>5009</v>
      </c>
      <c r="C667" s="41">
        <f t="shared" si="10"/>
        <v>6010</v>
      </c>
      <c r="D667" s="66">
        <v>74</v>
      </c>
      <c r="E667" s="66">
        <v>6</v>
      </c>
      <c r="F667" s="67" t="s">
        <v>3668</v>
      </c>
      <c r="G667" s="67" t="s">
        <v>895</v>
      </c>
      <c r="H667" s="67" t="s">
        <v>3668</v>
      </c>
      <c r="I667" s="67" t="s">
        <v>91</v>
      </c>
      <c r="J667" s="67" t="s">
        <v>2620</v>
      </c>
      <c r="K667" s="67" t="s">
        <v>1972</v>
      </c>
      <c r="L667" s="67" t="s">
        <v>2621</v>
      </c>
      <c r="M667" s="67" t="s">
        <v>939</v>
      </c>
      <c r="N667" s="67" t="s">
        <v>1669</v>
      </c>
      <c r="O667" s="67" t="s">
        <v>1670</v>
      </c>
      <c r="P667" s="67" t="s">
        <v>3668</v>
      </c>
      <c r="Q667" s="67" t="s">
        <v>3668</v>
      </c>
      <c r="R667" s="68">
        <v>41796</v>
      </c>
      <c r="S667" s="66" t="b">
        <v>1</v>
      </c>
      <c r="T667" s="67" t="s">
        <v>895</v>
      </c>
    </row>
    <row r="668" spans="1:20" ht="30" x14ac:dyDescent="0.2">
      <c r="A668" s="23" t="s">
        <v>894</v>
      </c>
      <c r="B668" s="41">
        <f>VLOOKUP(D668,'F-Index'!$A$2:'F-Index'!$B$211,2,FALSE)</f>
        <v>5009</v>
      </c>
      <c r="C668" s="41">
        <f t="shared" si="10"/>
        <v>6011</v>
      </c>
      <c r="D668" s="66">
        <v>74</v>
      </c>
      <c r="E668" s="66">
        <v>7</v>
      </c>
      <c r="F668" s="67" t="s">
        <v>3668</v>
      </c>
      <c r="G668" s="67" t="s">
        <v>3668</v>
      </c>
      <c r="H668" s="67" t="s">
        <v>1688</v>
      </c>
      <c r="I668" s="67" t="s">
        <v>91</v>
      </c>
      <c r="J668" s="67" t="s">
        <v>1008</v>
      </c>
      <c r="K668" s="67" t="s">
        <v>1973</v>
      </c>
      <c r="L668" s="67" t="s">
        <v>3668</v>
      </c>
      <c r="M668" s="67" t="s">
        <v>3668</v>
      </c>
      <c r="N668" s="67" t="s">
        <v>1459</v>
      </c>
      <c r="O668" s="67" t="s">
        <v>3668</v>
      </c>
      <c r="P668" s="67" t="s">
        <v>3668</v>
      </c>
      <c r="Q668" s="67" t="s">
        <v>3668</v>
      </c>
      <c r="R668" s="68">
        <v>41796</v>
      </c>
      <c r="S668" s="66" t="b">
        <v>1</v>
      </c>
      <c r="T668" s="67" t="s">
        <v>895</v>
      </c>
    </row>
    <row r="669" spans="1:20" ht="30" x14ac:dyDescent="0.2">
      <c r="A669" s="23" t="s">
        <v>894</v>
      </c>
      <c r="B669" s="41">
        <f>VLOOKUP(D669,'F-Index'!$A$2:'F-Index'!$B$211,2,FALSE)</f>
        <v>5009</v>
      </c>
      <c r="C669" s="41">
        <f t="shared" si="10"/>
        <v>6012</v>
      </c>
      <c r="D669" s="66">
        <v>74</v>
      </c>
      <c r="E669" s="66">
        <v>8</v>
      </c>
      <c r="F669" s="67" t="s">
        <v>1687</v>
      </c>
      <c r="G669" s="67" t="s">
        <v>895</v>
      </c>
      <c r="H669" s="67" t="s">
        <v>3668</v>
      </c>
      <c r="I669" s="67" t="s">
        <v>92</v>
      </c>
      <c r="J669" s="67" t="s">
        <v>911</v>
      </c>
      <c r="K669" s="67" t="s">
        <v>2622</v>
      </c>
      <c r="L669" s="67" t="s">
        <v>2623</v>
      </c>
      <c r="M669" s="67" t="s">
        <v>1113</v>
      </c>
      <c r="N669" s="67" t="s">
        <v>2624</v>
      </c>
      <c r="O669" s="67" t="s">
        <v>3668</v>
      </c>
      <c r="P669" s="67" t="s">
        <v>3668</v>
      </c>
      <c r="Q669" s="67" t="s">
        <v>3668</v>
      </c>
      <c r="R669" s="68">
        <v>38828</v>
      </c>
      <c r="S669" s="66" t="b">
        <v>1</v>
      </c>
      <c r="T669" s="67" t="s">
        <v>895</v>
      </c>
    </row>
    <row r="670" spans="1:20" ht="30" x14ac:dyDescent="0.2">
      <c r="A670" s="23" t="s">
        <v>894</v>
      </c>
      <c r="B670" s="41">
        <f>VLOOKUP(D670,'F-Index'!$A$2:'F-Index'!$B$211,2,FALSE)</f>
        <v>5009</v>
      </c>
      <c r="C670" s="41">
        <f t="shared" si="10"/>
        <v>6012</v>
      </c>
      <c r="D670" s="66">
        <v>74</v>
      </c>
      <c r="E670" s="66">
        <v>8</v>
      </c>
      <c r="F670" s="67" t="s">
        <v>1687</v>
      </c>
      <c r="G670" s="67" t="s">
        <v>895</v>
      </c>
      <c r="H670" s="67" t="s">
        <v>3668</v>
      </c>
      <c r="I670" s="67" t="s">
        <v>92</v>
      </c>
      <c r="J670" s="67" t="s">
        <v>715</v>
      </c>
      <c r="K670" s="67" t="s">
        <v>2625</v>
      </c>
      <c r="L670" s="67" t="s">
        <v>2626</v>
      </c>
      <c r="M670" s="67" t="s">
        <v>211</v>
      </c>
      <c r="N670" s="67" t="s">
        <v>2627</v>
      </c>
      <c r="O670" s="67" t="s">
        <v>2628</v>
      </c>
      <c r="P670" s="67" t="s">
        <v>3668</v>
      </c>
      <c r="Q670" s="67" t="s">
        <v>3668</v>
      </c>
      <c r="R670" s="68">
        <v>42893</v>
      </c>
      <c r="S670" s="66" t="b">
        <v>1</v>
      </c>
      <c r="T670" s="67" t="s">
        <v>895</v>
      </c>
    </row>
    <row r="671" spans="1:20" ht="45" x14ac:dyDescent="0.2">
      <c r="A671" s="23" t="s">
        <v>894</v>
      </c>
      <c r="B671" s="41">
        <f>VLOOKUP(D671,'F-Index'!$A$2:'F-Index'!$B$211,2,FALSE)</f>
        <v>5013</v>
      </c>
      <c r="C671" s="41">
        <f t="shared" si="10"/>
        <v>5013</v>
      </c>
      <c r="D671" s="66">
        <v>75</v>
      </c>
      <c r="E671" s="66">
        <v>1</v>
      </c>
      <c r="F671" s="67" t="s">
        <v>3668</v>
      </c>
      <c r="G671" s="67" t="s">
        <v>895</v>
      </c>
      <c r="H671" s="67" t="s">
        <v>3668</v>
      </c>
      <c r="I671" s="67" t="s">
        <v>93</v>
      </c>
      <c r="J671" s="67" t="s">
        <v>1385</v>
      </c>
      <c r="K671" s="67" t="s">
        <v>2629</v>
      </c>
      <c r="L671" s="67" t="s">
        <v>2630</v>
      </c>
      <c r="M671" s="67" t="s">
        <v>1121</v>
      </c>
      <c r="N671" s="67" t="s">
        <v>3007</v>
      </c>
      <c r="O671" s="67" t="s">
        <v>3668</v>
      </c>
      <c r="P671" s="67" t="s">
        <v>568</v>
      </c>
      <c r="Q671" s="67" t="s">
        <v>3668</v>
      </c>
      <c r="R671" s="68">
        <v>38828</v>
      </c>
      <c r="S671" s="66" t="b">
        <v>1</v>
      </c>
      <c r="T671" s="67" t="s">
        <v>895</v>
      </c>
    </row>
    <row r="672" spans="1:20" ht="30" x14ac:dyDescent="0.2">
      <c r="A672" s="23" t="s">
        <v>894</v>
      </c>
      <c r="B672" s="41">
        <f>VLOOKUP(D672,'F-Index'!$A$2:'F-Index'!$B$211,2,FALSE)</f>
        <v>5013</v>
      </c>
      <c r="C672" s="41">
        <f t="shared" si="10"/>
        <v>5014</v>
      </c>
      <c r="D672" s="66">
        <v>75</v>
      </c>
      <c r="E672" s="66">
        <v>2</v>
      </c>
      <c r="F672" s="67" t="s">
        <v>3668</v>
      </c>
      <c r="G672" s="67" t="s">
        <v>895</v>
      </c>
      <c r="H672" s="67" t="s">
        <v>3668</v>
      </c>
      <c r="I672" s="67" t="s">
        <v>93</v>
      </c>
      <c r="J672" s="67" t="s">
        <v>213</v>
      </c>
      <c r="K672" s="67" t="s">
        <v>1160</v>
      </c>
      <c r="L672" s="67" t="s">
        <v>3718</v>
      </c>
      <c r="M672" s="67" t="s">
        <v>1098</v>
      </c>
      <c r="N672" s="67" t="s">
        <v>773</v>
      </c>
      <c r="O672" s="67" t="s">
        <v>2868</v>
      </c>
      <c r="P672" s="67" t="s">
        <v>3668</v>
      </c>
      <c r="Q672" s="67" t="s">
        <v>3668</v>
      </c>
      <c r="R672" s="68">
        <v>38828</v>
      </c>
      <c r="S672" s="66" t="b">
        <v>1</v>
      </c>
      <c r="T672" s="67" t="s">
        <v>895</v>
      </c>
    </row>
    <row r="673" spans="1:20" ht="120" x14ac:dyDescent="0.2">
      <c r="A673" s="23" t="s">
        <v>894</v>
      </c>
      <c r="B673" s="41">
        <f>VLOOKUP(D673,'F-Index'!$A$2:'F-Index'!$B$211,2,FALSE)</f>
        <v>5013</v>
      </c>
      <c r="C673" s="41">
        <f t="shared" si="10"/>
        <v>5015</v>
      </c>
      <c r="D673" s="66">
        <v>75</v>
      </c>
      <c r="E673" s="66">
        <v>3</v>
      </c>
      <c r="F673" s="67" t="s">
        <v>3668</v>
      </c>
      <c r="G673" s="67" t="s">
        <v>895</v>
      </c>
      <c r="H673" s="67" t="s">
        <v>3668</v>
      </c>
      <c r="I673" s="67" t="s">
        <v>1320</v>
      </c>
      <c r="J673" s="67" t="s">
        <v>170</v>
      </c>
      <c r="K673" s="67" t="s">
        <v>1974</v>
      </c>
      <c r="L673" s="67" t="s">
        <v>907</v>
      </c>
      <c r="M673" s="67" t="s">
        <v>906</v>
      </c>
      <c r="N673" s="67" t="s">
        <v>2631</v>
      </c>
      <c r="O673" s="67" t="s">
        <v>3668</v>
      </c>
      <c r="P673" s="67" t="s">
        <v>3668</v>
      </c>
      <c r="Q673" s="67" t="s">
        <v>3668</v>
      </c>
      <c r="R673" s="68">
        <v>38828</v>
      </c>
      <c r="S673" s="66" t="b">
        <v>1</v>
      </c>
      <c r="T673" s="67" t="s">
        <v>895</v>
      </c>
    </row>
    <row r="674" spans="1:20" ht="30" x14ac:dyDescent="0.2">
      <c r="A674" s="23" t="s">
        <v>894</v>
      </c>
      <c r="B674" s="41">
        <f>VLOOKUP(D674,'F-Index'!$A$2:'F-Index'!$B$211,2,FALSE)</f>
        <v>5013</v>
      </c>
      <c r="C674" s="41">
        <f t="shared" si="10"/>
        <v>5016</v>
      </c>
      <c r="D674" s="66">
        <v>75</v>
      </c>
      <c r="E674" s="66">
        <v>4</v>
      </c>
      <c r="F674" s="67" t="s">
        <v>3668</v>
      </c>
      <c r="G674" s="67" t="s">
        <v>895</v>
      </c>
      <c r="H674" s="67" t="s">
        <v>3668</v>
      </c>
      <c r="I674" s="67" t="s">
        <v>1320</v>
      </c>
      <c r="J674" s="67" t="s">
        <v>2632</v>
      </c>
      <c r="K674" s="67" t="s">
        <v>1209</v>
      </c>
      <c r="L674" s="67" t="s">
        <v>1073</v>
      </c>
      <c r="M674" s="67" t="s">
        <v>3668</v>
      </c>
      <c r="N674" s="67" t="s">
        <v>1534</v>
      </c>
      <c r="O674" s="67" t="s">
        <v>1473</v>
      </c>
      <c r="P674" s="67" t="s">
        <v>3668</v>
      </c>
      <c r="Q674" s="67" t="s">
        <v>3668</v>
      </c>
      <c r="R674" s="68">
        <v>38828</v>
      </c>
      <c r="S674" s="66" t="b">
        <v>1</v>
      </c>
      <c r="T674" s="67" t="s">
        <v>895</v>
      </c>
    </row>
    <row r="675" spans="1:20" ht="15" x14ac:dyDescent="0.2">
      <c r="A675" s="23" t="s">
        <v>894</v>
      </c>
      <c r="B675" s="41">
        <f>VLOOKUP(D675,'F-Index'!$A$2:'F-Index'!$B$211,2,FALSE)</f>
        <v>5013</v>
      </c>
      <c r="C675" s="41">
        <f t="shared" si="10"/>
        <v>6013</v>
      </c>
      <c r="D675" s="66">
        <v>75</v>
      </c>
      <c r="E675" s="66">
        <v>5</v>
      </c>
      <c r="F675" s="67" t="s">
        <v>3668</v>
      </c>
      <c r="G675" s="67" t="s">
        <v>895</v>
      </c>
      <c r="H675" s="67" t="s">
        <v>3668</v>
      </c>
      <c r="I675" s="67" t="s">
        <v>94</v>
      </c>
      <c r="J675" s="67" t="s">
        <v>95</v>
      </c>
      <c r="K675" s="67" t="s">
        <v>3668</v>
      </c>
      <c r="L675" s="67" t="s">
        <v>958</v>
      </c>
      <c r="M675" s="67" t="s">
        <v>1338</v>
      </c>
      <c r="N675" s="67" t="s">
        <v>3668</v>
      </c>
      <c r="O675" s="67" t="s">
        <v>3668</v>
      </c>
      <c r="P675" s="67" t="s">
        <v>3668</v>
      </c>
      <c r="Q675" s="67" t="s">
        <v>3668</v>
      </c>
      <c r="R675"/>
      <c r="S675" s="66" t="b">
        <v>0</v>
      </c>
      <c r="T675" s="67" t="s">
        <v>3668</v>
      </c>
    </row>
    <row r="676" spans="1:20" ht="60" x14ac:dyDescent="0.2">
      <c r="A676" s="23" t="s">
        <v>894</v>
      </c>
      <c r="B676" s="41">
        <f>VLOOKUP(D676,'F-Index'!$A$2:'F-Index'!$B$211,2,FALSE)</f>
        <v>5013</v>
      </c>
      <c r="C676" s="41">
        <f t="shared" si="10"/>
        <v>6014</v>
      </c>
      <c r="D676" s="66">
        <v>75</v>
      </c>
      <c r="E676" s="66">
        <v>6</v>
      </c>
      <c r="F676" s="67" t="s">
        <v>3668</v>
      </c>
      <c r="G676" s="67" t="s">
        <v>3668</v>
      </c>
      <c r="H676" s="67" t="s">
        <v>1688</v>
      </c>
      <c r="I676" s="67" t="s">
        <v>96</v>
      </c>
      <c r="J676" s="67" t="s">
        <v>1420</v>
      </c>
      <c r="K676" s="67" t="s">
        <v>3668</v>
      </c>
      <c r="L676" s="67" t="s">
        <v>3668</v>
      </c>
      <c r="M676" s="67" t="s">
        <v>3668</v>
      </c>
      <c r="N676" s="67" t="s">
        <v>1792</v>
      </c>
      <c r="O676" s="67" t="s">
        <v>3668</v>
      </c>
      <c r="P676" s="67" t="s">
        <v>3668</v>
      </c>
      <c r="Q676" s="67" t="s">
        <v>3668</v>
      </c>
      <c r="R676"/>
      <c r="S676" s="66" t="b">
        <v>0</v>
      </c>
      <c r="T676" s="67" t="s">
        <v>3668</v>
      </c>
    </row>
    <row r="677" spans="1:20" ht="60" x14ac:dyDescent="0.2">
      <c r="A677" s="23" t="s">
        <v>894</v>
      </c>
      <c r="B677" s="41">
        <f>VLOOKUP(D677,'F-Index'!$A$2:'F-Index'!$B$211,2,FALSE)</f>
        <v>5013</v>
      </c>
      <c r="C677" s="41">
        <f t="shared" si="10"/>
        <v>6015</v>
      </c>
      <c r="D677" s="66">
        <v>75</v>
      </c>
      <c r="E677" s="66">
        <v>7</v>
      </c>
      <c r="F677" s="67" t="s">
        <v>3668</v>
      </c>
      <c r="G677" s="67" t="s">
        <v>895</v>
      </c>
      <c r="H677" s="67" t="s">
        <v>3668</v>
      </c>
      <c r="I677" s="67" t="s">
        <v>1376</v>
      </c>
      <c r="J677" s="67" t="s">
        <v>1049</v>
      </c>
      <c r="K677" s="67" t="s">
        <v>1149</v>
      </c>
      <c r="L677" s="67" t="s">
        <v>934</v>
      </c>
      <c r="M677" s="67" t="s">
        <v>1068</v>
      </c>
      <c r="N677" s="67" t="s">
        <v>1793</v>
      </c>
      <c r="O677" s="67" t="s">
        <v>96</v>
      </c>
      <c r="P677" s="67" t="s">
        <v>3668</v>
      </c>
      <c r="Q677" s="67" t="s">
        <v>3668</v>
      </c>
      <c r="R677" s="68">
        <v>38828</v>
      </c>
      <c r="S677" s="66" t="b">
        <v>1</v>
      </c>
      <c r="T677" s="67" t="s">
        <v>895</v>
      </c>
    </row>
    <row r="678" spans="1:20" ht="30" x14ac:dyDescent="0.2">
      <c r="A678" s="23" t="s">
        <v>894</v>
      </c>
      <c r="B678" s="41">
        <f>VLOOKUP(D678,'F-Index'!$A$2:'F-Index'!$B$211,2,FALSE)</f>
        <v>5013</v>
      </c>
      <c r="C678" s="41">
        <f t="shared" si="10"/>
        <v>6016</v>
      </c>
      <c r="D678" s="66">
        <v>75</v>
      </c>
      <c r="E678" s="66">
        <v>8</v>
      </c>
      <c r="F678" s="67" t="s">
        <v>3668</v>
      </c>
      <c r="G678" s="67" t="s">
        <v>895</v>
      </c>
      <c r="H678" s="67" t="s">
        <v>3668</v>
      </c>
      <c r="I678" s="67" t="s">
        <v>96</v>
      </c>
      <c r="J678" s="67" t="s">
        <v>2520</v>
      </c>
      <c r="K678" s="67" t="s">
        <v>1151</v>
      </c>
      <c r="L678" s="67" t="s">
        <v>898</v>
      </c>
      <c r="M678" s="67" t="s">
        <v>3668</v>
      </c>
      <c r="N678" s="67" t="s">
        <v>1565</v>
      </c>
      <c r="O678" s="67" t="s">
        <v>3668</v>
      </c>
      <c r="P678" s="67" t="s">
        <v>3668</v>
      </c>
      <c r="Q678" s="67" t="s">
        <v>3668</v>
      </c>
      <c r="R678" s="68">
        <v>38828</v>
      </c>
      <c r="S678" s="66" t="b">
        <v>1</v>
      </c>
      <c r="T678" s="67" t="s">
        <v>895</v>
      </c>
    </row>
    <row r="679" spans="1:20" ht="15" x14ac:dyDescent="0.2">
      <c r="A679" s="23" t="s">
        <v>894</v>
      </c>
      <c r="B679" s="41">
        <f>VLOOKUP(D679,'F-Index'!$A$2:'F-Index'!$B$211,2,FALSE)</f>
        <v>5017</v>
      </c>
      <c r="C679" s="41">
        <f t="shared" si="10"/>
        <v>5017</v>
      </c>
      <c r="D679" s="66">
        <v>76</v>
      </c>
      <c r="E679" s="66">
        <v>1</v>
      </c>
      <c r="F679" s="67" t="s">
        <v>3668</v>
      </c>
      <c r="G679" s="67" t="s">
        <v>3668</v>
      </c>
      <c r="H679" s="67" t="s">
        <v>1688</v>
      </c>
      <c r="I679" s="67" t="s">
        <v>97</v>
      </c>
      <c r="J679" s="67" t="s">
        <v>999</v>
      </c>
      <c r="K679" s="67" t="s">
        <v>3668</v>
      </c>
      <c r="L679" s="67" t="s">
        <v>3668</v>
      </c>
      <c r="M679" s="67" t="s">
        <v>3668</v>
      </c>
      <c r="N679" s="67" t="s">
        <v>3668</v>
      </c>
      <c r="O679" s="67" t="s">
        <v>3668</v>
      </c>
      <c r="P679" s="67" t="s">
        <v>3668</v>
      </c>
      <c r="Q679" s="67" t="s">
        <v>3668</v>
      </c>
      <c r="R679"/>
      <c r="S679" s="66" t="b">
        <v>0</v>
      </c>
      <c r="T679" s="67" t="s">
        <v>3668</v>
      </c>
    </row>
    <row r="680" spans="1:20" ht="30" x14ac:dyDescent="0.2">
      <c r="A680" s="23" t="s">
        <v>894</v>
      </c>
      <c r="B680" s="41">
        <f>VLOOKUP(D680,'F-Index'!$A$2:'F-Index'!$B$211,2,FALSE)</f>
        <v>5017</v>
      </c>
      <c r="C680" s="41">
        <f t="shared" si="10"/>
        <v>5018</v>
      </c>
      <c r="D680" s="66">
        <v>76</v>
      </c>
      <c r="E680" s="66">
        <v>2</v>
      </c>
      <c r="F680" s="67" t="s">
        <v>3668</v>
      </c>
      <c r="G680" s="67" t="s">
        <v>895</v>
      </c>
      <c r="H680" s="67" t="s">
        <v>3668</v>
      </c>
      <c r="I680" s="67" t="s">
        <v>2633</v>
      </c>
      <c r="J680" s="67" t="s">
        <v>1044</v>
      </c>
      <c r="K680" s="67" t="s">
        <v>2634</v>
      </c>
      <c r="L680" s="67" t="s">
        <v>2635</v>
      </c>
      <c r="M680" s="67" t="s">
        <v>1062</v>
      </c>
      <c r="N680" s="67" t="s">
        <v>2636</v>
      </c>
      <c r="O680" s="67" t="s">
        <v>3668</v>
      </c>
      <c r="P680" s="67" t="s">
        <v>3668</v>
      </c>
      <c r="Q680" s="67" t="s">
        <v>3668</v>
      </c>
      <c r="R680" s="68">
        <v>42658</v>
      </c>
      <c r="S680" s="66" t="b">
        <v>1</v>
      </c>
      <c r="T680" s="67" t="s">
        <v>895</v>
      </c>
    </row>
    <row r="681" spans="1:20" ht="30" x14ac:dyDescent="0.2">
      <c r="A681" s="23" t="s">
        <v>894</v>
      </c>
      <c r="B681" s="41">
        <f>VLOOKUP(D681,'F-Index'!$A$2:'F-Index'!$B$211,2,FALSE)</f>
        <v>5017</v>
      </c>
      <c r="C681" s="41">
        <f t="shared" si="10"/>
        <v>5019</v>
      </c>
      <c r="D681" s="66">
        <v>76</v>
      </c>
      <c r="E681" s="66">
        <v>3</v>
      </c>
      <c r="F681" s="67" t="s">
        <v>3668</v>
      </c>
      <c r="G681" s="67" t="s">
        <v>895</v>
      </c>
      <c r="H681" s="67" t="s">
        <v>3668</v>
      </c>
      <c r="I681" s="67" t="s">
        <v>97</v>
      </c>
      <c r="J681" s="67" t="s">
        <v>98</v>
      </c>
      <c r="K681" s="67" t="s">
        <v>2637</v>
      </c>
      <c r="L681" s="67" t="s">
        <v>2638</v>
      </c>
      <c r="M681" s="67" t="s">
        <v>1379</v>
      </c>
      <c r="N681" s="67" t="s">
        <v>2639</v>
      </c>
      <c r="O681" s="67" t="s">
        <v>3668</v>
      </c>
      <c r="P681" s="67" t="s">
        <v>1086</v>
      </c>
      <c r="Q681" s="67" t="s">
        <v>3668</v>
      </c>
      <c r="R681" s="68">
        <v>38828</v>
      </c>
      <c r="S681" s="66" t="b">
        <v>1</v>
      </c>
      <c r="T681" s="67" t="s">
        <v>895</v>
      </c>
    </row>
    <row r="682" spans="1:20" ht="15" x14ac:dyDescent="0.2">
      <c r="A682" s="23" t="s">
        <v>894</v>
      </c>
      <c r="B682" s="41">
        <f>VLOOKUP(D682,'F-Index'!$A$2:'F-Index'!$B$211,2,FALSE)</f>
        <v>5017</v>
      </c>
      <c r="C682" s="41">
        <f t="shared" si="10"/>
        <v>5020</v>
      </c>
      <c r="D682" s="66">
        <v>76</v>
      </c>
      <c r="E682" s="66">
        <v>4</v>
      </c>
      <c r="F682" s="67" t="s">
        <v>3668</v>
      </c>
      <c r="G682" s="67" t="s">
        <v>3668</v>
      </c>
      <c r="H682" s="67" t="s">
        <v>1688</v>
      </c>
      <c r="I682" s="67" t="s">
        <v>97</v>
      </c>
      <c r="J682" s="67" t="s">
        <v>999</v>
      </c>
      <c r="K682" s="67" t="s">
        <v>3668</v>
      </c>
      <c r="L682" s="67" t="s">
        <v>3668</v>
      </c>
      <c r="M682" s="67" t="s">
        <v>3668</v>
      </c>
      <c r="N682" s="67" t="s">
        <v>3668</v>
      </c>
      <c r="O682" s="67" t="s">
        <v>3668</v>
      </c>
      <c r="P682" s="67" t="s">
        <v>3668</v>
      </c>
      <c r="Q682" s="67" t="s">
        <v>3668</v>
      </c>
      <c r="R682"/>
      <c r="S682" s="66" t="b">
        <v>0</v>
      </c>
      <c r="T682" s="67" t="s">
        <v>3668</v>
      </c>
    </row>
    <row r="683" spans="1:20" ht="15" x14ac:dyDescent="0.2">
      <c r="A683" s="23" t="s">
        <v>894</v>
      </c>
      <c r="B683" s="41">
        <f>VLOOKUP(D683,'F-Index'!$A$2:'F-Index'!$B$211,2,FALSE)</f>
        <v>5017</v>
      </c>
      <c r="C683" s="41">
        <f t="shared" si="10"/>
        <v>6017</v>
      </c>
      <c r="D683" s="66">
        <v>76</v>
      </c>
      <c r="E683" s="66">
        <v>5</v>
      </c>
      <c r="F683" s="67" t="s">
        <v>3668</v>
      </c>
      <c r="G683" s="67" t="s">
        <v>895</v>
      </c>
      <c r="H683" s="67" t="s">
        <v>3668</v>
      </c>
      <c r="I683" s="67" t="s">
        <v>96</v>
      </c>
      <c r="J683" s="67" t="s">
        <v>659</v>
      </c>
      <c r="K683" s="67" t="s">
        <v>1058</v>
      </c>
      <c r="L683" s="67" t="s">
        <v>956</v>
      </c>
      <c r="M683" s="67" t="s">
        <v>99</v>
      </c>
      <c r="N683" s="67" t="s">
        <v>3668</v>
      </c>
      <c r="O683" s="67" t="s">
        <v>3668</v>
      </c>
      <c r="P683" s="67" t="s">
        <v>837</v>
      </c>
      <c r="Q683" s="67" t="s">
        <v>3668</v>
      </c>
      <c r="R683" s="68">
        <v>38828</v>
      </c>
      <c r="S683" s="66" t="b">
        <v>1</v>
      </c>
      <c r="T683" s="67" t="s">
        <v>895</v>
      </c>
    </row>
    <row r="684" spans="1:20" ht="45" x14ac:dyDescent="0.2">
      <c r="A684" s="23" t="s">
        <v>894</v>
      </c>
      <c r="B684" s="41">
        <f>VLOOKUP(D684,'F-Index'!$A$2:'F-Index'!$B$211,2,FALSE)</f>
        <v>5017</v>
      </c>
      <c r="C684" s="41">
        <f t="shared" si="10"/>
        <v>6018</v>
      </c>
      <c r="D684" s="66">
        <v>76</v>
      </c>
      <c r="E684" s="66">
        <v>6</v>
      </c>
      <c r="F684" s="67" t="s">
        <v>3668</v>
      </c>
      <c r="G684" s="67" t="s">
        <v>895</v>
      </c>
      <c r="H684" s="67" t="s">
        <v>3668</v>
      </c>
      <c r="I684" s="67" t="s">
        <v>1320</v>
      </c>
      <c r="J684" s="67" t="s">
        <v>1250</v>
      </c>
      <c r="K684" s="67" t="s">
        <v>1353</v>
      </c>
      <c r="L684" s="67" t="s">
        <v>2640</v>
      </c>
      <c r="M684" s="67" t="s">
        <v>935</v>
      </c>
      <c r="N684" s="67" t="s">
        <v>2641</v>
      </c>
      <c r="O684" s="67" t="s">
        <v>3668</v>
      </c>
      <c r="P684" s="67" t="s">
        <v>3668</v>
      </c>
      <c r="Q684" s="67" t="s">
        <v>3668</v>
      </c>
      <c r="R684" s="68">
        <v>42893</v>
      </c>
      <c r="S684" s="66" t="b">
        <v>1</v>
      </c>
      <c r="T684" s="67" t="s">
        <v>895</v>
      </c>
    </row>
    <row r="685" spans="1:20" ht="15" x14ac:dyDescent="0.2">
      <c r="A685" s="23" t="s">
        <v>894</v>
      </c>
      <c r="B685" s="41">
        <f>VLOOKUP(D685,'F-Index'!$A$2:'F-Index'!$B$211,2,FALSE)</f>
        <v>5017</v>
      </c>
      <c r="C685" s="41">
        <f t="shared" si="10"/>
        <v>6019</v>
      </c>
      <c r="D685" s="66">
        <v>76</v>
      </c>
      <c r="E685" s="66">
        <v>7</v>
      </c>
      <c r="F685" s="67" t="s">
        <v>3668</v>
      </c>
      <c r="G685" s="67" t="s">
        <v>3668</v>
      </c>
      <c r="H685" s="67" t="s">
        <v>1688</v>
      </c>
      <c r="I685" s="67" t="s">
        <v>100</v>
      </c>
      <c r="J685" s="67" t="s">
        <v>1038</v>
      </c>
      <c r="K685" s="67" t="s">
        <v>3668</v>
      </c>
      <c r="L685" s="67" t="s">
        <v>3668</v>
      </c>
      <c r="M685" s="67" t="s">
        <v>3668</v>
      </c>
      <c r="N685" s="67" t="s">
        <v>3668</v>
      </c>
      <c r="O685" s="67" t="s">
        <v>3668</v>
      </c>
      <c r="P685" s="67" t="s">
        <v>3668</v>
      </c>
      <c r="Q685" s="67" t="s">
        <v>3668</v>
      </c>
      <c r="R685"/>
      <c r="S685" s="66" t="b">
        <v>0</v>
      </c>
      <c r="T685" s="67" t="s">
        <v>3668</v>
      </c>
    </row>
    <row r="686" spans="1:20" ht="15" x14ac:dyDescent="0.2">
      <c r="A686" s="23" t="s">
        <v>894</v>
      </c>
      <c r="B686" s="41">
        <f>VLOOKUP(D686,'F-Index'!$A$2:'F-Index'!$B$211,2,FALSE)</f>
        <v>5017</v>
      </c>
      <c r="C686" s="41">
        <f t="shared" si="10"/>
        <v>6020</v>
      </c>
      <c r="D686" s="66">
        <v>76</v>
      </c>
      <c r="E686" s="66">
        <v>8</v>
      </c>
      <c r="F686" s="67" t="s">
        <v>3668</v>
      </c>
      <c r="G686" s="67" t="s">
        <v>3668</v>
      </c>
      <c r="H686" s="67" t="s">
        <v>1688</v>
      </c>
      <c r="I686" s="67" t="s">
        <v>100</v>
      </c>
      <c r="J686" s="67" t="s">
        <v>482</v>
      </c>
      <c r="K686" s="67" t="s">
        <v>3668</v>
      </c>
      <c r="L686" s="67" t="s">
        <v>3668</v>
      </c>
      <c r="M686" s="67" t="s">
        <v>3668</v>
      </c>
      <c r="N686" s="67" t="s">
        <v>3668</v>
      </c>
      <c r="O686" s="67" t="s">
        <v>3668</v>
      </c>
      <c r="P686" s="67" t="s">
        <v>3668</v>
      </c>
      <c r="Q686" s="67" t="s">
        <v>3668</v>
      </c>
      <c r="R686"/>
      <c r="S686" s="66" t="b">
        <v>0</v>
      </c>
      <c r="T686" s="67" t="s">
        <v>3668</v>
      </c>
    </row>
    <row r="687" spans="1:20" ht="45" x14ac:dyDescent="0.2">
      <c r="A687" s="23" t="s">
        <v>894</v>
      </c>
      <c r="B687" s="41">
        <f>VLOOKUP(D687,'F-Index'!$A$2:'F-Index'!$B$211,2,FALSE)</f>
        <v>5021</v>
      </c>
      <c r="C687" s="41">
        <f t="shared" si="10"/>
        <v>5021</v>
      </c>
      <c r="D687" s="66">
        <v>77</v>
      </c>
      <c r="E687" s="66">
        <v>1</v>
      </c>
      <c r="F687" s="67" t="s">
        <v>3668</v>
      </c>
      <c r="G687" s="67" t="s">
        <v>895</v>
      </c>
      <c r="H687" s="67" t="s">
        <v>3668</v>
      </c>
      <c r="I687" s="67" t="s">
        <v>928</v>
      </c>
      <c r="J687" s="67" t="s">
        <v>1008</v>
      </c>
      <c r="K687" s="67" t="s">
        <v>2642</v>
      </c>
      <c r="L687" s="67" t="s">
        <v>2643</v>
      </c>
      <c r="M687" s="67" t="s">
        <v>1266</v>
      </c>
      <c r="N687" s="67" t="s">
        <v>2644</v>
      </c>
      <c r="O687" s="67" t="s">
        <v>3668</v>
      </c>
      <c r="P687" s="67" t="s">
        <v>564</v>
      </c>
      <c r="Q687" s="67" t="s">
        <v>3668</v>
      </c>
      <c r="R687" s="68">
        <v>42658</v>
      </c>
      <c r="S687" s="66" t="b">
        <v>1</v>
      </c>
      <c r="T687" s="67" t="s">
        <v>895</v>
      </c>
    </row>
    <row r="688" spans="1:20" ht="45" x14ac:dyDescent="0.2">
      <c r="A688" s="23" t="s">
        <v>894</v>
      </c>
      <c r="B688" s="41">
        <f>VLOOKUP(D688,'F-Index'!$A$2:'F-Index'!$B$211,2,FALSE)</f>
        <v>5021</v>
      </c>
      <c r="C688" s="41">
        <f t="shared" si="10"/>
        <v>5022</v>
      </c>
      <c r="D688" s="66">
        <v>77</v>
      </c>
      <c r="E688" s="66">
        <v>2</v>
      </c>
      <c r="F688" s="67" t="s">
        <v>3668</v>
      </c>
      <c r="G688" s="67" t="s">
        <v>895</v>
      </c>
      <c r="H688" s="67" t="s">
        <v>3668</v>
      </c>
      <c r="I688" s="67" t="s">
        <v>928</v>
      </c>
      <c r="J688" s="67" t="s">
        <v>101</v>
      </c>
      <c r="K688" s="67" t="s">
        <v>2645</v>
      </c>
      <c r="L688" s="67" t="s">
        <v>2646</v>
      </c>
      <c r="M688" s="67" t="s">
        <v>1334</v>
      </c>
      <c r="N688" s="67" t="s">
        <v>102</v>
      </c>
      <c r="O688" s="67" t="s">
        <v>1027</v>
      </c>
      <c r="P688" s="67" t="s">
        <v>3668</v>
      </c>
      <c r="Q688" s="67" t="s">
        <v>3668</v>
      </c>
      <c r="R688" s="68">
        <v>42658</v>
      </c>
      <c r="S688" s="66" t="b">
        <v>1</v>
      </c>
      <c r="T688" s="67" t="s">
        <v>895</v>
      </c>
    </row>
    <row r="689" spans="1:20" ht="15" x14ac:dyDescent="0.2">
      <c r="A689" s="23" t="s">
        <v>894</v>
      </c>
      <c r="B689" s="41">
        <f>VLOOKUP(D689,'F-Index'!$A$2:'F-Index'!$B$211,2,FALSE)</f>
        <v>5021</v>
      </c>
      <c r="C689" s="41">
        <f t="shared" si="10"/>
        <v>5023</v>
      </c>
      <c r="D689" s="66">
        <v>77</v>
      </c>
      <c r="E689" s="66">
        <v>3</v>
      </c>
      <c r="F689" s="67" t="s">
        <v>3668</v>
      </c>
      <c r="G689" s="67" t="s">
        <v>895</v>
      </c>
      <c r="H689" s="67" t="s">
        <v>3668</v>
      </c>
      <c r="I689" s="67" t="s">
        <v>103</v>
      </c>
      <c r="J689" s="67" t="s">
        <v>46</v>
      </c>
      <c r="K689" s="67" t="s">
        <v>1004</v>
      </c>
      <c r="L689" s="67" t="s">
        <v>907</v>
      </c>
      <c r="M689" s="67" t="s">
        <v>3668</v>
      </c>
      <c r="N689" s="67" t="s">
        <v>3668</v>
      </c>
      <c r="O689" s="67" t="s">
        <v>3668</v>
      </c>
      <c r="P689" s="67" t="s">
        <v>3668</v>
      </c>
      <c r="Q689" s="67" t="s">
        <v>3668</v>
      </c>
      <c r="R689" s="68">
        <v>38828</v>
      </c>
      <c r="S689" s="66" t="b">
        <v>1</v>
      </c>
      <c r="T689" s="67" t="s">
        <v>895</v>
      </c>
    </row>
    <row r="690" spans="1:20" ht="30" x14ac:dyDescent="0.2">
      <c r="A690" s="23" t="s">
        <v>894</v>
      </c>
      <c r="B690" s="41">
        <f>VLOOKUP(D690,'F-Index'!$A$2:'F-Index'!$B$211,2,FALSE)</f>
        <v>5021</v>
      </c>
      <c r="C690" s="41">
        <f t="shared" si="10"/>
        <v>5024</v>
      </c>
      <c r="D690" s="66">
        <v>77</v>
      </c>
      <c r="E690" s="66">
        <v>4</v>
      </c>
      <c r="F690" s="67" t="s">
        <v>3668</v>
      </c>
      <c r="G690" s="67" t="s">
        <v>3668</v>
      </c>
      <c r="H690" s="67" t="s">
        <v>1688</v>
      </c>
      <c r="I690" s="67" t="s">
        <v>103</v>
      </c>
      <c r="J690" s="67" t="s">
        <v>104</v>
      </c>
      <c r="K690" s="67" t="s">
        <v>3668</v>
      </c>
      <c r="L690" s="67" t="s">
        <v>3668</v>
      </c>
      <c r="M690" s="67" t="s">
        <v>3668</v>
      </c>
      <c r="N690" s="67" t="s">
        <v>3668</v>
      </c>
      <c r="O690" s="67" t="s">
        <v>3668</v>
      </c>
      <c r="P690" s="67" t="s">
        <v>3668</v>
      </c>
      <c r="Q690" s="67" t="s">
        <v>3668</v>
      </c>
      <c r="R690"/>
      <c r="S690" s="66" t="b">
        <v>0</v>
      </c>
      <c r="T690" s="67" t="s">
        <v>3668</v>
      </c>
    </row>
    <row r="691" spans="1:20" ht="15" x14ac:dyDescent="0.2">
      <c r="A691" s="23" t="s">
        <v>894</v>
      </c>
      <c r="B691" s="41">
        <f>VLOOKUP(D691,'F-Index'!$A$2:'F-Index'!$B$211,2,FALSE)</f>
        <v>5021</v>
      </c>
      <c r="C691" s="41">
        <f t="shared" si="10"/>
        <v>6021</v>
      </c>
      <c r="D691" s="66">
        <v>77</v>
      </c>
      <c r="E691" s="66">
        <v>5</v>
      </c>
      <c r="F691" s="67" t="s">
        <v>3668</v>
      </c>
      <c r="G691" s="67" t="s">
        <v>895</v>
      </c>
      <c r="H691" s="67" t="s">
        <v>3668</v>
      </c>
      <c r="I691" s="67" t="s">
        <v>105</v>
      </c>
      <c r="J691" s="67" t="s">
        <v>46</v>
      </c>
      <c r="K691" s="67" t="s">
        <v>973</v>
      </c>
      <c r="L691" s="67" t="s">
        <v>958</v>
      </c>
      <c r="M691" s="67" t="s">
        <v>1062</v>
      </c>
      <c r="N691" s="67" t="s">
        <v>3668</v>
      </c>
      <c r="O691" s="67" t="s">
        <v>3668</v>
      </c>
      <c r="P691" s="67" t="s">
        <v>3668</v>
      </c>
      <c r="Q691" s="67" t="s">
        <v>3668</v>
      </c>
      <c r="R691" s="68">
        <v>41487</v>
      </c>
      <c r="S691" s="66" t="b">
        <v>1</v>
      </c>
      <c r="T691" s="67" t="s">
        <v>895</v>
      </c>
    </row>
    <row r="692" spans="1:20" ht="30" x14ac:dyDescent="0.2">
      <c r="A692" s="23" t="s">
        <v>894</v>
      </c>
      <c r="B692" s="41">
        <f>VLOOKUP(D692,'F-Index'!$A$2:'F-Index'!$B$211,2,FALSE)</f>
        <v>5021</v>
      </c>
      <c r="C692" s="41">
        <f t="shared" si="10"/>
        <v>6022</v>
      </c>
      <c r="D692" s="66">
        <v>77</v>
      </c>
      <c r="E692" s="66">
        <v>6</v>
      </c>
      <c r="F692" s="67" t="s">
        <v>3668</v>
      </c>
      <c r="G692" s="67" t="s">
        <v>895</v>
      </c>
      <c r="H692" s="67" t="s">
        <v>3668</v>
      </c>
      <c r="I692" s="67" t="s">
        <v>105</v>
      </c>
      <c r="J692" s="67" t="s">
        <v>2032</v>
      </c>
      <c r="K692" s="67" t="s">
        <v>1209</v>
      </c>
      <c r="L692" s="67" t="s">
        <v>2647</v>
      </c>
      <c r="M692" s="67" t="s">
        <v>448</v>
      </c>
      <c r="N692" s="67" t="s">
        <v>1734</v>
      </c>
      <c r="O692" s="67" t="s">
        <v>3668</v>
      </c>
      <c r="P692" s="67" t="s">
        <v>3668</v>
      </c>
      <c r="Q692" s="67" t="s">
        <v>3668</v>
      </c>
      <c r="R692" s="68">
        <v>41487</v>
      </c>
      <c r="S692" s="66" t="b">
        <v>1</v>
      </c>
      <c r="T692" s="67" t="s">
        <v>895</v>
      </c>
    </row>
    <row r="693" spans="1:20" ht="30" x14ac:dyDescent="0.2">
      <c r="A693" s="23" t="s">
        <v>894</v>
      </c>
      <c r="B693" s="41">
        <f>VLOOKUP(D693,'F-Index'!$A$2:'F-Index'!$B$211,2,FALSE)</f>
        <v>5021</v>
      </c>
      <c r="C693" s="41">
        <f t="shared" si="10"/>
        <v>6023</v>
      </c>
      <c r="D693" s="66">
        <v>77</v>
      </c>
      <c r="E693" s="66">
        <v>7</v>
      </c>
      <c r="F693" s="67" t="s">
        <v>3668</v>
      </c>
      <c r="G693" s="67" t="s">
        <v>895</v>
      </c>
      <c r="H693" s="67" t="s">
        <v>3668</v>
      </c>
      <c r="I693" s="67" t="s">
        <v>106</v>
      </c>
      <c r="J693" s="67" t="s">
        <v>940</v>
      </c>
      <c r="K693" s="67" t="s">
        <v>1149</v>
      </c>
      <c r="L693" s="67" t="s">
        <v>938</v>
      </c>
      <c r="M693" s="67" t="s">
        <v>1016</v>
      </c>
      <c r="N693" s="67" t="s">
        <v>107</v>
      </c>
      <c r="O693" s="67" t="s">
        <v>3668</v>
      </c>
      <c r="P693" s="67" t="s">
        <v>3668</v>
      </c>
      <c r="Q693" s="67" t="s">
        <v>3668</v>
      </c>
      <c r="R693" s="68">
        <v>41487</v>
      </c>
      <c r="S693" s="66" t="b">
        <v>1</v>
      </c>
      <c r="T693" s="67" t="s">
        <v>895</v>
      </c>
    </row>
    <row r="694" spans="1:20" ht="30" x14ac:dyDescent="0.2">
      <c r="A694" s="23" t="s">
        <v>894</v>
      </c>
      <c r="B694" s="41">
        <f>VLOOKUP(D694,'F-Index'!$A$2:'F-Index'!$B$211,2,FALSE)</f>
        <v>5021</v>
      </c>
      <c r="C694" s="41">
        <f t="shared" si="10"/>
        <v>6024</v>
      </c>
      <c r="D694" s="66">
        <v>77</v>
      </c>
      <c r="E694" s="66">
        <v>8</v>
      </c>
      <c r="F694" s="67" t="s">
        <v>3668</v>
      </c>
      <c r="G694" s="67" t="s">
        <v>895</v>
      </c>
      <c r="H694" s="67" t="s">
        <v>3668</v>
      </c>
      <c r="I694" s="67" t="s">
        <v>108</v>
      </c>
      <c r="J694" s="67" t="s">
        <v>531</v>
      </c>
      <c r="K694" s="67" t="s">
        <v>997</v>
      </c>
      <c r="L694" s="67" t="s">
        <v>926</v>
      </c>
      <c r="M694" s="67" t="s">
        <v>924</v>
      </c>
      <c r="N694" s="67" t="s">
        <v>1567</v>
      </c>
      <c r="O694" s="67" t="s">
        <v>3668</v>
      </c>
      <c r="P694" s="67" t="s">
        <v>3668</v>
      </c>
      <c r="Q694" s="67" t="s">
        <v>3668</v>
      </c>
      <c r="R694" s="68">
        <v>38828</v>
      </c>
      <c r="S694" s="66" t="b">
        <v>1</v>
      </c>
      <c r="T694" s="67" t="s">
        <v>895</v>
      </c>
    </row>
    <row r="695" spans="1:20" ht="15" x14ac:dyDescent="0.2">
      <c r="A695" s="23" t="s">
        <v>894</v>
      </c>
      <c r="B695" s="41">
        <f>VLOOKUP(D695,'F-Index'!$A$2:'F-Index'!$B$211,2,FALSE)</f>
        <v>5021</v>
      </c>
      <c r="C695" s="41">
        <f t="shared" si="10"/>
        <v>6024</v>
      </c>
      <c r="D695" s="66">
        <v>77</v>
      </c>
      <c r="E695" s="66">
        <v>8</v>
      </c>
      <c r="F695" s="67" t="s">
        <v>1687</v>
      </c>
      <c r="G695" s="67" t="s">
        <v>895</v>
      </c>
      <c r="H695" s="67" t="s">
        <v>3668</v>
      </c>
      <c r="I695" s="67" t="s">
        <v>108</v>
      </c>
      <c r="J695" s="67" t="s">
        <v>2648</v>
      </c>
      <c r="K695" s="67" t="s">
        <v>933</v>
      </c>
      <c r="L695" s="67" t="s">
        <v>987</v>
      </c>
      <c r="M695" s="67" t="s">
        <v>1222</v>
      </c>
      <c r="N695" s="67" t="s">
        <v>3668</v>
      </c>
      <c r="O695" s="67" t="s">
        <v>3668</v>
      </c>
      <c r="P695" s="67" t="s">
        <v>833</v>
      </c>
      <c r="Q695" s="67" t="s">
        <v>3668</v>
      </c>
      <c r="R695" s="68">
        <v>38828</v>
      </c>
      <c r="S695" s="66" t="b">
        <v>1</v>
      </c>
      <c r="T695" s="67" t="s">
        <v>895</v>
      </c>
    </row>
    <row r="696" spans="1:20" ht="15" x14ac:dyDescent="0.2">
      <c r="A696" s="23" t="s">
        <v>894</v>
      </c>
      <c r="B696" s="41">
        <f>VLOOKUP(D696,'F-Index'!$A$2:'F-Index'!$B$211,2,FALSE)</f>
        <v>5025</v>
      </c>
      <c r="C696" s="41">
        <f t="shared" si="10"/>
        <v>5025</v>
      </c>
      <c r="D696" s="66">
        <v>78</v>
      </c>
      <c r="E696" s="66">
        <v>1</v>
      </c>
      <c r="F696" s="67" t="s">
        <v>3668</v>
      </c>
      <c r="G696" s="67" t="s">
        <v>895</v>
      </c>
      <c r="H696" s="67" t="s">
        <v>3668</v>
      </c>
      <c r="I696" s="67" t="s">
        <v>109</v>
      </c>
      <c r="J696" s="67" t="s">
        <v>964</v>
      </c>
      <c r="K696" s="67" t="s">
        <v>997</v>
      </c>
      <c r="L696" s="67" t="s">
        <v>907</v>
      </c>
      <c r="M696" s="67" t="s">
        <v>3668</v>
      </c>
      <c r="N696" s="67" t="s">
        <v>3668</v>
      </c>
      <c r="O696" s="67" t="s">
        <v>3668</v>
      </c>
      <c r="P696" s="67" t="s">
        <v>1025</v>
      </c>
      <c r="Q696" s="67" t="s">
        <v>3668</v>
      </c>
      <c r="R696" s="68">
        <v>38828</v>
      </c>
      <c r="S696" s="66" t="b">
        <v>1</v>
      </c>
      <c r="T696" s="67" t="s">
        <v>895</v>
      </c>
    </row>
    <row r="697" spans="1:20" ht="30" x14ac:dyDescent="0.2">
      <c r="A697" s="23" t="s">
        <v>894</v>
      </c>
      <c r="B697" s="41">
        <f>VLOOKUP(D697,'F-Index'!$A$2:'F-Index'!$B$211,2,FALSE)</f>
        <v>5025</v>
      </c>
      <c r="C697" s="41">
        <f t="shared" si="10"/>
        <v>5026</v>
      </c>
      <c r="D697" s="66">
        <v>78</v>
      </c>
      <c r="E697" s="66">
        <v>2</v>
      </c>
      <c r="F697" s="67" t="s">
        <v>3668</v>
      </c>
      <c r="G697" s="67" t="s">
        <v>3668</v>
      </c>
      <c r="H697" s="67" t="s">
        <v>1688</v>
      </c>
      <c r="I697" s="67" t="s">
        <v>110</v>
      </c>
      <c r="J697" s="67" t="s">
        <v>546</v>
      </c>
      <c r="K697" s="67" t="s">
        <v>1197</v>
      </c>
      <c r="L697" s="67" t="s">
        <v>3668</v>
      </c>
      <c r="M697" s="67" t="s">
        <v>3668</v>
      </c>
      <c r="N697" s="67" t="s">
        <v>529</v>
      </c>
      <c r="O697" s="67" t="s">
        <v>3668</v>
      </c>
      <c r="P697" s="67" t="s">
        <v>3668</v>
      </c>
      <c r="Q697" s="67" t="s">
        <v>3668</v>
      </c>
      <c r="R697" s="68">
        <v>38828</v>
      </c>
      <c r="S697" s="66" t="b">
        <v>1</v>
      </c>
      <c r="T697" s="67" t="s">
        <v>895</v>
      </c>
    </row>
    <row r="698" spans="1:20" ht="15" x14ac:dyDescent="0.2">
      <c r="A698" s="23" t="s">
        <v>894</v>
      </c>
      <c r="B698" s="41">
        <f>VLOOKUP(D698,'F-Index'!$A$2:'F-Index'!$B$211,2,FALSE)</f>
        <v>5025</v>
      </c>
      <c r="C698" s="41">
        <f t="shared" si="10"/>
        <v>5027</v>
      </c>
      <c r="D698" s="66">
        <v>78</v>
      </c>
      <c r="E698" s="66">
        <v>3</v>
      </c>
      <c r="F698" s="67" t="s">
        <v>3668</v>
      </c>
      <c r="G698" s="67" t="s">
        <v>895</v>
      </c>
      <c r="H698" s="67" t="s">
        <v>3668</v>
      </c>
      <c r="I698" s="67" t="s">
        <v>1335</v>
      </c>
      <c r="J698" s="67" t="s">
        <v>2649</v>
      </c>
      <c r="K698" s="67" t="s">
        <v>1004</v>
      </c>
      <c r="L698" s="67" t="s">
        <v>1061</v>
      </c>
      <c r="M698" s="67" t="s">
        <v>1030</v>
      </c>
      <c r="N698" s="67" t="s">
        <v>3668</v>
      </c>
      <c r="O698" s="67" t="s">
        <v>3668</v>
      </c>
      <c r="P698" s="67" t="s">
        <v>3668</v>
      </c>
      <c r="Q698" s="67" t="s">
        <v>3668</v>
      </c>
      <c r="R698" s="68">
        <v>38828</v>
      </c>
      <c r="S698" s="66" t="b">
        <v>1</v>
      </c>
      <c r="T698" s="67" t="s">
        <v>895</v>
      </c>
    </row>
    <row r="699" spans="1:20" ht="15" x14ac:dyDescent="0.2">
      <c r="A699" s="23" t="s">
        <v>894</v>
      </c>
      <c r="B699" s="41">
        <f>VLOOKUP(D699,'F-Index'!$A$2:'F-Index'!$B$211,2,FALSE)</f>
        <v>5025</v>
      </c>
      <c r="C699" s="41">
        <f t="shared" si="10"/>
        <v>5028</v>
      </c>
      <c r="D699" s="66">
        <v>78</v>
      </c>
      <c r="E699" s="66">
        <v>4</v>
      </c>
      <c r="F699" s="67" t="s">
        <v>3668</v>
      </c>
      <c r="G699" s="67" t="s">
        <v>895</v>
      </c>
      <c r="H699" s="67" t="s">
        <v>3668</v>
      </c>
      <c r="I699" s="67" t="s">
        <v>111</v>
      </c>
      <c r="J699" s="67" t="s">
        <v>2202</v>
      </c>
      <c r="K699" s="67" t="s">
        <v>1284</v>
      </c>
      <c r="L699" s="67" t="s">
        <v>958</v>
      </c>
      <c r="M699" s="67" t="s">
        <v>6</v>
      </c>
      <c r="N699" s="67" t="s">
        <v>3668</v>
      </c>
      <c r="O699" s="67" t="s">
        <v>3668</v>
      </c>
      <c r="P699" s="67" t="s">
        <v>569</v>
      </c>
      <c r="Q699" s="67" t="s">
        <v>3668</v>
      </c>
      <c r="R699" s="68">
        <v>38828</v>
      </c>
      <c r="S699" s="66" t="b">
        <v>1</v>
      </c>
      <c r="T699" s="67" t="s">
        <v>895</v>
      </c>
    </row>
    <row r="700" spans="1:20" ht="60" x14ac:dyDescent="0.2">
      <c r="A700" s="23" t="s">
        <v>894</v>
      </c>
      <c r="B700" s="41">
        <f>VLOOKUP(D700,'F-Index'!$A$2:'F-Index'!$B$211,2,FALSE)</f>
        <v>5025</v>
      </c>
      <c r="C700" s="41">
        <f t="shared" si="10"/>
        <v>5028</v>
      </c>
      <c r="D700" s="66">
        <v>78</v>
      </c>
      <c r="E700" s="66">
        <v>4</v>
      </c>
      <c r="F700" s="67" t="s">
        <v>1687</v>
      </c>
      <c r="G700" s="67" t="s">
        <v>3668</v>
      </c>
      <c r="H700" s="67" t="s">
        <v>1688</v>
      </c>
      <c r="I700" s="67" t="s">
        <v>1852</v>
      </c>
      <c r="J700" s="67" t="s">
        <v>996</v>
      </c>
      <c r="K700" s="67" t="s">
        <v>445</v>
      </c>
      <c r="L700" s="67" t="s">
        <v>1804</v>
      </c>
      <c r="M700" s="67" t="s">
        <v>3668</v>
      </c>
      <c r="N700" s="67" t="s">
        <v>3668</v>
      </c>
      <c r="O700" s="67" t="s">
        <v>3668</v>
      </c>
      <c r="P700" s="67" t="s">
        <v>3668</v>
      </c>
      <c r="Q700" s="67" t="s">
        <v>1853</v>
      </c>
      <c r="R700"/>
      <c r="S700" s="66" t="b">
        <v>1</v>
      </c>
      <c r="T700" s="67" t="s">
        <v>895</v>
      </c>
    </row>
    <row r="701" spans="1:20" ht="15" x14ac:dyDescent="0.2">
      <c r="A701" s="23" t="s">
        <v>894</v>
      </c>
      <c r="B701" s="41">
        <f>VLOOKUP(D701,'F-Index'!$A$2:'F-Index'!$B$211,2,FALSE)</f>
        <v>5025</v>
      </c>
      <c r="C701" s="41">
        <f t="shared" si="10"/>
        <v>6025</v>
      </c>
      <c r="D701" s="66">
        <v>78</v>
      </c>
      <c r="E701" s="66">
        <v>5</v>
      </c>
      <c r="F701" s="67" t="s">
        <v>3668</v>
      </c>
      <c r="G701" s="67" t="s">
        <v>895</v>
      </c>
      <c r="H701" s="67" t="s">
        <v>3668</v>
      </c>
      <c r="I701" s="67" t="s">
        <v>112</v>
      </c>
      <c r="J701" s="67" t="s">
        <v>1158</v>
      </c>
      <c r="K701" s="67" t="s">
        <v>1090</v>
      </c>
      <c r="L701" s="67" t="s">
        <v>898</v>
      </c>
      <c r="M701" s="67" t="s">
        <v>3668</v>
      </c>
      <c r="N701" s="67" t="s">
        <v>3668</v>
      </c>
      <c r="O701" s="67" t="s">
        <v>3668</v>
      </c>
      <c r="P701" s="67" t="s">
        <v>1086</v>
      </c>
      <c r="Q701" s="67" t="s">
        <v>3668</v>
      </c>
      <c r="R701" s="68">
        <v>38828</v>
      </c>
      <c r="S701" s="66" t="b">
        <v>1</v>
      </c>
      <c r="T701" s="67" t="s">
        <v>895</v>
      </c>
    </row>
    <row r="702" spans="1:20" ht="30" x14ac:dyDescent="0.2">
      <c r="A702" s="23" t="s">
        <v>894</v>
      </c>
      <c r="B702" s="41">
        <f>VLOOKUP(D702,'F-Index'!$A$2:'F-Index'!$B$211,2,FALSE)</f>
        <v>5025</v>
      </c>
      <c r="C702" s="41">
        <f t="shared" si="10"/>
        <v>6026</v>
      </c>
      <c r="D702" s="66">
        <v>78</v>
      </c>
      <c r="E702" s="66">
        <v>6</v>
      </c>
      <c r="F702" s="67" t="s">
        <v>3668</v>
      </c>
      <c r="G702" s="67" t="s">
        <v>3668</v>
      </c>
      <c r="H702" s="67" t="s">
        <v>1688</v>
      </c>
      <c r="I702" s="67" t="s">
        <v>1328</v>
      </c>
      <c r="J702" s="67" t="s">
        <v>113</v>
      </c>
      <c r="K702" s="67" t="s">
        <v>3668</v>
      </c>
      <c r="L702" s="67" t="s">
        <v>3668</v>
      </c>
      <c r="M702" s="67" t="s">
        <v>3668</v>
      </c>
      <c r="N702" s="67" t="s">
        <v>114</v>
      </c>
      <c r="O702" s="67" t="s">
        <v>3668</v>
      </c>
      <c r="P702" s="67" t="s">
        <v>3668</v>
      </c>
      <c r="Q702" s="67" t="s">
        <v>3668</v>
      </c>
      <c r="R702"/>
      <c r="S702" s="66" t="b">
        <v>0</v>
      </c>
      <c r="T702" s="67" t="s">
        <v>3668</v>
      </c>
    </row>
    <row r="703" spans="1:20" ht="30" x14ac:dyDescent="0.2">
      <c r="A703" s="23" t="s">
        <v>894</v>
      </c>
      <c r="B703" s="41">
        <f>VLOOKUP(D703,'F-Index'!$A$2:'F-Index'!$B$211,2,FALSE)</f>
        <v>5025</v>
      </c>
      <c r="C703" s="41">
        <f t="shared" si="10"/>
        <v>6027</v>
      </c>
      <c r="D703" s="66">
        <v>78</v>
      </c>
      <c r="E703" s="66">
        <v>7</v>
      </c>
      <c r="F703" s="67" t="s">
        <v>3668</v>
      </c>
      <c r="G703" s="67" t="s">
        <v>3668</v>
      </c>
      <c r="H703" s="67" t="s">
        <v>1688</v>
      </c>
      <c r="I703" s="67" t="s">
        <v>115</v>
      </c>
      <c r="J703" s="67" t="s">
        <v>116</v>
      </c>
      <c r="K703" s="67" t="s">
        <v>117</v>
      </c>
      <c r="L703" s="67" t="s">
        <v>3668</v>
      </c>
      <c r="M703" s="67" t="s">
        <v>3668</v>
      </c>
      <c r="N703" s="67" t="s">
        <v>1568</v>
      </c>
      <c r="O703" s="67" t="s">
        <v>3668</v>
      </c>
      <c r="P703" s="67" t="s">
        <v>3668</v>
      </c>
      <c r="Q703" s="67" t="s">
        <v>1275</v>
      </c>
      <c r="R703" s="68">
        <v>38828</v>
      </c>
      <c r="S703" s="66" t="b">
        <v>1</v>
      </c>
      <c r="T703" s="67" t="s">
        <v>895</v>
      </c>
    </row>
    <row r="704" spans="1:20" ht="30" x14ac:dyDescent="0.2">
      <c r="A704" s="23" t="s">
        <v>894</v>
      </c>
      <c r="B704" s="41">
        <f>VLOOKUP(D704,'F-Index'!$A$2:'F-Index'!$B$211,2,FALSE)</f>
        <v>5025</v>
      </c>
      <c r="C704" s="41">
        <f t="shared" si="10"/>
        <v>6028</v>
      </c>
      <c r="D704" s="66">
        <v>78</v>
      </c>
      <c r="E704" s="66">
        <v>8</v>
      </c>
      <c r="F704" s="67" t="s">
        <v>3668</v>
      </c>
      <c r="G704" s="67" t="s">
        <v>895</v>
      </c>
      <c r="H704" s="67" t="s">
        <v>3668</v>
      </c>
      <c r="I704" s="67" t="s">
        <v>115</v>
      </c>
      <c r="J704" s="67" t="s">
        <v>118</v>
      </c>
      <c r="K704" s="67" t="s">
        <v>1271</v>
      </c>
      <c r="L704" s="67" t="s">
        <v>987</v>
      </c>
      <c r="M704" s="67" t="s">
        <v>6</v>
      </c>
      <c r="N704" s="67" t="s">
        <v>3668</v>
      </c>
      <c r="O704" s="67" t="s">
        <v>3668</v>
      </c>
      <c r="P704" s="67" t="s">
        <v>569</v>
      </c>
      <c r="Q704" s="67" t="s">
        <v>1275</v>
      </c>
      <c r="R704" s="68">
        <v>38828</v>
      </c>
      <c r="S704" s="66" t="b">
        <v>1</v>
      </c>
      <c r="T704" s="67" t="s">
        <v>895</v>
      </c>
    </row>
    <row r="705" spans="1:20" ht="15" x14ac:dyDescent="0.2">
      <c r="A705" s="23" t="s">
        <v>894</v>
      </c>
      <c r="B705" s="41">
        <f>VLOOKUP(D705,'F-Index'!$A$2:'F-Index'!$B$211,2,FALSE)</f>
        <v>5029</v>
      </c>
      <c r="C705" s="41">
        <f t="shared" si="10"/>
        <v>5029</v>
      </c>
      <c r="D705" s="66">
        <v>79</v>
      </c>
      <c r="E705" s="66">
        <v>1</v>
      </c>
      <c r="F705" s="67" t="s">
        <v>3668</v>
      </c>
      <c r="G705" s="67" t="s">
        <v>895</v>
      </c>
      <c r="H705" s="67" t="s">
        <v>3668</v>
      </c>
      <c r="I705" s="67" t="s">
        <v>115</v>
      </c>
      <c r="J705" s="67" t="s">
        <v>1192</v>
      </c>
      <c r="K705" s="67" t="s">
        <v>89</v>
      </c>
      <c r="L705" s="67" t="s">
        <v>2650</v>
      </c>
      <c r="M705" s="67" t="s">
        <v>52</v>
      </c>
      <c r="N705" s="67" t="s">
        <v>3668</v>
      </c>
      <c r="O705" s="67" t="s">
        <v>3668</v>
      </c>
      <c r="P705" s="67" t="s">
        <v>1086</v>
      </c>
      <c r="Q705" s="67" t="s">
        <v>3668</v>
      </c>
      <c r="R705" s="68">
        <v>38828</v>
      </c>
      <c r="S705" s="66" t="b">
        <v>1</v>
      </c>
      <c r="T705" s="67" t="s">
        <v>895</v>
      </c>
    </row>
    <row r="706" spans="1:20" ht="30" x14ac:dyDescent="0.2">
      <c r="A706" s="23" t="s">
        <v>894</v>
      </c>
      <c r="B706" s="41">
        <f>VLOOKUP(D706,'F-Index'!$A$2:'F-Index'!$B$211,2,FALSE)</f>
        <v>5029</v>
      </c>
      <c r="C706" s="41">
        <f t="shared" si="10"/>
        <v>5030</v>
      </c>
      <c r="D706" s="66">
        <v>79</v>
      </c>
      <c r="E706" s="66">
        <v>2</v>
      </c>
      <c r="F706" s="67" t="s">
        <v>3668</v>
      </c>
      <c r="G706" s="67" t="s">
        <v>3668</v>
      </c>
      <c r="H706" s="67" t="s">
        <v>1688</v>
      </c>
      <c r="I706" s="67" t="s">
        <v>119</v>
      </c>
      <c r="J706" s="67" t="s">
        <v>1207</v>
      </c>
      <c r="K706" s="67" t="s">
        <v>3668</v>
      </c>
      <c r="L706" s="67" t="s">
        <v>3668</v>
      </c>
      <c r="M706" s="67" t="s">
        <v>3668</v>
      </c>
      <c r="N706" s="67" t="s">
        <v>3668</v>
      </c>
      <c r="O706" s="67" t="s">
        <v>3668</v>
      </c>
      <c r="P706" s="67" t="s">
        <v>3668</v>
      </c>
      <c r="Q706" s="67" t="s">
        <v>3668</v>
      </c>
      <c r="R706"/>
      <c r="S706" s="66" t="b">
        <v>0</v>
      </c>
      <c r="T706" s="67" t="s">
        <v>3668</v>
      </c>
    </row>
    <row r="707" spans="1:20" ht="15" x14ac:dyDescent="0.2">
      <c r="A707" s="23" t="s">
        <v>894</v>
      </c>
      <c r="B707" s="41">
        <f>VLOOKUP(D707,'F-Index'!$A$2:'F-Index'!$B$211,2,FALSE)</f>
        <v>5029</v>
      </c>
      <c r="C707" s="41">
        <f t="shared" si="10"/>
        <v>5031</v>
      </c>
      <c r="D707" s="66">
        <v>79</v>
      </c>
      <c r="E707" s="66">
        <v>3</v>
      </c>
      <c r="F707" s="67" t="s">
        <v>3668</v>
      </c>
      <c r="G707" s="67" t="s">
        <v>895</v>
      </c>
      <c r="H707" s="67" t="s">
        <v>3668</v>
      </c>
      <c r="I707" s="67" t="s">
        <v>120</v>
      </c>
      <c r="J707" s="67" t="s">
        <v>911</v>
      </c>
      <c r="K707" s="67" t="s">
        <v>922</v>
      </c>
      <c r="L707" s="67" t="s">
        <v>907</v>
      </c>
      <c r="M707" s="67" t="s">
        <v>3668</v>
      </c>
      <c r="N707" s="67" t="s">
        <v>3668</v>
      </c>
      <c r="O707" s="67" t="s">
        <v>3668</v>
      </c>
      <c r="P707" s="67" t="s">
        <v>3668</v>
      </c>
      <c r="Q707" s="67" t="s">
        <v>3668</v>
      </c>
      <c r="R707" s="68">
        <v>38828</v>
      </c>
      <c r="S707" s="66" t="b">
        <v>1</v>
      </c>
      <c r="T707" s="67" t="s">
        <v>895</v>
      </c>
    </row>
    <row r="708" spans="1:20" ht="30" x14ac:dyDescent="0.2">
      <c r="A708" s="23" t="s">
        <v>894</v>
      </c>
      <c r="B708" s="41">
        <f>VLOOKUP(D708,'F-Index'!$A$2:'F-Index'!$B$211,2,FALSE)</f>
        <v>5029</v>
      </c>
      <c r="C708" s="41">
        <f t="shared" si="10"/>
        <v>5032</v>
      </c>
      <c r="D708" s="66">
        <v>79</v>
      </c>
      <c r="E708" s="66">
        <v>4</v>
      </c>
      <c r="F708" s="67" t="s">
        <v>3668</v>
      </c>
      <c r="G708" s="67" t="s">
        <v>895</v>
      </c>
      <c r="H708" s="67" t="s">
        <v>3668</v>
      </c>
      <c r="I708" s="67" t="s">
        <v>120</v>
      </c>
      <c r="J708" s="67" t="s">
        <v>121</v>
      </c>
      <c r="K708" s="67" t="s">
        <v>1024</v>
      </c>
      <c r="L708" s="67" t="s">
        <v>958</v>
      </c>
      <c r="M708" s="67" t="s">
        <v>1150</v>
      </c>
      <c r="N708" s="67" t="s">
        <v>645</v>
      </c>
      <c r="O708" s="67" t="s">
        <v>3668</v>
      </c>
      <c r="P708" s="67" t="s">
        <v>3668</v>
      </c>
      <c r="Q708" s="67" t="s">
        <v>3668</v>
      </c>
      <c r="R708" s="68">
        <v>38828</v>
      </c>
      <c r="S708" s="66" t="b">
        <v>1</v>
      </c>
      <c r="T708" s="67" t="s">
        <v>895</v>
      </c>
    </row>
    <row r="709" spans="1:20" ht="15" x14ac:dyDescent="0.2">
      <c r="A709" s="23" t="s">
        <v>894</v>
      </c>
      <c r="B709" s="41">
        <f>VLOOKUP(D709,'F-Index'!$A$2:'F-Index'!$B$211,2,FALSE)</f>
        <v>5029</v>
      </c>
      <c r="C709" s="41">
        <f t="shared" si="10"/>
        <v>6029</v>
      </c>
      <c r="D709" s="66">
        <v>79</v>
      </c>
      <c r="E709" s="66">
        <v>5</v>
      </c>
      <c r="F709" s="67" t="s">
        <v>1687</v>
      </c>
      <c r="G709" s="67" t="s">
        <v>3668</v>
      </c>
      <c r="H709" s="67" t="s">
        <v>1688</v>
      </c>
      <c r="I709" s="67" t="s">
        <v>656</v>
      </c>
      <c r="J709" s="67" t="s">
        <v>657</v>
      </c>
      <c r="K709" s="67" t="s">
        <v>3668</v>
      </c>
      <c r="L709" s="67" t="s">
        <v>3668</v>
      </c>
      <c r="M709" s="67" t="s">
        <v>3668</v>
      </c>
      <c r="N709" s="67" t="s">
        <v>3668</v>
      </c>
      <c r="O709" s="67" t="s">
        <v>3668</v>
      </c>
      <c r="P709" s="67" t="s">
        <v>3668</v>
      </c>
      <c r="Q709" s="67" t="s">
        <v>3668</v>
      </c>
      <c r="R709"/>
      <c r="S709" s="66" t="b">
        <v>1</v>
      </c>
      <c r="T709" s="67" t="s">
        <v>895</v>
      </c>
    </row>
    <row r="710" spans="1:20" ht="30" x14ac:dyDescent="0.2">
      <c r="A710" s="23" t="s">
        <v>894</v>
      </c>
      <c r="B710" s="41">
        <f>VLOOKUP(D710,'F-Index'!$A$2:'F-Index'!$B$211,2,FALSE)</f>
        <v>5029</v>
      </c>
      <c r="C710" s="41">
        <f t="shared" si="10"/>
        <v>6030</v>
      </c>
      <c r="D710" s="66">
        <v>79</v>
      </c>
      <c r="E710" s="66">
        <v>6</v>
      </c>
      <c r="F710" s="67" t="s">
        <v>1687</v>
      </c>
      <c r="G710" s="67" t="s">
        <v>895</v>
      </c>
      <c r="H710" s="67" t="s">
        <v>3668</v>
      </c>
      <c r="I710" s="67" t="s">
        <v>656</v>
      </c>
      <c r="J710" s="67" t="s">
        <v>2651</v>
      </c>
      <c r="K710" s="67" t="s">
        <v>1271</v>
      </c>
      <c r="L710" s="67" t="s">
        <v>840</v>
      </c>
      <c r="M710" s="67" t="s">
        <v>1404</v>
      </c>
      <c r="N710" s="67" t="s">
        <v>658</v>
      </c>
      <c r="O710" s="67" t="s">
        <v>3668</v>
      </c>
      <c r="P710" s="67" t="s">
        <v>3668</v>
      </c>
      <c r="Q710" s="67" t="s">
        <v>3668</v>
      </c>
      <c r="R710" s="68">
        <v>40063</v>
      </c>
      <c r="S710" s="66" t="b">
        <v>1</v>
      </c>
      <c r="T710" s="67" t="s">
        <v>895</v>
      </c>
    </row>
    <row r="711" spans="1:20" ht="15" x14ac:dyDescent="0.2">
      <c r="A711" s="23" t="s">
        <v>894</v>
      </c>
      <c r="B711" s="41">
        <f>VLOOKUP(D711,'F-Index'!$A$2:'F-Index'!$B$211,2,FALSE)</f>
        <v>5029</v>
      </c>
      <c r="C711" s="41">
        <f t="shared" si="10"/>
        <v>6031</v>
      </c>
      <c r="D711" s="66">
        <v>79</v>
      </c>
      <c r="E711" s="66">
        <v>7</v>
      </c>
      <c r="F711" s="67" t="s">
        <v>3668</v>
      </c>
      <c r="G711" s="67" t="s">
        <v>3668</v>
      </c>
      <c r="H711" s="67" t="s">
        <v>1688</v>
      </c>
      <c r="I711" s="67" t="s">
        <v>120</v>
      </c>
      <c r="J711" s="67" t="s">
        <v>1008</v>
      </c>
      <c r="K711" s="67" t="s">
        <v>1079</v>
      </c>
      <c r="L711" s="67" t="s">
        <v>3668</v>
      </c>
      <c r="M711" s="67" t="s">
        <v>3668</v>
      </c>
      <c r="N711" s="67" t="s">
        <v>3668</v>
      </c>
      <c r="O711" s="67" t="s">
        <v>3668</v>
      </c>
      <c r="P711" s="67" t="s">
        <v>3668</v>
      </c>
      <c r="Q711" s="67" t="s">
        <v>3668</v>
      </c>
      <c r="R711" s="68">
        <v>38828</v>
      </c>
      <c r="S711" s="66" t="b">
        <v>1</v>
      </c>
      <c r="T711" s="67" t="s">
        <v>895</v>
      </c>
    </row>
    <row r="712" spans="1:20" ht="30" x14ac:dyDescent="0.2">
      <c r="A712" s="23" t="s">
        <v>894</v>
      </c>
      <c r="B712" s="41">
        <f>VLOOKUP(D712,'F-Index'!$A$2:'F-Index'!$B$211,2,FALSE)</f>
        <v>5029</v>
      </c>
      <c r="C712" s="41">
        <f t="shared" si="10"/>
        <v>6032</v>
      </c>
      <c r="D712" s="66">
        <v>79</v>
      </c>
      <c r="E712" s="66">
        <v>8</v>
      </c>
      <c r="F712" s="67" t="s">
        <v>3668</v>
      </c>
      <c r="G712" s="67" t="s">
        <v>895</v>
      </c>
      <c r="H712" s="67" t="s">
        <v>3668</v>
      </c>
      <c r="I712" s="67" t="s">
        <v>120</v>
      </c>
      <c r="J712" s="67" t="s">
        <v>683</v>
      </c>
      <c r="K712" s="67" t="s">
        <v>1200</v>
      </c>
      <c r="L712" s="67" t="s">
        <v>943</v>
      </c>
      <c r="M712" s="67" t="s">
        <v>1030</v>
      </c>
      <c r="N712" s="67" t="s">
        <v>1443</v>
      </c>
      <c r="O712" s="67" t="s">
        <v>3668</v>
      </c>
      <c r="P712" s="67" t="s">
        <v>3668</v>
      </c>
      <c r="Q712" s="67" t="s">
        <v>3668</v>
      </c>
      <c r="R712" s="68">
        <v>38828</v>
      </c>
      <c r="S712" s="66" t="b">
        <v>1</v>
      </c>
      <c r="T712" s="67" t="s">
        <v>895</v>
      </c>
    </row>
    <row r="713" spans="1:20" ht="15" x14ac:dyDescent="0.2">
      <c r="A713" s="23" t="s">
        <v>894</v>
      </c>
      <c r="B713" s="41">
        <f>VLOOKUP(D713,'F-Index'!$A$2:'F-Index'!$B$211,2,FALSE)</f>
        <v>5033</v>
      </c>
      <c r="C713" s="41">
        <f t="shared" si="10"/>
        <v>5033</v>
      </c>
      <c r="D713" s="66">
        <v>80</v>
      </c>
      <c r="E713" s="66">
        <v>1</v>
      </c>
      <c r="F713" s="67" t="s">
        <v>3668</v>
      </c>
      <c r="G713" s="67" t="s">
        <v>895</v>
      </c>
      <c r="H713" s="67" t="s">
        <v>3668</v>
      </c>
      <c r="I713" s="67" t="s">
        <v>122</v>
      </c>
      <c r="J713" s="67" t="s">
        <v>2652</v>
      </c>
      <c r="K713" s="67" t="s">
        <v>1174</v>
      </c>
      <c r="L713" s="67" t="s">
        <v>1020</v>
      </c>
      <c r="M713" s="67" t="s">
        <v>1094</v>
      </c>
      <c r="N713" s="67" t="s">
        <v>3668</v>
      </c>
      <c r="O713" s="67" t="s">
        <v>123</v>
      </c>
      <c r="P713" s="67" t="s">
        <v>3668</v>
      </c>
      <c r="Q713" s="67" t="s">
        <v>3668</v>
      </c>
      <c r="R713" s="68">
        <v>38828</v>
      </c>
      <c r="S713" s="66" t="b">
        <v>1</v>
      </c>
      <c r="T713" s="67" t="s">
        <v>895</v>
      </c>
    </row>
    <row r="714" spans="1:20" ht="15" x14ac:dyDescent="0.2">
      <c r="A714" s="23" t="s">
        <v>894</v>
      </c>
      <c r="B714" s="41">
        <f>VLOOKUP(D714,'F-Index'!$A$2:'F-Index'!$B$211,2,FALSE)</f>
        <v>5033</v>
      </c>
      <c r="C714" s="41">
        <f t="shared" si="10"/>
        <v>5034</v>
      </c>
      <c r="D714" s="66">
        <v>80</v>
      </c>
      <c r="E714" s="66">
        <v>2</v>
      </c>
      <c r="F714" s="67" t="s">
        <v>3668</v>
      </c>
      <c r="G714" s="67" t="s">
        <v>895</v>
      </c>
      <c r="H714" s="67" t="s">
        <v>3668</v>
      </c>
      <c r="I714" s="67" t="s">
        <v>124</v>
      </c>
      <c r="J714" s="67" t="s">
        <v>1294</v>
      </c>
      <c r="K714" s="67" t="s">
        <v>1067</v>
      </c>
      <c r="L714" s="67" t="s">
        <v>907</v>
      </c>
      <c r="M714" s="67" t="s">
        <v>3668</v>
      </c>
      <c r="N714" s="67" t="s">
        <v>3668</v>
      </c>
      <c r="O714" s="67" t="s">
        <v>3668</v>
      </c>
      <c r="P714" s="67" t="s">
        <v>1025</v>
      </c>
      <c r="Q714" s="67" t="s">
        <v>3668</v>
      </c>
      <c r="R714" s="68">
        <v>38828</v>
      </c>
      <c r="S714" s="66" t="b">
        <v>1</v>
      </c>
      <c r="T714" s="67" t="s">
        <v>895</v>
      </c>
    </row>
    <row r="715" spans="1:20" ht="15" x14ac:dyDescent="0.2">
      <c r="A715" s="23" t="s">
        <v>894</v>
      </c>
      <c r="B715" s="41">
        <f>VLOOKUP(D715,'F-Index'!$A$2:'F-Index'!$B$211,2,FALSE)</f>
        <v>5033</v>
      </c>
      <c r="C715" s="41">
        <f t="shared" ref="C715:C778" si="11">IF(E715&lt;5,B715+(E715-1),B715+1000+(E715-5))</f>
        <v>5035</v>
      </c>
      <c r="D715" s="66">
        <v>80</v>
      </c>
      <c r="E715" s="66">
        <v>3</v>
      </c>
      <c r="F715" s="67" t="s">
        <v>3668</v>
      </c>
      <c r="G715" s="67" t="s">
        <v>895</v>
      </c>
      <c r="H715" s="67" t="s">
        <v>3668</v>
      </c>
      <c r="I715" s="67" t="s">
        <v>125</v>
      </c>
      <c r="J715" s="67" t="s">
        <v>1003</v>
      </c>
      <c r="K715" s="67" t="s">
        <v>933</v>
      </c>
      <c r="L715" s="67" t="s">
        <v>1073</v>
      </c>
      <c r="M715" s="67" t="s">
        <v>1228</v>
      </c>
      <c r="N715" s="67" t="s">
        <v>3668</v>
      </c>
      <c r="O715" s="67" t="s">
        <v>3668</v>
      </c>
      <c r="P715" s="67" t="s">
        <v>3668</v>
      </c>
      <c r="Q715" s="67" t="s">
        <v>3668</v>
      </c>
      <c r="R715" s="68">
        <v>38828</v>
      </c>
      <c r="S715" s="66" t="b">
        <v>1</v>
      </c>
      <c r="T715" s="67" t="s">
        <v>895</v>
      </c>
    </row>
    <row r="716" spans="1:20" ht="15" x14ac:dyDescent="0.2">
      <c r="A716" s="23" t="s">
        <v>894</v>
      </c>
      <c r="B716" s="41">
        <f>VLOOKUP(D716,'F-Index'!$A$2:'F-Index'!$B$211,2,FALSE)</f>
        <v>5033</v>
      </c>
      <c r="C716" s="41">
        <f t="shared" si="11"/>
        <v>5036</v>
      </c>
      <c r="D716" s="66">
        <v>80</v>
      </c>
      <c r="E716" s="66">
        <v>4</v>
      </c>
      <c r="F716" s="67" t="s">
        <v>3668</v>
      </c>
      <c r="G716" s="67" t="s">
        <v>895</v>
      </c>
      <c r="H716" s="67" t="s">
        <v>3668</v>
      </c>
      <c r="I716" s="67" t="s">
        <v>125</v>
      </c>
      <c r="J716" s="67" t="s">
        <v>2653</v>
      </c>
      <c r="K716" s="67" t="s">
        <v>925</v>
      </c>
      <c r="L716" s="67" t="s">
        <v>943</v>
      </c>
      <c r="M716" s="67" t="s">
        <v>1094</v>
      </c>
      <c r="N716" s="67" t="s">
        <v>3668</v>
      </c>
      <c r="O716" s="67" t="s">
        <v>3668</v>
      </c>
      <c r="P716" s="67" t="s">
        <v>3668</v>
      </c>
      <c r="Q716" s="67" t="s">
        <v>3668</v>
      </c>
      <c r="R716" s="68">
        <v>38828</v>
      </c>
      <c r="S716" s="66" t="b">
        <v>1</v>
      </c>
      <c r="T716" s="67" t="s">
        <v>895</v>
      </c>
    </row>
    <row r="717" spans="1:20" ht="30" x14ac:dyDescent="0.2">
      <c r="A717" s="23" t="s">
        <v>894</v>
      </c>
      <c r="B717" s="41">
        <f>VLOOKUP(D717,'F-Index'!$A$2:'F-Index'!$B$211,2,FALSE)</f>
        <v>5033</v>
      </c>
      <c r="C717" s="41">
        <f t="shared" si="11"/>
        <v>6033</v>
      </c>
      <c r="D717" s="66">
        <v>80</v>
      </c>
      <c r="E717" s="66">
        <v>5</v>
      </c>
      <c r="F717" s="67" t="s">
        <v>3668</v>
      </c>
      <c r="G717" s="67" t="s">
        <v>895</v>
      </c>
      <c r="H717" s="67" t="s">
        <v>3668</v>
      </c>
      <c r="I717" s="67" t="s">
        <v>59</v>
      </c>
      <c r="J717" s="67" t="s">
        <v>2172</v>
      </c>
      <c r="K717" s="67" t="s">
        <v>2654</v>
      </c>
      <c r="L717" s="67" t="s">
        <v>2655</v>
      </c>
      <c r="M717" s="67" t="s">
        <v>1211</v>
      </c>
      <c r="N717" s="67" t="s">
        <v>2656</v>
      </c>
      <c r="O717" s="67" t="s">
        <v>3668</v>
      </c>
      <c r="P717" s="67" t="s">
        <v>456</v>
      </c>
      <c r="Q717" s="67" t="s">
        <v>3668</v>
      </c>
      <c r="R717" s="68">
        <v>38828</v>
      </c>
      <c r="S717" s="66" t="b">
        <v>1</v>
      </c>
      <c r="T717" s="67" t="s">
        <v>895</v>
      </c>
    </row>
    <row r="718" spans="1:20" ht="30" x14ac:dyDescent="0.2">
      <c r="A718" s="23" t="s">
        <v>894</v>
      </c>
      <c r="B718" s="41">
        <f>VLOOKUP(D718,'F-Index'!$A$2:'F-Index'!$B$211,2,FALSE)</f>
        <v>5033</v>
      </c>
      <c r="C718" s="41">
        <f t="shared" si="11"/>
        <v>6034</v>
      </c>
      <c r="D718" s="66">
        <v>80</v>
      </c>
      <c r="E718" s="66">
        <v>6</v>
      </c>
      <c r="F718" s="67" t="s">
        <v>3668</v>
      </c>
      <c r="G718" s="67" t="s">
        <v>895</v>
      </c>
      <c r="H718" s="67" t="s">
        <v>3668</v>
      </c>
      <c r="I718" s="67" t="s">
        <v>59</v>
      </c>
      <c r="J718" s="67" t="s">
        <v>1205</v>
      </c>
      <c r="K718" s="67" t="s">
        <v>1067</v>
      </c>
      <c r="L718" s="67" t="s">
        <v>926</v>
      </c>
      <c r="M718" s="67" t="s">
        <v>3668</v>
      </c>
      <c r="N718" s="67" t="s">
        <v>1517</v>
      </c>
      <c r="O718" s="67" t="s">
        <v>3668</v>
      </c>
      <c r="P718" s="67" t="s">
        <v>3668</v>
      </c>
      <c r="Q718" s="67" t="s">
        <v>3668</v>
      </c>
      <c r="R718" s="68">
        <v>38828</v>
      </c>
      <c r="S718" s="66" t="b">
        <v>1</v>
      </c>
      <c r="T718" s="67" t="s">
        <v>895</v>
      </c>
    </row>
    <row r="719" spans="1:20" ht="15" x14ac:dyDescent="0.2">
      <c r="A719" s="23" t="s">
        <v>894</v>
      </c>
      <c r="B719" s="41">
        <f>VLOOKUP(D719,'F-Index'!$A$2:'F-Index'!$B$211,2,FALSE)</f>
        <v>5033</v>
      </c>
      <c r="C719" s="41">
        <f t="shared" si="11"/>
        <v>6035</v>
      </c>
      <c r="D719" s="66">
        <v>80</v>
      </c>
      <c r="E719" s="66">
        <v>7</v>
      </c>
      <c r="F719" s="67" t="s">
        <v>3668</v>
      </c>
      <c r="G719" s="67" t="s">
        <v>895</v>
      </c>
      <c r="H719" s="67" t="s">
        <v>3668</v>
      </c>
      <c r="I719" s="67" t="s">
        <v>124</v>
      </c>
      <c r="J719" s="67" t="s">
        <v>126</v>
      </c>
      <c r="K719" s="67" t="s">
        <v>997</v>
      </c>
      <c r="L719" s="67" t="s">
        <v>3636</v>
      </c>
      <c r="M719" s="67" t="s">
        <v>1057</v>
      </c>
      <c r="N719" s="67" t="s">
        <v>3668</v>
      </c>
      <c r="O719" s="67" t="s">
        <v>3668</v>
      </c>
      <c r="P719" s="67" t="s">
        <v>3668</v>
      </c>
      <c r="Q719" s="67" t="s">
        <v>3668</v>
      </c>
      <c r="R719"/>
      <c r="S719" s="66" t="b">
        <v>0</v>
      </c>
      <c r="T719" s="67" t="s">
        <v>3668</v>
      </c>
    </row>
    <row r="720" spans="1:20" ht="15" x14ac:dyDescent="0.2">
      <c r="A720" s="23" t="s">
        <v>894</v>
      </c>
      <c r="B720" s="41">
        <f>VLOOKUP(D720,'F-Index'!$A$2:'F-Index'!$B$211,2,FALSE)</f>
        <v>5033</v>
      </c>
      <c r="C720" s="41">
        <f t="shared" si="11"/>
        <v>6036</v>
      </c>
      <c r="D720" s="66">
        <v>80</v>
      </c>
      <c r="E720" s="66">
        <v>8</v>
      </c>
      <c r="F720" s="67" t="s">
        <v>3668</v>
      </c>
      <c r="G720" s="67" t="s">
        <v>895</v>
      </c>
      <c r="H720" s="67" t="s">
        <v>3668</v>
      </c>
      <c r="I720" s="67" t="s">
        <v>127</v>
      </c>
      <c r="J720" s="67" t="s">
        <v>2657</v>
      </c>
      <c r="K720" s="67" t="s">
        <v>1174</v>
      </c>
      <c r="L720" s="67" t="s">
        <v>926</v>
      </c>
      <c r="M720" s="67" t="s">
        <v>3668</v>
      </c>
      <c r="N720" s="67" t="s">
        <v>3668</v>
      </c>
      <c r="O720" s="67" t="s">
        <v>3668</v>
      </c>
      <c r="P720" s="67" t="s">
        <v>833</v>
      </c>
      <c r="Q720" s="67" t="s">
        <v>3668</v>
      </c>
      <c r="R720" s="68">
        <v>38828</v>
      </c>
      <c r="S720" s="66" t="b">
        <v>1</v>
      </c>
      <c r="T720" s="67" t="s">
        <v>895</v>
      </c>
    </row>
    <row r="721" spans="1:20" ht="15" x14ac:dyDescent="0.2">
      <c r="A721" s="23" t="s">
        <v>894</v>
      </c>
      <c r="B721" s="41">
        <f>VLOOKUP(D721,'F-Index'!$A$2:'F-Index'!$B$211,2,FALSE)</f>
        <v>5037</v>
      </c>
      <c r="C721" s="41">
        <f t="shared" si="11"/>
        <v>5037</v>
      </c>
      <c r="D721" s="66">
        <v>81</v>
      </c>
      <c r="E721" s="66">
        <v>1</v>
      </c>
      <c r="F721" s="67" t="s">
        <v>3668</v>
      </c>
      <c r="G721" s="67" t="s">
        <v>895</v>
      </c>
      <c r="H721" s="67" t="s">
        <v>3668</v>
      </c>
      <c r="I721" s="67" t="s">
        <v>1324</v>
      </c>
      <c r="J721" s="67" t="s">
        <v>1385</v>
      </c>
      <c r="K721" s="67" t="s">
        <v>128</v>
      </c>
      <c r="L721" s="67" t="s">
        <v>907</v>
      </c>
      <c r="M721" s="67" t="s">
        <v>3668</v>
      </c>
      <c r="N721" s="67" t="s">
        <v>3668</v>
      </c>
      <c r="O721" s="67" t="s">
        <v>3668</v>
      </c>
      <c r="P721" s="67" t="s">
        <v>3668</v>
      </c>
      <c r="Q721" s="67" t="s">
        <v>3668</v>
      </c>
      <c r="R721" s="68">
        <v>38828</v>
      </c>
      <c r="S721" s="66" t="b">
        <v>1</v>
      </c>
      <c r="T721" s="67" t="s">
        <v>895</v>
      </c>
    </row>
    <row r="722" spans="1:20" ht="30" x14ac:dyDescent="0.2">
      <c r="A722" s="23" t="s">
        <v>894</v>
      </c>
      <c r="B722" s="41">
        <f>VLOOKUP(D722,'F-Index'!$A$2:'F-Index'!$B$211,2,FALSE)</f>
        <v>5037</v>
      </c>
      <c r="C722" s="41">
        <f t="shared" si="11"/>
        <v>5038</v>
      </c>
      <c r="D722" s="66">
        <v>81</v>
      </c>
      <c r="E722" s="66">
        <v>2</v>
      </c>
      <c r="F722" s="67" t="s">
        <v>3668</v>
      </c>
      <c r="G722" s="67" t="s">
        <v>895</v>
      </c>
      <c r="H722" s="67" t="s">
        <v>3668</v>
      </c>
      <c r="I722" s="67" t="s">
        <v>1035</v>
      </c>
      <c r="J722" s="67" t="s">
        <v>129</v>
      </c>
      <c r="K722" s="67" t="s">
        <v>1083</v>
      </c>
      <c r="L722" s="67" t="s">
        <v>956</v>
      </c>
      <c r="M722" s="67" t="s">
        <v>1346</v>
      </c>
      <c r="N722" s="67" t="s">
        <v>1569</v>
      </c>
      <c r="O722" s="67" t="s">
        <v>3668</v>
      </c>
      <c r="P722" s="67" t="s">
        <v>3668</v>
      </c>
      <c r="Q722" s="67" t="s">
        <v>3668</v>
      </c>
      <c r="R722" s="68">
        <v>38828</v>
      </c>
      <c r="S722" s="66" t="b">
        <v>1</v>
      </c>
      <c r="T722" s="67" t="s">
        <v>895</v>
      </c>
    </row>
    <row r="723" spans="1:20" ht="15" x14ac:dyDescent="0.2">
      <c r="A723" s="23" t="s">
        <v>894</v>
      </c>
      <c r="B723" s="41">
        <f>VLOOKUP(D723,'F-Index'!$A$2:'F-Index'!$B$211,2,FALSE)</f>
        <v>5037</v>
      </c>
      <c r="C723" s="41">
        <f t="shared" si="11"/>
        <v>5039</v>
      </c>
      <c r="D723" s="66">
        <v>81</v>
      </c>
      <c r="E723" s="66">
        <v>3</v>
      </c>
      <c r="F723" s="67" t="s">
        <v>3668</v>
      </c>
      <c r="G723" s="67" t="s">
        <v>3668</v>
      </c>
      <c r="H723" s="67" t="s">
        <v>1688</v>
      </c>
      <c r="I723" s="67" t="s">
        <v>130</v>
      </c>
      <c r="J723" s="67" t="s">
        <v>2454</v>
      </c>
      <c r="K723" s="67" t="s">
        <v>980</v>
      </c>
      <c r="L723" s="67" t="s">
        <v>3668</v>
      </c>
      <c r="M723" s="67" t="s">
        <v>3668</v>
      </c>
      <c r="N723" s="67" t="s">
        <v>3668</v>
      </c>
      <c r="O723" s="67" t="s">
        <v>3668</v>
      </c>
      <c r="P723" s="67" t="s">
        <v>3668</v>
      </c>
      <c r="Q723" s="67" t="s">
        <v>3668</v>
      </c>
      <c r="R723" s="68">
        <v>38828</v>
      </c>
      <c r="S723" s="66" t="b">
        <v>1</v>
      </c>
      <c r="T723" s="67" t="s">
        <v>895</v>
      </c>
    </row>
    <row r="724" spans="1:20" ht="30" x14ac:dyDescent="0.2">
      <c r="A724" s="23" t="s">
        <v>894</v>
      </c>
      <c r="B724" s="41">
        <f>VLOOKUP(D724,'F-Index'!$A$2:'F-Index'!$B$211,2,FALSE)</f>
        <v>5037</v>
      </c>
      <c r="C724" s="41">
        <f t="shared" si="11"/>
        <v>5040</v>
      </c>
      <c r="D724" s="66">
        <v>81</v>
      </c>
      <c r="E724" s="66">
        <v>4</v>
      </c>
      <c r="F724" s="67" t="s">
        <v>3668</v>
      </c>
      <c r="G724" s="67" t="s">
        <v>895</v>
      </c>
      <c r="H724" s="67" t="s">
        <v>3668</v>
      </c>
      <c r="I724" s="67" t="s">
        <v>130</v>
      </c>
      <c r="J724" s="67" t="s">
        <v>1167</v>
      </c>
      <c r="K724" s="67" t="s">
        <v>1079</v>
      </c>
      <c r="L724" s="67" t="s">
        <v>907</v>
      </c>
      <c r="M724" s="67" t="s">
        <v>3668</v>
      </c>
      <c r="N724" s="67" t="s">
        <v>773</v>
      </c>
      <c r="O724" s="67" t="s">
        <v>3668</v>
      </c>
      <c r="P724" s="67" t="s">
        <v>3668</v>
      </c>
      <c r="Q724" s="67" t="s">
        <v>3668</v>
      </c>
      <c r="R724" s="68">
        <v>38828</v>
      </c>
      <c r="S724" s="66" t="b">
        <v>1</v>
      </c>
      <c r="T724" s="67" t="s">
        <v>895</v>
      </c>
    </row>
    <row r="725" spans="1:20" ht="45" x14ac:dyDescent="0.2">
      <c r="A725" s="23" t="s">
        <v>894</v>
      </c>
      <c r="B725" s="41">
        <f>VLOOKUP(D725,'F-Index'!$A$2:'F-Index'!$B$211,2,FALSE)</f>
        <v>5037</v>
      </c>
      <c r="C725" s="41">
        <f t="shared" si="11"/>
        <v>5040</v>
      </c>
      <c r="D725" s="66">
        <v>81</v>
      </c>
      <c r="E725" s="66">
        <v>4</v>
      </c>
      <c r="F725" s="67" t="s">
        <v>1687</v>
      </c>
      <c r="G725" s="67" t="s">
        <v>895</v>
      </c>
      <c r="H725" s="67" t="s">
        <v>3668</v>
      </c>
      <c r="I725" s="67" t="s">
        <v>130</v>
      </c>
      <c r="J725" s="67" t="s">
        <v>1135</v>
      </c>
      <c r="K725" s="67" t="s">
        <v>3668</v>
      </c>
      <c r="L725" s="67" t="s">
        <v>2658</v>
      </c>
      <c r="M725" s="67" t="s">
        <v>1006</v>
      </c>
      <c r="N725" s="67" t="s">
        <v>2659</v>
      </c>
      <c r="O725" s="67" t="s">
        <v>3668</v>
      </c>
      <c r="P725" s="67" t="s">
        <v>3668</v>
      </c>
      <c r="Q725" s="67" t="s">
        <v>3668</v>
      </c>
      <c r="R725"/>
      <c r="S725" s="66" t="b">
        <v>0</v>
      </c>
      <c r="T725" s="67" t="s">
        <v>3668</v>
      </c>
    </row>
    <row r="726" spans="1:20" ht="30" x14ac:dyDescent="0.2">
      <c r="A726" s="23" t="s">
        <v>894</v>
      </c>
      <c r="B726" s="41">
        <f>VLOOKUP(D726,'F-Index'!$A$2:'F-Index'!$B$211,2,FALSE)</f>
        <v>5037</v>
      </c>
      <c r="C726" s="41">
        <f t="shared" si="11"/>
        <v>6037</v>
      </c>
      <c r="D726" s="66">
        <v>81</v>
      </c>
      <c r="E726" s="66">
        <v>5</v>
      </c>
      <c r="F726" s="67" t="s">
        <v>1687</v>
      </c>
      <c r="G726" s="67" t="s">
        <v>895</v>
      </c>
      <c r="H726" s="67" t="s">
        <v>3668</v>
      </c>
      <c r="I726" s="67" t="s">
        <v>131</v>
      </c>
      <c r="J726" s="67" t="s">
        <v>132</v>
      </c>
      <c r="K726" s="67" t="s">
        <v>3719</v>
      </c>
      <c r="L726" s="67" t="s">
        <v>3720</v>
      </c>
      <c r="M726" s="67" t="s">
        <v>1113</v>
      </c>
      <c r="N726" s="67" t="s">
        <v>3668</v>
      </c>
      <c r="O726" s="67" t="s">
        <v>3721</v>
      </c>
      <c r="P726" s="67" t="s">
        <v>3668</v>
      </c>
      <c r="Q726" s="67" t="s">
        <v>3668</v>
      </c>
      <c r="R726" s="68">
        <v>45180</v>
      </c>
      <c r="S726" s="66" t="b">
        <v>1</v>
      </c>
      <c r="T726" s="67" t="s">
        <v>895</v>
      </c>
    </row>
    <row r="727" spans="1:20" ht="45" x14ac:dyDescent="0.2">
      <c r="A727" s="23" t="s">
        <v>894</v>
      </c>
      <c r="B727" s="41">
        <f>VLOOKUP(D727,'F-Index'!$A$2:'F-Index'!$B$211,2,FALSE)</f>
        <v>5037</v>
      </c>
      <c r="C727" s="41">
        <f t="shared" si="11"/>
        <v>6038</v>
      </c>
      <c r="D727" s="66">
        <v>81</v>
      </c>
      <c r="E727" s="66">
        <v>6</v>
      </c>
      <c r="F727" s="67" t="s">
        <v>3668</v>
      </c>
      <c r="G727" s="67" t="s">
        <v>895</v>
      </c>
      <c r="H727" s="67" t="s">
        <v>3668</v>
      </c>
      <c r="I727" s="67" t="s">
        <v>133</v>
      </c>
      <c r="J727" s="67" t="s">
        <v>1440</v>
      </c>
      <c r="K727" s="67" t="s">
        <v>957</v>
      </c>
      <c r="L727" s="67" t="s">
        <v>956</v>
      </c>
      <c r="M727" s="67" t="s">
        <v>1098</v>
      </c>
      <c r="N727" s="67" t="s">
        <v>3668</v>
      </c>
      <c r="O727" s="67" t="s">
        <v>3668</v>
      </c>
      <c r="P727" s="67" t="s">
        <v>3668</v>
      </c>
      <c r="Q727" s="67" t="s">
        <v>134</v>
      </c>
      <c r="R727" s="68">
        <v>38828</v>
      </c>
      <c r="S727" s="66" t="b">
        <v>1</v>
      </c>
      <c r="T727" s="67" t="s">
        <v>895</v>
      </c>
    </row>
    <row r="728" spans="1:20" ht="30" x14ac:dyDescent="0.2">
      <c r="A728" s="23" t="s">
        <v>894</v>
      </c>
      <c r="B728" s="41">
        <f>VLOOKUP(D728,'F-Index'!$A$2:'F-Index'!$B$211,2,FALSE)</f>
        <v>5037</v>
      </c>
      <c r="C728" s="41">
        <f t="shared" si="11"/>
        <v>6039</v>
      </c>
      <c r="D728" s="66">
        <v>81</v>
      </c>
      <c r="E728" s="66">
        <v>7</v>
      </c>
      <c r="F728" s="67" t="s">
        <v>3668</v>
      </c>
      <c r="G728" s="67" t="s">
        <v>895</v>
      </c>
      <c r="H728" s="67" t="s">
        <v>3668</v>
      </c>
      <c r="I728" s="67" t="s">
        <v>135</v>
      </c>
      <c r="J728" s="67" t="s">
        <v>1207</v>
      </c>
      <c r="K728" s="67" t="s">
        <v>1149</v>
      </c>
      <c r="L728" s="67" t="s">
        <v>1052</v>
      </c>
      <c r="M728" s="67" t="s">
        <v>3668</v>
      </c>
      <c r="N728" s="67" t="s">
        <v>3668</v>
      </c>
      <c r="O728" s="67" t="s">
        <v>3668</v>
      </c>
      <c r="P728" s="67" t="s">
        <v>565</v>
      </c>
      <c r="Q728" s="67" t="s">
        <v>3668</v>
      </c>
      <c r="R728" s="68">
        <v>38828</v>
      </c>
      <c r="S728" s="66" t="b">
        <v>1</v>
      </c>
      <c r="T728" s="67" t="s">
        <v>895</v>
      </c>
    </row>
    <row r="729" spans="1:20" ht="15" x14ac:dyDescent="0.2">
      <c r="A729" s="23" t="s">
        <v>894</v>
      </c>
      <c r="B729" s="41">
        <f>VLOOKUP(D729,'F-Index'!$A$2:'F-Index'!$B$211,2,FALSE)</f>
        <v>5037</v>
      </c>
      <c r="C729" s="41">
        <f t="shared" si="11"/>
        <v>6040</v>
      </c>
      <c r="D729" s="66">
        <v>81</v>
      </c>
      <c r="E729" s="66">
        <v>8</v>
      </c>
      <c r="F729" s="67" t="s">
        <v>3668</v>
      </c>
      <c r="G729" s="67" t="s">
        <v>3668</v>
      </c>
      <c r="H729" s="67" t="s">
        <v>1688</v>
      </c>
      <c r="I729" s="67" t="s">
        <v>135</v>
      </c>
      <c r="J729" s="67" t="s">
        <v>1167</v>
      </c>
      <c r="K729" s="67" t="s">
        <v>1200</v>
      </c>
      <c r="L729" s="67" t="s">
        <v>3668</v>
      </c>
      <c r="M729" s="67" t="s">
        <v>3668</v>
      </c>
      <c r="N729" s="67" t="s">
        <v>3668</v>
      </c>
      <c r="O729" s="67" t="s">
        <v>3668</v>
      </c>
      <c r="P729" s="67" t="s">
        <v>3668</v>
      </c>
      <c r="Q729" s="67" t="s">
        <v>3668</v>
      </c>
      <c r="R729" s="68">
        <v>38828</v>
      </c>
      <c r="S729" s="66" t="b">
        <v>1</v>
      </c>
      <c r="T729" s="67" t="s">
        <v>895</v>
      </c>
    </row>
    <row r="730" spans="1:20" ht="15" x14ac:dyDescent="0.2">
      <c r="A730" s="23" t="s">
        <v>894</v>
      </c>
      <c r="B730" s="41">
        <f>VLOOKUP(D730,'F-Index'!$A$2:'F-Index'!$B$211,2,FALSE)</f>
        <v>5041</v>
      </c>
      <c r="C730" s="41">
        <f t="shared" si="11"/>
        <v>5041</v>
      </c>
      <c r="D730" s="66">
        <v>82</v>
      </c>
      <c r="E730" s="66">
        <v>1</v>
      </c>
      <c r="F730" s="67" t="s">
        <v>3668</v>
      </c>
      <c r="G730" s="67" t="s">
        <v>895</v>
      </c>
      <c r="H730" s="67" t="s">
        <v>3668</v>
      </c>
      <c r="I730" s="67" t="s">
        <v>136</v>
      </c>
      <c r="J730" s="67" t="s">
        <v>137</v>
      </c>
      <c r="K730" s="67" t="s">
        <v>1180</v>
      </c>
      <c r="L730" s="67" t="s">
        <v>1052</v>
      </c>
      <c r="M730" s="67" t="s">
        <v>3668</v>
      </c>
      <c r="N730" s="67" t="s">
        <v>3668</v>
      </c>
      <c r="O730" s="67" t="s">
        <v>3668</v>
      </c>
      <c r="P730" s="67" t="s">
        <v>3668</v>
      </c>
      <c r="Q730" s="67" t="s">
        <v>3668</v>
      </c>
      <c r="R730" s="68">
        <v>39363</v>
      </c>
      <c r="S730" s="66" t="b">
        <v>1</v>
      </c>
      <c r="T730" s="67" t="s">
        <v>895</v>
      </c>
    </row>
    <row r="731" spans="1:20" ht="30" x14ac:dyDescent="0.2">
      <c r="A731" s="23" t="s">
        <v>894</v>
      </c>
      <c r="B731" s="41">
        <f>VLOOKUP(D731,'F-Index'!$A$2:'F-Index'!$B$211,2,FALSE)</f>
        <v>5041</v>
      </c>
      <c r="C731" s="41">
        <f t="shared" si="11"/>
        <v>5042</v>
      </c>
      <c r="D731" s="66">
        <v>82</v>
      </c>
      <c r="E731" s="66">
        <v>2</v>
      </c>
      <c r="F731" s="67" t="s">
        <v>3668</v>
      </c>
      <c r="G731" s="67" t="s">
        <v>895</v>
      </c>
      <c r="H731" s="67" t="s">
        <v>3668</v>
      </c>
      <c r="I731" s="67" t="s">
        <v>136</v>
      </c>
      <c r="J731" s="67" t="s">
        <v>138</v>
      </c>
      <c r="K731" s="67" t="s">
        <v>942</v>
      </c>
      <c r="L731" s="67" t="s">
        <v>907</v>
      </c>
      <c r="M731" s="67" t="s">
        <v>3668</v>
      </c>
      <c r="N731" s="67" t="s">
        <v>1508</v>
      </c>
      <c r="O731" s="67" t="s">
        <v>3668</v>
      </c>
      <c r="P731" s="67" t="s">
        <v>3668</v>
      </c>
      <c r="Q731" s="67" t="s">
        <v>3668</v>
      </c>
      <c r="R731" s="68">
        <v>39363</v>
      </c>
      <c r="S731" s="66" t="b">
        <v>1</v>
      </c>
      <c r="T731" s="67" t="s">
        <v>895</v>
      </c>
    </row>
    <row r="732" spans="1:20" ht="15" x14ac:dyDescent="0.2">
      <c r="A732" s="23" t="s">
        <v>894</v>
      </c>
      <c r="B732" s="41">
        <f>VLOOKUP(D732,'F-Index'!$A$2:'F-Index'!$B$211,2,FALSE)</f>
        <v>5041</v>
      </c>
      <c r="C732" s="41">
        <f t="shared" si="11"/>
        <v>5043</v>
      </c>
      <c r="D732" s="66">
        <v>82</v>
      </c>
      <c r="E732" s="66">
        <v>3</v>
      </c>
      <c r="F732" s="67" t="s">
        <v>3668</v>
      </c>
      <c r="G732" s="67" t="s">
        <v>895</v>
      </c>
      <c r="H732" s="67" t="s">
        <v>3668</v>
      </c>
      <c r="I732" s="67" t="s">
        <v>139</v>
      </c>
      <c r="J732" s="67" t="s">
        <v>911</v>
      </c>
      <c r="K732" s="67" t="s">
        <v>1090</v>
      </c>
      <c r="L732" s="67" t="s">
        <v>1061</v>
      </c>
      <c r="M732" s="67" t="s">
        <v>1091</v>
      </c>
      <c r="N732" s="67" t="s">
        <v>1237</v>
      </c>
      <c r="O732" s="67" t="s">
        <v>3668</v>
      </c>
      <c r="P732" s="67" t="s">
        <v>3668</v>
      </c>
      <c r="Q732" s="67" t="s">
        <v>3668</v>
      </c>
      <c r="R732" s="68">
        <v>38828</v>
      </c>
      <c r="S732" s="66" t="b">
        <v>1</v>
      </c>
      <c r="T732" s="67" t="s">
        <v>895</v>
      </c>
    </row>
    <row r="733" spans="1:20" ht="30" x14ac:dyDescent="0.2">
      <c r="A733" s="23" t="s">
        <v>894</v>
      </c>
      <c r="B733" s="41">
        <f>VLOOKUP(D733,'F-Index'!$A$2:'F-Index'!$B$211,2,FALSE)</f>
        <v>5041</v>
      </c>
      <c r="C733" s="41">
        <f t="shared" si="11"/>
        <v>5043</v>
      </c>
      <c r="D733" s="66">
        <v>82</v>
      </c>
      <c r="E733" s="66">
        <v>3</v>
      </c>
      <c r="F733" s="67" t="s">
        <v>1687</v>
      </c>
      <c r="G733" s="67" t="s">
        <v>895</v>
      </c>
      <c r="H733" s="67" t="s">
        <v>3668</v>
      </c>
      <c r="I733" s="67" t="s">
        <v>140</v>
      </c>
      <c r="J733" s="67" t="s">
        <v>82</v>
      </c>
      <c r="K733" s="67" t="s">
        <v>1045</v>
      </c>
      <c r="L733" s="67" t="s">
        <v>958</v>
      </c>
      <c r="M733" s="67" t="s">
        <v>949</v>
      </c>
      <c r="N733" s="67" t="s">
        <v>3668</v>
      </c>
      <c r="O733" s="67" t="s">
        <v>3668</v>
      </c>
      <c r="P733" s="67" t="s">
        <v>3668</v>
      </c>
      <c r="Q733" s="67" t="s">
        <v>141</v>
      </c>
      <c r="R733" s="68">
        <v>38828</v>
      </c>
      <c r="S733" s="66" t="b">
        <v>1</v>
      </c>
      <c r="T733" s="67" t="s">
        <v>895</v>
      </c>
    </row>
    <row r="734" spans="1:20" ht="15" x14ac:dyDescent="0.2">
      <c r="A734" s="23" t="s">
        <v>894</v>
      </c>
      <c r="B734" s="41">
        <f>VLOOKUP(D734,'F-Index'!$A$2:'F-Index'!$B$211,2,FALSE)</f>
        <v>5041</v>
      </c>
      <c r="C734" s="41">
        <f t="shared" si="11"/>
        <v>5044</v>
      </c>
      <c r="D734" s="66">
        <v>82</v>
      </c>
      <c r="E734" s="66">
        <v>4</v>
      </c>
      <c r="F734" s="67" t="s">
        <v>3668</v>
      </c>
      <c r="G734" s="67" t="s">
        <v>3668</v>
      </c>
      <c r="H734" s="67" t="s">
        <v>1688</v>
      </c>
      <c r="I734" s="67" t="s">
        <v>139</v>
      </c>
      <c r="J734" s="67" t="s">
        <v>1169</v>
      </c>
      <c r="K734" s="67" t="s">
        <v>1231</v>
      </c>
      <c r="L734" s="67" t="s">
        <v>3668</v>
      </c>
      <c r="M734" s="67" t="s">
        <v>3668</v>
      </c>
      <c r="N734" s="67" t="s">
        <v>1249</v>
      </c>
      <c r="O734" s="67" t="s">
        <v>3668</v>
      </c>
      <c r="P734" s="67" t="s">
        <v>3668</v>
      </c>
      <c r="Q734" s="67" t="s">
        <v>3668</v>
      </c>
      <c r="R734" s="68">
        <v>38828</v>
      </c>
      <c r="S734" s="66" t="b">
        <v>1</v>
      </c>
      <c r="T734" s="67" t="s">
        <v>895</v>
      </c>
    </row>
    <row r="735" spans="1:20" ht="15" x14ac:dyDescent="0.2">
      <c r="A735" s="23" t="s">
        <v>894</v>
      </c>
      <c r="B735" s="41">
        <f>VLOOKUP(D735,'F-Index'!$A$2:'F-Index'!$B$211,2,FALSE)</f>
        <v>5041</v>
      </c>
      <c r="C735" s="41">
        <f t="shared" si="11"/>
        <v>6041</v>
      </c>
      <c r="D735" s="66">
        <v>82</v>
      </c>
      <c r="E735" s="66">
        <v>5</v>
      </c>
      <c r="F735" s="67" t="s">
        <v>3668</v>
      </c>
      <c r="G735" s="67" t="s">
        <v>895</v>
      </c>
      <c r="H735" s="67" t="s">
        <v>3668</v>
      </c>
      <c r="I735" s="67" t="s">
        <v>142</v>
      </c>
      <c r="J735" s="67" t="s">
        <v>1257</v>
      </c>
      <c r="K735" s="67" t="s">
        <v>933</v>
      </c>
      <c r="L735" s="67" t="s">
        <v>958</v>
      </c>
      <c r="M735" s="67" t="s">
        <v>1211</v>
      </c>
      <c r="N735" s="67" t="s">
        <v>3668</v>
      </c>
      <c r="O735" s="67" t="s">
        <v>3668</v>
      </c>
      <c r="P735" s="67" t="s">
        <v>833</v>
      </c>
      <c r="Q735" s="67" t="s">
        <v>143</v>
      </c>
      <c r="R735" s="68">
        <v>38828</v>
      </c>
      <c r="S735" s="66" t="b">
        <v>1</v>
      </c>
      <c r="T735" s="67" t="s">
        <v>895</v>
      </c>
    </row>
    <row r="736" spans="1:20" ht="45" x14ac:dyDescent="0.2">
      <c r="A736" s="23" t="s">
        <v>894</v>
      </c>
      <c r="B736" s="41">
        <f>VLOOKUP(D736,'F-Index'!$A$2:'F-Index'!$B$211,2,FALSE)</f>
        <v>5041</v>
      </c>
      <c r="C736" s="41">
        <f t="shared" si="11"/>
        <v>6041</v>
      </c>
      <c r="D736" s="66">
        <v>82</v>
      </c>
      <c r="E736" s="66">
        <v>5</v>
      </c>
      <c r="F736" s="67" t="s">
        <v>3668</v>
      </c>
      <c r="G736" s="67" t="s">
        <v>895</v>
      </c>
      <c r="H736" s="67" t="s">
        <v>3668</v>
      </c>
      <c r="I736" s="67" t="s">
        <v>142</v>
      </c>
      <c r="J736" s="67" t="s">
        <v>2660</v>
      </c>
      <c r="K736" s="67" t="s">
        <v>922</v>
      </c>
      <c r="L736" s="67" t="s">
        <v>1076</v>
      </c>
      <c r="M736" s="67" t="s">
        <v>3668</v>
      </c>
      <c r="N736" s="67" t="s">
        <v>1510</v>
      </c>
      <c r="O736" s="67" t="s">
        <v>3668</v>
      </c>
      <c r="P736" s="67" t="s">
        <v>3668</v>
      </c>
      <c r="Q736" s="67" t="s">
        <v>144</v>
      </c>
      <c r="R736" s="68">
        <v>38828</v>
      </c>
      <c r="S736" s="66" t="b">
        <v>1</v>
      </c>
      <c r="T736" s="67" t="s">
        <v>895</v>
      </c>
    </row>
    <row r="737" spans="1:20" ht="15" x14ac:dyDescent="0.2">
      <c r="A737" s="23" t="s">
        <v>894</v>
      </c>
      <c r="B737" s="41">
        <f>VLOOKUP(D737,'F-Index'!$A$2:'F-Index'!$B$211,2,FALSE)</f>
        <v>5041</v>
      </c>
      <c r="C737" s="41">
        <f t="shared" si="11"/>
        <v>6042</v>
      </c>
      <c r="D737" s="66">
        <v>82</v>
      </c>
      <c r="E737" s="66">
        <v>6</v>
      </c>
      <c r="F737" s="67" t="s">
        <v>1687</v>
      </c>
      <c r="G737" s="67" t="s">
        <v>895</v>
      </c>
      <c r="H737" s="67" t="s">
        <v>3668</v>
      </c>
      <c r="I737" s="67" t="s">
        <v>145</v>
      </c>
      <c r="J737" s="67" t="s">
        <v>1103</v>
      </c>
      <c r="K737" s="67" t="s">
        <v>988</v>
      </c>
      <c r="L737" s="67" t="s">
        <v>938</v>
      </c>
      <c r="M737" s="67" t="s">
        <v>1129</v>
      </c>
      <c r="N737" s="67" t="s">
        <v>3668</v>
      </c>
      <c r="O737" s="67" t="s">
        <v>3668</v>
      </c>
      <c r="P737" s="67" t="s">
        <v>3668</v>
      </c>
      <c r="Q737" s="67" t="s">
        <v>3668</v>
      </c>
      <c r="R737" s="68">
        <v>39363</v>
      </c>
      <c r="S737" s="66" t="b">
        <v>1</v>
      </c>
      <c r="T737" s="67" t="s">
        <v>895</v>
      </c>
    </row>
    <row r="738" spans="1:20" ht="30" x14ac:dyDescent="0.2">
      <c r="A738" s="23" t="s">
        <v>894</v>
      </c>
      <c r="B738" s="41">
        <f>VLOOKUP(D738,'F-Index'!$A$2:'F-Index'!$B$211,2,FALSE)</f>
        <v>5041</v>
      </c>
      <c r="C738" s="41">
        <f t="shared" si="11"/>
        <v>6043</v>
      </c>
      <c r="D738" s="66">
        <v>82</v>
      </c>
      <c r="E738" s="66">
        <v>7</v>
      </c>
      <c r="F738" s="67" t="s">
        <v>1687</v>
      </c>
      <c r="G738" s="67" t="s">
        <v>895</v>
      </c>
      <c r="H738" s="67" t="s">
        <v>3668</v>
      </c>
      <c r="I738" s="67" t="s">
        <v>1388</v>
      </c>
      <c r="J738" s="67" t="s">
        <v>2195</v>
      </c>
      <c r="K738" s="67" t="s">
        <v>1067</v>
      </c>
      <c r="L738" s="67" t="s">
        <v>2661</v>
      </c>
      <c r="M738" s="67" t="s">
        <v>1334</v>
      </c>
      <c r="N738" s="67" t="s">
        <v>2662</v>
      </c>
      <c r="O738" s="67" t="s">
        <v>3668</v>
      </c>
      <c r="P738" s="67" t="s">
        <v>3668</v>
      </c>
      <c r="Q738" s="67" t="s">
        <v>3668</v>
      </c>
      <c r="R738" s="68">
        <v>44146</v>
      </c>
      <c r="S738" s="66" t="b">
        <v>1</v>
      </c>
      <c r="T738" s="67" t="s">
        <v>895</v>
      </c>
    </row>
    <row r="739" spans="1:20" ht="30" x14ac:dyDescent="0.2">
      <c r="A739" s="23" t="s">
        <v>894</v>
      </c>
      <c r="B739" s="41">
        <f>VLOOKUP(D739,'F-Index'!$A$2:'F-Index'!$B$211,2,FALSE)</f>
        <v>5041</v>
      </c>
      <c r="C739" s="41">
        <f t="shared" si="11"/>
        <v>6044</v>
      </c>
      <c r="D739" s="66">
        <v>82</v>
      </c>
      <c r="E739" s="66">
        <v>8</v>
      </c>
      <c r="F739" s="67" t="s">
        <v>1687</v>
      </c>
      <c r="G739" s="67" t="s">
        <v>895</v>
      </c>
      <c r="H739" s="67" t="s">
        <v>3668</v>
      </c>
      <c r="I739" s="67" t="s">
        <v>146</v>
      </c>
      <c r="J739" s="67" t="s">
        <v>147</v>
      </c>
      <c r="K739" s="67" t="s">
        <v>1018</v>
      </c>
      <c r="L739" s="67" t="s">
        <v>958</v>
      </c>
      <c r="M739" s="67" t="s">
        <v>148</v>
      </c>
      <c r="N739" s="67" t="s">
        <v>3668</v>
      </c>
      <c r="O739" s="67" t="s">
        <v>3668</v>
      </c>
      <c r="P739" s="67" t="s">
        <v>3668</v>
      </c>
      <c r="Q739" s="67" t="s">
        <v>149</v>
      </c>
      <c r="R739" s="68">
        <v>44146</v>
      </c>
      <c r="S739" s="66" t="b">
        <v>1</v>
      </c>
      <c r="T739" s="67" t="s">
        <v>895</v>
      </c>
    </row>
    <row r="740" spans="1:20" ht="30" x14ac:dyDescent="0.2">
      <c r="A740" s="23" t="s">
        <v>894</v>
      </c>
      <c r="B740" s="41">
        <f>VLOOKUP(D740,'F-Index'!$A$2:'F-Index'!$B$211,2,FALSE)</f>
        <v>5041</v>
      </c>
      <c r="C740" s="41">
        <f t="shared" si="11"/>
        <v>6044</v>
      </c>
      <c r="D740" s="66">
        <v>82</v>
      </c>
      <c r="E740" s="66">
        <v>8</v>
      </c>
      <c r="F740" s="67" t="s">
        <v>1687</v>
      </c>
      <c r="G740" s="67" t="s">
        <v>895</v>
      </c>
      <c r="H740" s="67" t="s">
        <v>3668</v>
      </c>
      <c r="I740" s="67" t="s">
        <v>1388</v>
      </c>
      <c r="J740" s="67" t="s">
        <v>95</v>
      </c>
      <c r="K740" s="67" t="s">
        <v>1045</v>
      </c>
      <c r="L740" s="67" t="s">
        <v>958</v>
      </c>
      <c r="M740" s="67" t="s">
        <v>949</v>
      </c>
      <c r="N740" s="67" t="s">
        <v>1570</v>
      </c>
      <c r="O740" s="67" t="s">
        <v>146</v>
      </c>
      <c r="P740" s="67" t="s">
        <v>3668</v>
      </c>
      <c r="Q740" s="67" t="s">
        <v>3668</v>
      </c>
      <c r="R740" s="68">
        <v>44146</v>
      </c>
      <c r="S740" s="66" t="b">
        <v>1</v>
      </c>
      <c r="T740" s="67" t="s">
        <v>895</v>
      </c>
    </row>
    <row r="741" spans="1:20" ht="15" x14ac:dyDescent="0.2">
      <c r="A741" s="23" t="s">
        <v>894</v>
      </c>
      <c r="B741" s="41">
        <f>VLOOKUP(D741,'F-Index'!$A$2:'F-Index'!$B$211,2,FALSE)</f>
        <v>5045</v>
      </c>
      <c r="C741" s="41">
        <f t="shared" si="11"/>
        <v>5045</v>
      </c>
      <c r="D741" s="66">
        <v>83</v>
      </c>
      <c r="E741" s="66">
        <v>1</v>
      </c>
      <c r="F741" s="67" t="s">
        <v>3668</v>
      </c>
      <c r="G741" s="67" t="s">
        <v>895</v>
      </c>
      <c r="H741" s="67" t="s">
        <v>3668</v>
      </c>
      <c r="I741" s="67" t="s">
        <v>150</v>
      </c>
      <c r="J741" s="67" t="s">
        <v>1031</v>
      </c>
      <c r="K741" s="67" t="s">
        <v>971</v>
      </c>
      <c r="L741" s="67" t="s">
        <v>1061</v>
      </c>
      <c r="M741" s="67" t="s">
        <v>1098</v>
      </c>
      <c r="N741" s="67" t="s">
        <v>3668</v>
      </c>
      <c r="O741" s="67" t="s">
        <v>3668</v>
      </c>
      <c r="P741" s="67" t="s">
        <v>3668</v>
      </c>
      <c r="Q741" s="67" t="s">
        <v>3668</v>
      </c>
      <c r="R741" s="68">
        <v>38828</v>
      </c>
      <c r="S741" s="66" t="b">
        <v>1</v>
      </c>
      <c r="T741" s="67" t="s">
        <v>895</v>
      </c>
    </row>
    <row r="742" spans="1:20" ht="15" x14ac:dyDescent="0.2">
      <c r="A742" s="23" t="s">
        <v>894</v>
      </c>
      <c r="B742" s="41">
        <f>VLOOKUP(D742,'F-Index'!$A$2:'F-Index'!$B$211,2,FALSE)</f>
        <v>5045</v>
      </c>
      <c r="C742" s="41">
        <f t="shared" si="11"/>
        <v>5046</v>
      </c>
      <c r="D742" s="66">
        <v>83</v>
      </c>
      <c r="E742" s="66">
        <v>2</v>
      </c>
      <c r="F742" s="67" t="s">
        <v>3668</v>
      </c>
      <c r="G742" s="67" t="s">
        <v>895</v>
      </c>
      <c r="H742" s="67" t="s">
        <v>3668</v>
      </c>
      <c r="I742" s="67" t="s">
        <v>151</v>
      </c>
      <c r="J742" s="67" t="s">
        <v>912</v>
      </c>
      <c r="K742" s="67" t="s">
        <v>973</v>
      </c>
      <c r="L742" s="67" t="s">
        <v>926</v>
      </c>
      <c r="M742" s="67" t="s">
        <v>3668</v>
      </c>
      <c r="N742" s="67" t="s">
        <v>3668</v>
      </c>
      <c r="O742" s="67" t="s">
        <v>3668</v>
      </c>
      <c r="P742" s="67" t="s">
        <v>3668</v>
      </c>
      <c r="Q742" s="67" t="s">
        <v>3668</v>
      </c>
      <c r="R742" s="68">
        <v>38828</v>
      </c>
      <c r="S742" s="66" t="b">
        <v>1</v>
      </c>
      <c r="T742" s="67" t="s">
        <v>895</v>
      </c>
    </row>
    <row r="743" spans="1:20" ht="15" x14ac:dyDescent="0.2">
      <c r="A743" s="23" t="s">
        <v>894</v>
      </c>
      <c r="B743" s="41">
        <f>VLOOKUP(D743,'F-Index'!$A$2:'F-Index'!$B$211,2,FALSE)</f>
        <v>5045</v>
      </c>
      <c r="C743" s="41">
        <f t="shared" si="11"/>
        <v>5047</v>
      </c>
      <c r="D743" s="66">
        <v>83</v>
      </c>
      <c r="E743" s="66">
        <v>3</v>
      </c>
      <c r="F743" s="67" t="s">
        <v>3668</v>
      </c>
      <c r="G743" s="67" t="s">
        <v>895</v>
      </c>
      <c r="H743" s="67" t="s">
        <v>3668</v>
      </c>
      <c r="I743" s="67" t="s">
        <v>152</v>
      </c>
      <c r="J743" s="67" t="s">
        <v>1078</v>
      </c>
      <c r="K743" s="67" t="s">
        <v>925</v>
      </c>
      <c r="L743" s="67" t="s">
        <v>926</v>
      </c>
      <c r="M743" s="67" t="s">
        <v>1222</v>
      </c>
      <c r="N743" s="67" t="s">
        <v>3668</v>
      </c>
      <c r="O743" s="67" t="s">
        <v>3668</v>
      </c>
      <c r="P743" s="67" t="s">
        <v>833</v>
      </c>
      <c r="Q743" s="67" t="s">
        <v>3668</v>
      </c>
      <c r="R743" s="68">
        <v>44146</v>
      </c>
      <c r="S743" s="66" t="b">
        <v>1</v>
      </c>
      <c r="T743" s="67" t="s">
        <v>895</v>
      </c>
    </row>
    <row r="744" spans="1:20" ht="45" x14ac:dyDescent="0.2">
      <c r="A744" s="23" t="s">
        <v>894</v>
      </c>
      <c r="B744" s="41">
        <f>VLOOKUP(D744,'F-Index'!$A$2:'F-Index'!$B$211,2,FALSE)</f>
        <v>5045</v>
      </c>
      <c r="C744" s="41">
        <f t="shared" si="11"/>
        <v>5048</v>
      </c>
      <c r="D744" s="66">
        <v>83</v>
      </c>
      <c r="E744" s="66">
        <v>4</v>
      </c>
      <c r="F744" s="67" t="s">
        <v>3668</v>
      </c>
      <c r="G744" s="67" t="s">
        <v>895</v>
      </c>
      <c r="H744" s="67" t="s">
        <v>3668</v>
      </c>
      <c r="I744" s="67" t="s">
        <v>152</v>
      </c>
      <c r="J744" s="67" t="s">
        <v>932</v>
      </c>
      <c r="K744" s="67" t="s">
        <v>1001</v>
      </c>
      <c r="L744" s="67" t="s">
        <v>2663</v>
      </c>
      <c r="M744" s="67" t="s">
        <v>1387</v>
      </c>
      <c r="N744" s="67" t="s">
        <v>1571</v>
      </c>
      <c r="O744" s="67" t="s">
        <v>2664</v>
      </c>
      <c r="P744" s="67" t="s">
        <v>3668</v>
      </c>
      <c r="Q744" s="67" t="s">
        <v>3668</v>
      </c>
      <c r="R744" s="68">
        <v>44146</v>
      </c>
      <c r="S744" s="66" t="b">
        <v>1</v>
      </c>
      <c r="T744" s="67" t="s">
        <v>895</v>
      </c>
    </row>
    <row r="745" spans="1:20" ht="15" x14ac:dyDescent="0.2">
      <c r="A745" s="23" t="s">
        <v>894</v>
      </c>
      <c r="B745" s="41">
        <f>VLOOKUP(D745,'F-Index'!$A$2:'F-Index'!$B$211,2,FALSE)</f>
        <v>5045</v>
      </c>
      <c r="C745" s="41">
        <f t="shared" si="11"/>
        <v>6045</v>
      </c>
      <c r="D745" s="66">
        <v>83</v>
      </c>
      <c r="E745" s="66">
        <v>5</v>
      </c>
      <c r="F745" s="67" t="s">
        <v>3668</v>
      </c>
      <c r="G745" s="67" t="s">
        <v>895</v>
      </c>
      <c r="H745" s="67" t="s">
        <v>3668</v>
      </c>
      <c r="I745" s="67" t="s">
        <v>153</v>
      </c>
      <c r="J745" s="67" t="s">
        <v>1003</v>
      </c>
      <c r="K745" s="67" t="s">
        <v>1197</v>
      </c>
      <c r="L745" s="67" t="s">
        <v>1061</v>
      </c>
      <c r="M745" s="67" t="s">
        <v>1430</v>
      </c>
      <c r="N745" s="67" t="s">
        <v>3668</v>
      </c>
      <c r="O745" s="67" t="s">
        <v>3668</v>
      </c>
      <c r="P745" s="67" t="s">
        <v>3668</v>
      </c>
      <c r="Q745" s="67" t="s">
        <v>3668</v>
      </c>
      <c r="R745" s="68">
        <v>38828</v>
      </c>
      <c r="S745" s="66" t="b">
        <v>1</v>
      </c>
      <c r="T745" s="67" t="s">
        <v>895</v>
      </c>
    </row>
    <row r="746" spans="1:20" ht="15" x14ac:dyDescent="0.2">
      <c r="A746" s="23" t="s">
        <v>894</v>
      </c>
      <c r="B746" s="41">
        <f>VLOOKUP(D746,'F-Index'!$A$2:'F-Index'!$B$211,2,FALSE)</f>
        <v>5045</v>
      </c>
      <c r="C746" s="41">
        <f t="shared" si="11"/>
        <v>6046</v>
      </c>
      <c r="D746" s="66">
        <v>83</v>
      </c>
      <c r="E746" s="66">
        <v>6</v>
      </c>
      <c r="F746" s="67" t="s">
        <v>3668</v>
      </c>
      <c r="G746" s="67" t="s">
        <v>895</v>
      </c>
      <c r="H746" s="67" t="s">
        <v>3668</v>
      </c>
      <c r="I746" s="67" t="s">
        <v>154</v>
      </c>
      <c r="J746" s="67" t="s">
        <v>1192</v>
      </c>
      <c r="K746" s="67" t="s">
        <v>922</v>
      </c>
      <c r="L746" s="67" t="s">
        <v>926</v>
      </c>
      <c r="M746" s="67" t="s">
        <v>3668</v>
      </c>
      <c r="N746" s="67" t="s">
        <v>3668</v>
      </c>
      <c r="O746" s="67" t="s">
        <v>3668</v>
      </c>
      <c r="P746" s="67" t="s">
        <v>833</v>
      </c>
      <c r="Q746" s="67" t="s">
        <v>3668</v>
      </c>
      <c r="R746" s="68">
        <v>44146</v>
      </c>
      <c r="S746" s="66" t="b">
        <v>1</v>
      </c>
      <c r="T746" s="67" t="s">
        <v>895</v>
      </c>
    </row>
    <row r="747" spans="1:20" ht="45" x14ac:dyDescent="0.2">
      <c r="A747" s="23" t="s">
        <v>894</v>
      </c>
      <c r="B747" s="41">
        <f>VLOOKUP(D747,'F-Index'!$A$2:'F-Index'!$B$211,2,FALSE)</f>
        <v>5045</v>
      </c>
      <c r="C747" s="41">
        <f t="shared" si="11"/>
        <v>6047</v>
      </c>
      <c r="D747" s="66">
        <v>83</v>
      </c>
      <c r="E747" s="66">
        <v>7</v>
      </c>
      <c r="F747" s="67" t="s">
        <v>3668</v>
      </c>
      <c r="G747" s="67" t="s">
        <v>895</v>
      </c>
      <c r="H747" s="67" t="s">
        <v>3668</v>
      </c>
      <c r="I747" s="67" t="s">
        <v>154</v>
      </c>
      <c r="J747" s="67" t="s">
        <v>2090</v>
      </c>
      <c r="K747" s="67" t="s">
        <v>2665</v>
      </c>
      <c r="L747" s="67" t="s">
        <v>2666</v>
      </c>
      <c r="M747" s="67" t="s">
        <v>448</v>
      </c>
      <c r="N747" s="67" t="s">
        <v>2667</v>
      </c>
      <c r="O747" s="67" t="s">
        <v>3668</v>
      </c>
      <c r="P747" s="67" t="s">
        <v>833</v>
      </c>
      <c r="Q747" s="67" t="s">
        <v>3668</v>
      </c>
      <c r="R747" s="68">
        <v>44146</v>
      </c>
      <c r="S747" s="66" t="b">
        <v>1</v>
      </c>
      <c r="T747" s="67" t="s">
        <v>895</v>
      </c>
    </row>
    <row r="748" spans="1:20" ht="45" x14ac:dyDescent="0.2">
      <c r="A748" s="23" t="s">
        <v>894</v>
      </c>
      <c r="B748" s="41">
        <f>VLOOKUP(D748,'F-Index'!$A$2:'F-Index'!$B$211,2,FALSE)</f>
        <v>5045</v>
      </c>
      <c r="C748" s="41">
        <f t="shared" si="11"/>
        <v>6048</v>
      </c>
      <c r="D748" s="66">
        <v>83</v>
      </c>
      <c r="E748" s="66">
        <v>8</v>
      </c>
      <c r="F748" s="67" t="s">
        <v>3668</v>
      </c>
      <c r="G748" s="67" t="s">
        <v>3668</v>
      </c>
      <c r="H748" s="67" t="s">
        <v>1688</v>
      </c>
      <c r="I748" s="67" t="s">
        <v>154</v>
      </c>
      <c r="J748" s="67" t="s">
        <v>587</v>
      </c>
      <c r="K748" s="67" t="s">
        <v>32</v>
      </c>
      <c r="L748" s="67" t="s">
        <v>3668</v>
      </c>
      <c r="M748" s="67" t="s">
        <v>3668</v>
      </c>
      <c r="N748" s="67" t="s">
        <v>2668</v>
      </c>
      <c r="O748" s="67" t="s">
        <v>3668</v>
      </c>
      <c r="P748" s="67" t="s">
        <v>3668</v>
      </c>
      <c r="Q748" s="67" t="s">
        <v>3668</v>
      </c>
      <c r="R748" s="68">
        <v>44146</v>
      </c>
      <c r="S748" s="66" t="b">
        <v>0</v>
      </c>
      <c r="T748" s="67" t="s">
        <v>3668</v>
      </c>
    </row>
    <row r="749" spans="1:20" ht="15" x14ac:dyDescent="0.2">
      <c r="A749" s="23" t="s">
        <v>894</v>
      </c>
      <c r="B749" s="41">
        <f>VLOOKUP(D749,'F-Index'!$A$2:'F-Index'!$B$211,2,FALSE)</f>
        <v>5049</v>
      </c>
      <c r="C749" s="41">
        <f t="shared" si="11"/>
        <v>5049</v>
      </c>
      <c r="D749" s="66">
        <v>84</v>
      </c>
      <c r="E749" s="66">
        <v>1</v>
      </c>
      <c r="F749" s="67" t="s">
        <v>3668</v>
      </c>
      <c r="G749" s="67" t="s">
        <v>895</v>
      </c>
      <c r="H749" s="67" t="s">
        <v>3668</v>
      </c>
      <c r="I749" s="67" t="s">
        <v>155</v>
      </c>
      <c r="J749" s="67" t="s">
        <v>2195</v>
      </c>
      <c r="K749" s="67" t="s">
        <v>84</v>
      </c>
      <c r="L749" s="67" t="s">
        <v>1061</v>
      </c>
      <c r="M749" s="67" t="s">
        <v>1346</v>
      </c>
      <c r="N749" s="67" t="s">
        <v>3668</v>
      </c>
      <c r="O749" s="67" t="s">
        <v>3668</v>
      </c>
      <c r="P749" s="67" t="s">
        <v>3668</v>
      </c>
      <c r="Q749" s="67" t="s">
        <v>3668</v>
      </c>
      <c r="R749" s="68">
        <v>38828</v>
      </c>
      <c r="S749" s="66" t="b">
        <v>1</v>
      </c>
      <c r="T749" s="67" t="s">
        <v>895</v>
      </c>
    </row>
    <row r="750" spans="1:20" ht="15" x14ac:dyDescent="0.2">
      <c r="A750" s="23" t="s">
        <v>894</v>
      </c>
      <c r="B750" s="41">
        <f>VLOOKUP(D750,'F-Index'!$A$2:'F-Index'!$B$211,2,FALSE)</f>
        <v>5049</v>
      </c>
      <c r="C750" s="41">
        <f t="shared" si="11"/>
        <v>5050</v>
      </c>
      <c r="D750" s="66">
        <v>84</v>
      </c>
      <c r="E750" s="66">
        <v>2</v>
      </c>
      <c r="F750" s="67" t="s">
        <v>1687</v>
      </c>
      <c r="G750" s="67" t="s">
        <v>895</v>
      </c>
      <c r="H750" s="67" t="s">
        <v>3668</v>
      </c>
      <c r="I750" s="67" t="s">
        <v>156</v>
      </c>
      <c r="J750" s="67" t="s">
        <v>381</v>
      </c>
      <c r="K750" s="67" t="s">
        <v>922</v>
      </c>
      <c r="L750" s="67" t="s">
        <v>905</v>
      </c>
      <c r="M750" s="67" t="s">
        <v>1266</v>
      </c>
      <c r="N750" s="67" t="s">
        <v>3668</v>
      </c>
      <c r="O750" s="67" t="s">
        <v>3668</v>
      </c>
      <c r="P750" s="67" t="s">
        <v>3668</v>
      </c>
      <c r="Q750" s="67" t="s">
        <v>3668</v>
      </c>
      <c r="R750" s="68">
        <v>39754</v>
      </c>
      <c r="S750" s="66" t="b">
        <v>1</v>
      </c>
      <c r="T750" s="67" t="s">
        <v>895</v>
      </c>
    </row>
    <row r="751" spans="1:20" ht="30" x14ac:dyDescent="0.2">
      <c r="A751" s="23" t="s">
        <v>894</v>
      </c>
      <c r="B751" s="41">
        <f>VLOOKUP(D751,'F-Index'!$A$2:'F-Index'!$B$211,2,FALSE)</f>
        <v>5049</v>
      </c>
      <c r="C751" s="41">
        <f t="shared" si="11"/>
        <v>5050</v>
      </c>
      <c r="D751" s="66">
        <v>84</v>
      </c>
      <c r="E751" s="66">
        <v>2</v>
      </c>
      <c r="F751" s="67" t="s">
        <v>1687</v>
      </c>
      <c r="G751" s="67" t="s">
        <v>895</v>
      </c>
      <c r="H751" s="67" t="s">
        <v>3668</v>
      </c>
      <c r="I751" s="67" t="s">
        <v>156</v>
      </c>
      <c r="J751" s="67" t="s">
        <v>153</v>
      </c>
      <c r="K751" s="67" t="s">
        <v>2669</v>
      </c>
      <c r="L751" s="67" t="s">
        <v>2670</v>
      </c>
      <c r="M751" s="67" t="s">
        <v>1129</v>
      </c>
      <c r="N751" s="67" t="s">
        <v>3668</v>
      </c>
      <c r="O751" s="67" t="s">
        <v>3668</v>
      </c>
      <c r="P751" s="67" t="s">
        <v>3668</v>
      </c>
      <c r="Q751" s="67" t="s">
        <v>3668</v>
      </c>
      <c r="R751" s="68">
        <v>39754</v>
      </c>
      <c r="S751" s="66" t="b">
        <v>1</v>
      </c>
      <c r="T751" s="67" t="s">
        <v>895</v>
      </c>
    </row>
    <row r="752" spans="1:20" ht="15" x14ac:dyDescent="0.2">
      <c r="A752" s="23" t="s">
        <v>894</v>
      </c>
      <c r="B752" s="41">
        <f>VLOOKUP(D752,'F-Index'!$A$2:'F-Index'!$B$211,2,FALSE)</f>
        <v>5049</v>
      </c>
      <c r="C752" s="41">
        <f t="shared" si="11"/>
        <v>5051</v>
      </c>
      <c r="D752" s="66">
        <v>84</v>
      </c>
      <c r="E752" s="66">
        <v>3</v>
      </c>
      <c r="F752" s="67" t="s">
        <v>1687</v>
      </c>
      <c r="G752" s="67" t="s">
        <v>895</v>
      </c>
      <c r="H752" s="67" t="s">
        <v>3668</v>
      </c>
      <c r="I752" s="67" t="s">
        <v>324</v>
      </c>
      <c r="J752" s="67" t="s">
        <v>1298</v>
      </c>
      <c r="K752" s="67" t="s">
        <v>1271</v>
      </c>
      <c r="L752" s="67" t="s">
        <v>664</v>
      </c>
      <c r="M752" s="67" t="s">
        <v>1404</v>
      </c>
      <c r="N752" s="67" t="s">
        <v>3668</v>
      </c>
      <c r="O752" s="67" t="s">
        <v>3668</v>
      </c>
      <c r="P752" s="67" t="s">
        <v>3668</v>
      </c>
      <c r="Q752" s="67" t="s">
        <v>3668</v>
      </c>
      <c r="R752" s="68">
        <v>41194</v>
      </c>
      <c r="S752" s="66" t="b">
        <v>1</v>
      </c>
      <c r="T752" s="67" t="s">
        <v>895</v>
      </c>
    </row>
    <row r="753" spans="1:20" ht="30" x14ac:dyDescent="0.2">
      <c r="A753" s="23" t="s">
        <v>894</v>
      </c>
      <c r="B753" s="41">
        <f>VLOOKUP(D753,'F-Index'!$A$2:'F-Index'!$B$211,2,FALSE)</f>
        <v>5049</v>
      </c>
      <c r="C753" s="41">
        <f t="shared" si="11"/>
        <v>5052</v>
      </c>
      <c r="D753" s="66">
        <v>84</v>
      </c>
      <c r="E753" s="66">
        <v>4</v>
      </c>
      <c r="F753" s="67" t="s">
        <v>3668</v>
      </c>
      <c r="G753" s="67" t="s">
        <v>895</v>
      </c>
      <c r="H753" s="67" t="s">
        <v>3668</v>
      </c>
      <c r="I753" s="67" t="s">
        <v>1074</v>
      </c>
      <c r="J753" s="67" t="s">
        <v>2671</v>
      </c>
      <c r="K753" s="67" t="s">
        <v>1200</v>
      </c>
      <c r="L753" s="67" t="s">
        <v>1928</v>
      </c>
      <c r="M753" s="67" t="s">
        <v>3668</v>
      </c>
      <c r="N753" s="67" t="s">
        <v>1794</v>
      </c>
      <c r="O753" s="67" t="s">
        <v>3668</v>
      </c>
      <c r="P753" s="67" t="s">
        <v>3668</v>
      </c>
      <c r="Q753" s="67" t="s">
        <v>3668</v>
      </c>
      <c r="R753" s="68">
        <v>41551</v>
      </c>
      <c r="S753" s="66" t="b">
        <v>1</v>
      </c>
      <c r="T753" s="67" t="s">
        <v>895</v>
      </c>
    </row>
    <row r="754" spans="1:20" ht="15" x14ac:dyDescent="0.2">
      <c r="A754" s="23" t="s">
        <v>894</v>
      </c>
      <c r="B754" s="41">
        <f>VLOOKUP(D754,'F-Index'!$A$2:'F-Index'!$B$211,2,FALSE)</f>
        <v>5049</v>
      </c>
      <c r="C754" s="41">
        <f t="shared" si="11"/>
        <v>6049</v>
      </c>
      <c r="D754" s="66">
        <v>84</v>
      </c>
      <c r="E754" s="66">
        <v>5</v>
      </c>
      <c r="F754" s="67" t="s">
        <v>3668</v>
      </c>
      <c r="G754" s="67" t="s">
        <v>895</v>
      </c>
      <c r="H754" s="67" t="s">
        <v>3668</v>
      </c>
      <c r="I754" s="67" t="s">
        <v>157</v>
      </c>
      <c r="J754" s="67" t="s">
        <v>81</v>
      </c>
      <c r="K754" s="67" t="s">
        <v>922</v>
      </c>
      <c r="L754" s="67" t="s">
        <v>1032</v>
      </c>
      <c r="M754" s="67" t="s">
        <v>939</v>
      </c>
      <c r="N754" s="67" t="s">
        <v>3668</v>
      </c>
      <c r="O754" s="67" t="s">
        <v>3668</v>
      </c>
      <c r="P754" s="67" t="s">
        <v>833</v>
      </c>
      <c r="Q754" s="67" t="s">
        <v>3668</v>
      </c>
      <c r="R754" s="68">
        <v>38828</v>
      </c>
      <c r="S754" s="66" t="b">
        <v>1</v>
      </c>
      <c r="T754" s="67" t="s">
        <v>895</v>
      </c>
    </row>
    <row r="755" spans="1:20" ht="15" x14ac:dyDescent="0.2">
      <c r="A755" s="23" t="s">
        <v>894</v>
      </c>
      <c r="B755" s="41">
        <f>VLOOKUP(D755,'F-Index'!$A$2:'F-Index'!$B$211,2,FALSE)</f>
        <v>5049</v>
      </c>
      <c r="C755" s="41">
        <f t="shared" si="11"/>
        <v>6050</v>
      </c>
      <c r="D755" s="66">
        <v>84</v>
      </c>
      <c r="E755" s="66">
        <v>6</v>
      </c>
      <c r="F755" s="67" t="s">
        <v>3668</v>
      </c>
      <c r="G755" s="67" t="s">
        <v>895</v>
      </c>
      <c r="H755" s="67"/>
      <c r="I755" s="67" t="s">
        <v>157</v>
      </c>
      <c r="J755" s="67" t="s">
        <v>491</v>
      </c>
      <c r="K755" s="67" t="s">
        <v>904</v>
      </c>
      <c r="L755" s="67">
        <v>2025</v>
      </c>
      <c r="M755" s="67" t="s">
        <v>3668</v>
      </c>
      <c r="N755" s="67" t="s">
        <v>3668</v>
      </c>
      <c r="O755" s="67" t="s">
        <v>3668</v>
      </c>
      <c r="P755" s="67" t="s">
        <v>3668</v>
      </c>
      <c r="Q755" s="67" t="s">
        <v>3668</v>
      </c>
      <c r="R755" s="68">
        <v>38828</v>
      </c>
      <c r="S755" s="66" t="b">
        <v>1</v>
      </c>
      <c r="T755" s="67" t="s">
        <v>895</v>
      </c>
    </row>
    <row r="756" spans="1:20" ht="15" x14ac:dyDescent="0.2">
      <c r="A756" s="23" t="s">
        <v>894</v>
      </c>
      <c r="B756" s="41">
        <f>VLOOKUP(D756,'F-Index'!$A$2:'F-Index'!$B$211,2,FALSE)</f>
        <v>5049</v>
      </c>
      <c r="C756" s="41">
        <f t="shared" si="11"/>
        <v>6051</v>
      </c>
      <c r="D756" s="66">
        <v>84</v>
      </c>
      <c r="E756" s="66">
        <v>7</v>
      </c>
      <c r="F756" s="67" t="s">
        <v>3668</v>
      </c>
      <c r="G756" s="67" t="s">
        <v>895</v>
      </c>
      <c r="H756" s="67" t="s">
        <v>3668</v>
      </c>
      <c r="I756" s="67" t="s">
        <v>158</v>
      </c>
      <c r="J756" s="67" t="s">
        <v>1466</v>
      </c>
      <c r="K756" s="67" t="s">
        <v>1018</v>
      </c>
      <c r="L756" s="67" t="s">
        <v>1061</v>
      </c>
      <c r="M756" s="67" t="s">
        <v>1057</v>
      </c>
      <c r="N756" s="67" t="s">
        <v>3668</v>
      </c>
      <c r="O756" s="67" t="s">
        <v>3668</v>
      </c>
      <c r="P756" s="67" t="s">
        <v>3668</v>
      </c>
      <c r="Q756" s="67" t="s">
        <v>3668</v>
      </c>
      <c r="R756" s="68">
        <v>38828</v>
      </c>
      <c r="S756" s="66" t="b">
        <v>1</v>
      </c>
      <c r="T756" s="67" t="s">
        <v>895</v>
      </c>
    </row>
    <row r="757" spans="1:20" ht="15" x14ac:dyDescent="0.2">
      <c r="A757" s="23" t="s">
        <v>894</v>
      </c>
      <c r="B757" s="41">
        <f>VLOOKUP(D757,'F-Index'!$A$2:'F-Index'!$B$211,2,FALSE)</f>
        <v>5049</v>
      </c>
      <c r="C757" s="41">
        <f t="shared" si="11"/>
        <v>6052</v>
      </c>
      <c r="D757" s="66">
        <v>84</v>
      </c>
      <c r="E757" s="66">
        <v>8</v>
      </c>
      <c r="F757" s="67" t="s">
        <v>3668</v>
      </c>
      <c r="G757" s="67" t="s">
        <v>895</v>
      </c>
      <c r="H757" s="67" t="s">
        <v>3668</v>
      </c>
      <c r="I757" s="67" t="s">
        <v>159</v>
      </c>
      <c r="J757" s="67" t="s">
        <v>2672</v>
      </c>
      <c r="K757" s="67" t="s">
        <v>1226</v>
      </c>
      <c r="L757" s="67" t="s">
        <v>907</v>
      </c>
      <c r="M757" s="67" t="s">
        <v>3668</v>
      </c>
      <c r="N757" s="67" t="s">
        <v>3668</v>
      </c>
      <c r="O757" s="67" t="s">
        <v>3668</v>
      </c>
      <c r="P757" s="67" t="s">
        <v>3668</v>
      </c>
      <c r="Q757" s="67" t="s">
        <v>3668</v>
      </c>
      <c r="R757" s="68">
        <v>38828</v>
      </c>
      <c r="S757" s="66" t="b">
        <v>1</v>
      </c>
      <c r="T757" s="67" t="s">
        <v>895</v>
      </c>
    </row>
    <row r="758" spans="1:20" ht="45" x14ac:dyDescent="0.2">
      <c r="A758" s="23" t="s">
        <v>894</v>
      </c>
      <c r="B758" s="41">
        <f>VLOOKUP(D758,'F-Index'!$A$2:'F-Index'!$B$211,2,FALSE)</f>
        <v>5053</v>
      </c>
      <c r="C758" s="41">
        <f t="shared" si="11"/>
        <v>5053</v>
      </c>
      <c r="D758" s="66">
        <v>85</v>
      </c>
      <c r="E758" s="66">
        <v>1</v>
      </c>
      <c r="F758" s="67" t="s">
        <v>1687</v>
      </c>
      <c r="G758" s="67" t="s">
        <v>895</v>
      </c>
      <c r="H758" s="67" t="s">
        <v>3668</v>
      </c>
      <c r="I758" s="67" t="s">
        <v>160</v>
      </c>
      <c r="J758" s="67" t="s">
        <v>996</v>
      </c>
      <c r="K758" s="67" t="s">
        <v>2673</v>
      </c>
      <c r="L758" s="67" t="s">
        <v>2674</v>
      </c>
      <c r="M758" s="67" t="s">
        <v>1129</v>
      </c>
      <c r="N758" s="67" t="s">
        <v>2675</v>
      </c>
      <c r="O758" s="67" t="s">
        <v>3668</v>
      </c>
      <c r="P758" s="67" t="s">
        <v>565</v>
      </c>
      <c r="Q758" s="67" t="s">
        <v>3668</v>
      </c>
      <c r="R758" s="68">
        <v>42325</v>
      </c>
      <c r="S758" s="66" t="b">
        <v>1</v>
      </c>
      <c r="T758" s="67" t="s">
        <v>895</v>
      </c>
    </row>
    <row r="759" spans="1:20" ht="45" x14ac:dyDescent="0.2">
      <c r="A759" s="23" t="s">
        <v>894</v>
      </c>
      <c r="B759" s="41">
        <f>VLOOKUP(D759,'F-Index'!$A$2:'F-Index'!$B$211,2,FALSE)</f>
        <v>5053</v>
      </c>
      <c r="C759" s="41">
        <f t="shared" si="11"/>
        <v>5054</v>
      </c>
      <c r="D759" s="66">
        <v>85</v>
      </c>
      <c r="E759" s="66">
        <v>2</v>
      </c>
      <c r="F759" s="67" t="s">
        <v>1687</v>
      </c>
      <c r="G759" s="67" t="s">
        <v>895</v>
      </c>
      <c r="H759" s="67" t="s">
        <v>3668</v>
      </c>
      <c r="I759" s="67" t="s">
        <v>160</v>
      </c>
      <c r="J759" s="67" t="s">
        <v>161</v>
      </c>
      <c r="K759" s="67" t="s">
        <v>1231</v>
      </c>
      <c r="L759" s="67" t="s">
        <v>2676</v>
      </c>
      <c r="M759" s="67" t="s">
        <v>1175</v>
      </c>
      <c r="N759" s="67" t="s">
        <v>2677</v>
      </c>
      <c r="O759" s="67" t="s">
        <v>3668</v>
      </c>
      <c r="P759" s="67" t="s">
        <v>3668</v>
      </c>
      <c r="Q759" s="67" t="s">
        <v>3668</v>
      </c>
      <c r="R759" s="68">
        <v>40059</v>
      </c>
      <c r="S759" s="66" t="b">
        <v>1</v>
      </c>
      <c r="T759" s="67" t="s">
        <v>895</v>
      </c>
    </row>
    <row r="760" spans="1:20" ht="60" x14ac:dyDescent="0.2">
      <c r="A760" s="23" t="s">
        <v>894</v>
      </c>
      <c r="B760" s="41">
        <f>VLOOKUP(D760,'F-Index'!$A$2:'F-Index'!$B$211,2,FALSE)</f>
        <v>5053</v>
      </c>
      <c r="C760" s="41">
        <f t="shared" si="11"/>
        <v>5055</v>
      </c>
      <c r="D760" s="66">
        <v>85</v>
      </c>
      <c r="E760" s="66">
        <v>3</v>
      </c>
      <c r="F760" s="67" t="s">
        <v>3668</v>
      </c>
      <c r="G760" s="67" t="s">
        <v>3668</v>
      </c>
      <c r="H760" s="67" t="s">
        <v>1688</v>
      </c>
      <c r="I760" s="67" t="s">
        <v>160</v>
      </c>
      <c r="J760" s="67" t="s">
        <v>2110</v>
      </c>
      <c r="K760" s="67" t="s">
        <v>1107</v>
      </c>
      <c r="L760" s="67" t="s">
        <v>3668</v>
      </c>
      <c r="M760" s="67" t="s">
        <v>3668</v>
      </c>
      <c r="N760" s="67" t="s">
        <v>467</v>
      </c>
      <c r="O760" s="67" t="s">
        <v>3668</v>
      </c>
      <c r="P760" s="67" t="s">
        <v>3668</v>
      </c>
      <c r="Q760" s="67" t="s">
        <v>3668</v>
      </c>
      <c r="R760" s="68">
        <v>40059</v>
      </c>
      <c r="S760" s="66" t="b">
        <v>1</v>
      </c>
      <c r="T760" s="67" t="s">
        <v>895</v>
      </c>
    </row>
    <row r="761" spans="1:20" ht="30" x14ac:dyDescent="0.2">
      <c r="A761" s="23" t="s">
        <v>894</v>
      </c>
      <c r="B761" s="41">
        <f>VLOOKUP(D761,'F-Index'!$A$2:'F-Index'!$B$211,2,FALSE)</f>
        <v>5053</v>
      </c>
      <c r="C761" s="41">
        <f t="shared" si="11"/>
        <v>5056</v>
      </c>
      <c r="D761" s="66">
        <v>85</v>
      </c>
      <c r="E761" s="66">
        <v>4</v>
      </c>
      <c r="F761" s="67" t="s">
        <v>1687</v>
      </c>
      <c r="G761" s="67" t="s">
        <v>895</v>
      </c>
      <c r="H761" s="67" t="s">
        <v>3668</v>
      </c>
      <c r="I761" s="67" t="s">
        <v>48</v>
      </c>
      <c r="J761" s="67" t="s">
        <v>2183</v>
      </c>
      <c r="K761" s="67" t="s">
        <v>2678</v>
      </c>
      <c r="L761" s="67" t="s">
        <v>2679</v>
      </c>
      <c r="M761" s="67" t="s">
        <v>1228</v>
      </c>
      <c r="N761" s="67" t="s">
        <v>3668</v>
      </c>
      <c r="O761" s="67" t="s">
        <v>3668</v>
      </c>
      <c r="P761" s="67" t="s">
        <v>833</v>
      </c>
      <c r="Q761" s="67" t="s">
        <v>3668</v>
      </c>
      <c r="R761" s="68">
        <v>38828</v>
      </c>
      <c r="S761" s="66" t="b">
        <v>1</v>
      </c>
      <c r="T761" s="67" t="s">
        <v>895</v>
      </c>
    </row>
    <row r="762" spans="1:20" ht="30" x14ac:dyDescent="0.2">
      <c r="A762" s="23" t="s">
        <v>894</v>
      </c>
      <c r="B762" s="41">
        <f>VLOOKUP(D762,'F-Index'!$A$2:'F-Index'!$B$211,2,FALSE)</f>
        <v>5053</v>
      </c>
      <c r="C762" s="41">
        <f t="shared" si="11"/>
        <v>5056</v>
      </c>
      <c r="D762" s="66">
        <v>85</v>
      </c>
      <c r="E762" s="66">
        <v>4</v>
      </c>
      <c r="F762" s="67" t="s">
        <v>1687</v>
      </c>
      <c r="G762" s="67" t="s">
        <v>895</v>
      </c>
      <c r="H762" s="67" t="s">
        <v>3668</v>
      </c>
      <c r="I762" s="67" t="s">
        <v>48</v>
      </c>
      <c r="J762" s="67" t="s">
        <v>2680</v>
      </c>
      <c r="K762" s="67" t="s">
        <v>1067</v>
      </c>
      <c r="L762" s="67" t="s">
        <v>1032</v>
      </c>
      <c r="M762" s="67" t="s">
        <v>162</v>
      </c>
      <c r="N762" s="67" t="s">
        <v>3668</v>
      </c>
      <c r="O762" s="67" t="s">
        <v>3668</v>
      </c>
      <c r="P762" s="67" t="s">
        <v>3668</v>
      </c>
      <c r="Q762" s="67" t="s">
        <v>3668</v>
      </c>
      <c r="R762" s="68">
        <v>38824</v>
      </c>
      <c r="S762" s="66" t="b">
        <v>1</v>
      </c>
      <c r="T762" s="67" t="s">
        <v>895</v>
      </c>
    </row>
    <row r="763" spans="1:20" ht="15" x14ac:dyDescent="0.2">
      <c r="A763" s="23" t="s">
        <v>894</v>
      </c>
      <c r="B763" s="41">
        <f>VLOOKUP(D763,'F-Index'!$A$2:'F-Index'!$B$211,2,FALSE)</f>
        <v>5053</v>
      </c>
      <c r="C763" s="41">
        <f t="shared" si="11"/>
        <v>6053</v>
      </c>
      <c r="D763" s="66">
        <v>85</v>
      </c>
      <c r="E763" s="66">
        <v>5</v>
      </c>
      <c r="F763" s="67" t="s">
        <v>3668</v>
      </c>
      <c r="G763" s="67" t="s">
        <v>895</v>
      </c>
      <c r="H763" s="67" t="s">
        <v>3668</v>
      </c>
      <c r="I763" s="67" t="s">
        <v>163</v>
      </c>
      <c r="J763" s="67" t="s">
        <v>996</v>
      </c>
      <c r="K763" s="67" t="s">
        <v>1149</v>
      </c>
      <c r="L763" s="67" t="s">
        <v>1061</v>
      </c>
      <c r="M763" s="67" t="s">
        <v>22</v>
      </c>
      <c r="N763" s="67" t="s">
        <v>3668</v>
      </c>
      <c r="O763" s="67" t="s">
        <v>3668</v>
      </c>
      <c r="P763" s="67" t="s">
        <v>3668</v>
      </c>
      <c r="Q763" s="67" t="s">
        <v>3668</v>
      </c>
      <c r="R763" s="68">
        <v>42325</v>
      </c>
      <c r="S763" s="66" t="b">
        <v>1</v>
      </c>
      <c r="T763" s="67" t="s">
        <v>895</v>
      </c>
    </row>
    <row r="764" spans="1:20" ht="30" x14ac:dyDescent="0.2">
      <c r="A764" s="23" t="s">
        <v>894</v>
      </c>
      <c r="B764" s="41">
        <f>VLOOKUP(D764,'F-Index'!$A$2:'F-Index'!$B$211,2,FALSE)</f>
        <v>5053</v>
      </c>
      <c r="C764" s="41">
        <f t="shared" si="11"/>
        <v>6054</v>
      </c>
      <c r="D764" s="66">
        <v>85</v>
      </c>
      <c r="E764" s="66">
        <v>6</v>
      </c>
      <c r="F764" s="67" t="s">
        <v>3668</v>
      </c>
      <c r="G764" s="67" t="s">
        <v>895</v>
      </c>
      <c r="H764" s="67" t="s">
        <v>3668</v>
      </c>
      <c r="I764" s="67" t="s">
        <v>163</v>
      </c>
      <c r="J764" s="67" t="s">
        <v>1807</v>
      </c>
      <c r="K764" s="67" t="s">
        <v>2681</v>
      </c>
      <c r="L764" s="67" t="s">
        <v>2682</v>
      </c>
      <c r="M764" s="67" t="s">
        <v>1228</v>
      </c>
      <c r="N764" s="67" t="s">
        <v>1529</v>
      </c>
      <c r="O764" s="67" t="s">
        <v>2683</v>
      </c>
      <c r="P764" s="67" t="s">
        <v>3668</v>
      </c>
      <c r="Q764" s="67" t="s">
        <v>3668</v>
      </c>
      <c r="R764" s="68">
        <v>42325</v>
      </c>
      <c r="S764" s="66" t="b">
        <v>1</v>
      </c>
      <c r="T764" s="67" t="s">
        <v>895</v>
      </c>
    </row>
    <row r="765" spans="1:20" ht="30" x14ac:dyDescent="0.2">
      <c r="A765" s="23" t="s">
        <v>894</v>
      </c>
      <c r="B765" s="41">
        <f>VLOOKUP(D765,'F-Index'!$A$2:'F-Index'!$B$211,2,FALSE)</f>
        <v>5053</v>
      </c>
      <c r="C765" s="41">
        <f t="shared" si="11"/>
        <v>6055</v>
      </c>
      <c r="D765" s="66">
        <v>85</v>
      </c>
      <c r="E765" s="66">
        <v>7</v>
      </c>
      <c r="F765" s="67" t="s">
        <v>3668</v>
      </c>
      <c r="G765" s="67" t="s">
        <v>895</v>
      </c>
      <c r="H765" s="67" t="s">
        <v>3668</v>
      </c>
      <c r="I765" s="67" t="s">
        <v>164</v>
      </c>
      <c r="J765" s="67" t="s">
        <v>2684</v>
      </c>
      <c r="K765" s="67" t="s">
        <v>1231</v>
      </c>
      <c r="L765" s="67" t="s">
        <v>2685</v>
      </c>
      <c r="M765" s="67" t="s">
        <v>1150</v>
      </c>
      <c r="N765" s="67" t="s">
        <v>2686</v>
      </c>
      <c r="O765" s="67" t="s">
        <v>3668</v>
      </c>
      <c r="P765" s="67" t="s">
        <v>1025</v>
      </c>
      <c r="Q765" s="67" t="s">
        <v>3668</v>
      </c>
      <c r="R765" s="68">
        <v>38828</v>
      </c>
      <c r="S765" s="66" t="b">
        <v>1</v>
      </c>
      <c r="T765" s="67" t="s">
        <v>895</v>
      </c>
    </row>
    <row r="766" spans="1:20" ht="30" x14ac:dyDescent="0.2">
      <c r="A766" s="23" t="s">
        <v>894</v>
      </c>
      <c r="B766" s="41">
        <f>VLOOKUP(D766,'F-Index'!$A$2:'F-Index'!$B$211,2,FALSE)</f>
        <v>5053</v>
      </c>
      <c r="C766" s="41">
        <f t="shared" si="11"/>
        <v>6056</v>
      </c>
      <c r="D766" s="66">
        <v>85</v>
      </c>
      <c r="E766" s="66">
        <v>8</v>
      </c>
      <c r="F766" s="67" t="s">
        <v>3668</v>
      </c>
      <c r="G766" s="67" t="s">
        <v>895</v>
      </c>
      <c r="H766" s="67" t="s">
        <v>3668</v>
      </c>
      <c r="I766" s="67" t="s">
        <v>164</v>
      </c>
      <c r="J766" s="67" t="s">
        <v>2687</v>
      </c>
      <c r="K766" s="67" t="s">
        <v>1004</v>
      </c>
      <c r="L766" s="67" t="s">
        <v>2688</v>
      </c>
      <c r="M766" s="67" t="s">
        <v>1113</v>
      </c>
      <c r="N766" s="67" t="s">
        <v>2689</v>
      </c>
      <c r="O766" s="67" t="s">
        <v>3668</v>
      </c>
      <c r="P766" s="67" t="s">
        <v>3668</v>
      </c>
      <c r="Q766" s="67" t="s">
        <v>3668</v>
      </c>
      <c r="R766" s="68">
        <v>38828</v>
      </c>
      <c r="S766" s="66" t="b">
        <v>1</v>
      </c>
      <c r="T766" s="67" t="s">
        <v>895</v>
      </c>
    </row>
    <row r="767" spans="1:20" ht="30" x14ac:dyDescent="0.2">
      <c r="A767" s="23" t="s">
        <v>894</v>
      </c>
      <c r="B767" s="41">
        <f>VLOOKUP(D767,'F-Index'!$A$2:'F-Index'!$B$211,2,FALSE)</f>
        <v>5057</v>
      </c>
      <c r="C767" s="41">
        <f t="shared" si="11"/>
        <v>5057</v>
      </c>
      <c r="D767" s="66">
        <v>86</v>
      </c>
      <c r="E767" s="66">
        <v>1</v>
      </c>
      <c r="F767" s="67" t="s">
        <v>3668</v>
      </c>
      <c r="G767" s="67" t="s">
        <v>895</v>
      </c>
      <c r="H767" s="67" t="s">
        <v>3668</v>
      </c>
      <c r="I767" s="67" t="s">
        <v>165</v>
      </c>
      <c r="J767" s="67" t="s">
        <v>1034</v>
      </c>
      <c r="K767" s="67" t="s">
        <v>997</v>
      </c>
      <c r="L767" s="67" t="s">
        <v>1073</v>
      </c>
      <c r="M767" s="67" t="s">
        <v>1150</v>
      </c>
      <c r="N767" s="67" t="s">
        <v>3668</v>
      </c>
      <c r="O767" s="67" t="s">
        <v>166</v>
      </c>
      <c r="P767" s="67" t="s">
        <v>3668</v>
      </c>
      <c r="Q767" s="67" t="s">
        <v>167</v>
      </c>
      <c r="R767" s="68">
        <v>38828</v>
      </c>
      <c r="S767" s="66" t="b">
        <v>1</v>
      </c>
      <c r="T767" s="67" t="s">
        <v>895</v>
      </c>
    </row>
    <row r="768" spans="1:20" ht="30" x14ac:dyDescent="0.2">
      <c r="A768" s="23" t="s">
        <v>894</v>
      </c>
      <c r="B768" s="41">
        <f>VLOOKUP(D768,'F-Index'!$A$2:'F-Index'!$B$211,2,FALSE)</f>
        <v>5057</v>
      </c>
      <c r="C768" s="41">
        <f t="shared" si="11"/>
        <v>5058</v>
      </c>
      <c r="D768" s="66">
        <v>86</v>
      </c>
      <c r="E768" s="66">
        <v>2</v>
      </c>
      <c r="F768" s="67" t="s">
        <v>3668</v>
      </c>
      <c r="G768" s="67" t="s">
        <v>895</v>
      </c>
      <c r="H768" s="67" t="s">
        <v>3668</v>
      </c>
      <c r="I768" s="67" t="s">
        <v>168</v>
      </c>
      <c r="J768" s="67" t="s">
        <v>169</v>
      </c>
      <c r="K768" s="67" t="s">
        <v>965</v>
      </c>
      <c r="L768" s="67" t="s">
        <v>2690</v>
      </c>
      <c r="M768" s="67" t="s">
        <v>1718</v>
      </c>
      <c r="N768" s="67" t="s">
        <v>1534</v>
      </c>
      <c r="O768" s="67" t="s">
        <v>3668</v>
      </c>
      <c r="P768" s="67" t="s">
        <v>3668</v>
      </c>
      <c r="Q768" s="67" t="s">
        <v>1275</v>
      </c>
      <c r="R768" s="68">
        <v>38828</v>
      </c>
      <c r="S768" s="66" t="b">
        <v>1</v>
      </c>
      <c r="T768" s="67" t="s">
        <v>895</v>
      </c>
    </row>
    <row r="769" spans="1:20" ht="45" x14ac:dyDescent="0.2">
      <c r="A769" s="23" t="s">
        <v>894</v>
      </c>
      <c r="B769" s="41">
        <f>VLOOKUP(D769,'F-Index'!$A$2:'F-Index'!$B$211,2,FALSE)</f>
        <v>5057</v>
      </c>
      <c r="C769" s="41">
        <f t="shared" si="11"/>
        <v>5059</v>
      </c>
      <c r="D769" s="66">
        <v>86</v>
      </c>
      <c r="E769" s="66">
        <v>3</v>
      </c>
      <c r="F769" s="67" t="s">
        <v>3668</v>
      </c>
      <c r="G769" s="67" t="s">
        <v>895</v>
      </c>
      <c r="H769" s="67" t="s">
        <v>3668</v>
      </c>
      <c r="I769" s="67" t="s">
        <v>168</v>
      </c>
      <c r="J769" s="67" t="s">
        <v>170</v>
      </c>
      <c r="K769" s="67" t="s">
        <v>2691</v>
      </c>
      <c r="L769" s="67" t="s">
        <v>2692</v>
      </c>
      <c r="M769" s="67" t="s">
        <v>1228</v>
      </c>
      <c r="N769" s="67" t="s">
        <v>2693</v>
      </c>
      <c r="O769" s="67" t="s">
        <v>3668</v>
      </c>
      <c r="P769" s="67" t="s">
        <v>833</v>
      </c>
      <c r="Q769" s="67" t="s">
        <v>1275</v>
      </c>
      <c r="R769" s="68">
        <v>38828</v>
      </c>
      <c r="S769" s="66" t="b">
        <v>1</v>
      </c>
      <c r="T769" s="67" t="s">
        <v>895</v>
      </c>
    </row>
    <row r="770" spans="1:20" ht="45" x14ac:dyDescent="0.2">
      <c r="A770" s="23" t="s">
        <v>894</v>
      </c>
      <c r="B770" s="41">
        <f>VLOOKUP(D770,'F-Index'!$A$2:'F-Index'!$B$211,2,FALSE)</f>
        <v>5057</v>
      </c>
      <c r="C770" s="41">
        <f t="shared" si="11"/>
        <v>5060</v>
      </c>
      <c r="D770" s="66">
        <v>86</v>
      </c>
      <c r="E770" s="66">
        <v>4</v>
      </c>
      <c r="F770" s="67" t="s">
        <v>1687</v>
      </c>
      <c r="G770" s="67" t="s">
        <v>3668</v>
      </c>
      <c r="H770" s="67" t="s">
        <v>1688</v>
      </c>
      <c r="I770" s="67" t="s">
        <v>171</v>
      </c>
      <c r="J770" s="67" t="s">
        <v>1022</v>
      </c>
      <c r="K770" s="67" t="s">
        <v>1197</v>
      </c>
      <c r="L770" s="67" t="s">
        <v>3668</v>
      </c>
      <c r="M770" s="67" t="s">
        <v>3668</v>
      </c>
      <c r="N770" s="67" t="s">
        <v>3668</v>
      </c>
      <c r="O770" s="67" t="s">
        <v>3668</v>
      </c>
      <c r="P770" s="67" t="s">
        <v>3668</v>
      </c>
      <c r="Q770" s="67" t="s">
        <v>1769</v>
      </c>
      <c r="R770" s="68">
        <v>38828</v>
      </c>
      <c r="S770" s="66" t="b">
        <v>1</v>
      </c>
      <c r="T770" s="67" t="s">
        <v>895</v>
      </c>
    </row>
    <row r="771" spans="1:20" ht="30" x14ac:dyDescent="0.2">
      <c r="A771" s="23" t="s">
        <v>894</v>
      </c>
      <c r="B771" s="41">
        <f>VLOOKUP(D771,'F-Index'!$A$2:'F-Index'!$B$211,2,FALSE)</f>
        <v>5057</v>
      </c>
      <c r="C771" s="41">
        <f t="shared" si="11"/>
        <v>5060</v>
      </c>
      <c r="D771" s="66">
        <v>86</v>
      </c>
      <c r="E771" s="66">
        <v>4</v>
      </c>
      <c r="F771" s="67" t="s">
        <v>1687</v>
      </c>
      <c r="G771" s="67" t="s">
        <v>895</v>
      </c>
      <c r="H771" s="67" t="s">
        <v>3668</v>
      </c>
      <c r="I771" s="67" t="s">
        <v>172</v>
      </c>
      <c r="J771" s="67" t="s">
        <v>1011</v>
      </c>
      <c r="K771" s="67" t="s">
        <v>2694</v>
      </c>
      <c r="L771" s="67" t="s">
        <v>2695</v>
      </c>
      <c r="M771" s="67" t="s">
        <v>1006</v>
      </c>
      <c r="N771" s="67" t="s">
        <v>3668</v>
      </c>
      <c r="O771" s="67" t="s">
        <v>3668</v>
      </c>
      <c r="P771" s="67" t="s">
        <v>564</v>
      </c>
      <c r="Q771" s="67" t="s">
        <v>3668</v>
      </c>
      <c r="R771" s="68">
        <v>38828</v>
      </c>
      <c r="S771" s="66" t="b">
        <v>1</v>
      </c>
      <c r="T771" s="67" t="s">
        <v>895</v>
      </c>
    </row>
    <row r="772" spans="1:20" ht="15" x14ac:dyDescent="0.2">
      <c r="A772" s="23" t="s">
        <v>894</v>
      </c>
      <c r="B772" s="41">
        <f>VLOOKUP(D772,'F-Index'!$A$2:'F-Index'!$B$211,2,FALSE)</f>
        <v>5057</v>
      </c>
      <c r="C772" s="41">
        <f t="shared" si="11"/>
        <v>6057</v>
      </c>
      <c r="D772" s="66">
        <v>86</v>
      </c>
      <c r="E772" s="66">
        <v>5</v>
      </c>
      <c r="F772" s="67" t="s">
        <v>3668</v>
      </c>
      <c r="G772" s="67" t="s">
        <v>895</v>
      </c>
      <c r="H772" s="67" t="s">
        <v>3668</v>
      </c>
      <c r="I772" s="67" t="s">
        <v>173</v>
      </c>
      <c r="J772" s="67" t="s">
        <v>2696</v>
      </c>
      <c r="K772" s="67" t="s">
        <v>942</v>
      </c>
      <c r="L772" s="67" t="s">
        <v>898</v>
      </c>
      <c r="M772" s="67" t="s">
        <v>3668</v>
      </c>
      <c r="N772" s="67" t="s">
        <v>3668</v>
      </c>
      <c r="O772" s="67" t="s">
        <v>3668</v>
      </c>
      <c r="P772" s="67" t="s">
        <v>3668</v>
      </c>
      <c r="Q772" s="67" t="s">
        <v>3668</v>
      </c>
      <c r="R772" s="68">
        <v>38828</v>
      </c>
      <c r="S772" s="66" t="b">
        <v>1</v>
      </c>
      <c r="T772" s="67" t="s">
        <v>895</v>
      </c>
    </row>
    <row r="773" spans="1:20" ht="15" x14ac:dyDescent="0.2">
      <c r="A773" s="23" t="s">
        <v>894</v>
      </c>
      <c r="B773" s="41">
        <f>VLOOKUP(D773,'F-Index'!$A$2:'F-Index'!$B$211,2,FALSE)</f>
        <v>5057</v>
      </c>
      <c r="C773" s="41">
        <f t="shared" si="11"/>
        <v>6058</v>
      </c>
      <c r="D773" s="66">
        <v>86</v>
      </c>
      <c r="E773" s="66">
        <v>6</v>
      </c>
      <c r="F773" s="67" t="s">
        <v>3668</v>
      </c>
      <c r="G773" s="67" t="s">
        <v>895</v>
      </c>
      <c r="H773" s="67" t="s">
        <v>3668</v>
      </c>
      <c r="I773" s="67" t="s">
        <v>174</v>
      </c>
      <c r="J773" s="67" t="s">
        <v>1202</v>
      </c>
      <c r="K773" s="67" t="s">
        <v>957</v>
      </c>
      <c r="L773" s="67" t="s">
        <v>1020</v>
      </c>
      <c r="M773" s="67" t="s">
        <v>935</v>
      </c>
      <c r="N773" s="67" t="s">
        <v>3668</v>
      </c>
      <c r="O773" s="67" t="s">
        <v>3668</v>
      </c>
      <c r="P773" s="67" t="s">
        <v>3668</v>
      </c>
      <c r="Q773" s="67" t="s">
        <v>3668</v>
      </c>
      <c r="R773" s="68">
        <v>38828</v>
      </c>
      <c r="S773" s="66" t="b">
        <v>1</v>
      </c>
      <c r="T773" s="67" t="s">
        <v>895</v>
      </c>
    </row>
    <row r="774" spans="1:20" ht="15" x14ac:dyDescent="0.2">
      <c r="A774" s="23" t="s">
        <v>894</v>
      </c>
      <c r="B774" s="41">
        <f>VLOOKUP(D774,'F-Index'!$A$2:'F-Index'!$B$211,2,FALSE)</f>
        <v>5057</v>
      </c>
      <c r="C774" s="41">
        <f t="shared" si="11"/>
        <v>6059</v>
      </c>
      <c r="D774" s="66">
        <v>86</v>
      </c>
      <c r="E774" s="66">
        <v>7</v>
      </c>
      <c r="F774" s="67" t="s">
        <v>3668</v>
      </c>
      <c r="G774" s="67" t="s">
        <v>895</v>
      </c>
      <c r="H774" s="67" t="s">
        <v>3668</v>
      </c>
      <c r="I774" s="67" t="s">
        <v>175</v>
      </c>
      <c r="J774" s="67" t="s">
        <v>2126</v>
      </c>
      <c r="K774" s="67" t="s">
        <v>1174</v>
      </c>
      <c r="L774" s="67" t="s">
        <v>2697</v>
      </c>
      <c r="M774" s="67" t="s">
        <v>1387</v>
      </c>
      <c r="N774" s="67" t="s">
        <v>3668</v>
      </c>
      <c r="O774" s="67" t="s">
        <v>3668</v>
      </c>
      <c r="P774" s="67" t="s">
        <v>3668</v>
      </c>
      <c r="Q774" s="67" t="s">
        <v>3668</v>
      </c>
      <c r="R774" s="68">
        <v>41201</v>
      </c>
      <c r="S774" s="66" t="b">
        <v>1</v>
      </c>
      <c r="T774" s="67" t="s">
        <v>895</v>
      </c>
    </row>
    <row r="775" spans="1:20" ht="30" x14ac:dyDescent="0.2">
      <c r="A775" s="23" t="s">
        <v>894</v>
      </c>
      <c r="B775" s="41">
        <f>VLOOKUP(D775,'F-Index'!$A$2:'F-Index'!$B$211,2,FALSE)</f>
        <v>5057</v>
      </c>
      <c r="C775" s="41">
        <f t="shared" si="11"/>
        <v>6060</v>
      </c>
      <c r="D775" s="66">
        <v>86</v>
      </c>
      <c r="E775" s="66">
        <v>8</v>
      </c>
      <c r="F775" s="67" t="s">
        <v>3668</v>
      </c>
      <c r="G775" s="67" t="s">
        <v>895</v>
      </c>
      <c r="H775" s="67" t="s">
        <v>3668</v>
      </c>
      <c r="I775" s="67" t="s">
        <v>175</v>
      </c>
      <c r="J775" s="67" t="s">
        <v>776</v>
      </c>
      <c r="K775" s="67" t="s">
        <v>957</v>
      </c>
      <c r="L775" s="67" t="s">
        <v>1046</v>
      </c>
      <c r="M775" s="67" t="s">
        <v>1222</v>
      </c>
      <c r="N775" s="67" t="s">
        <v>1514</v>
      </c>
      <c r="O775" s="67" t="s">
        <v>1689</v>
      </c>
      <c r="P775" s="67" t="s">
        <v>3668</v>
      </c>
      <c r="Q775" s="67" t="s">
        <v>3668</v>
      </c>
      <c r="R775" s="68">
        <v>41201</v>
      </c>
      <c r="S775" s="66" t="b">
        <v>1</v>
      </c>
      <c r="T775" s="67" t="s">
        <v>895</v>
      </c>
    </row>
    <row r="776" spans="1:20" ht="30" x14ac:dyDescent="0.2">
      <c r="A776" s="23" t="s">
        <v>894</v>
      </c>
      <c r="B776" s="41">
        <f>VLOOKUP(D776,'F-Index'!$A$2:'F-Index'!$B$211,2,FALSE)</f>
        <v>5069</v>
      </c>
      <c r="C776" s="41">
        <f t="shared" si="11"/>
        <v>5069</v>
      </c>
      <c r="D776" s="66">
        <v>89</v>
      </c>
      <c r="E776" s="66">
        <v>1</v>
      </c>
      <c r="F776" s="67" t="s">
        <v>3668</v>
      </c>
      <c r="G776" s="67" t="s">
        <v>895</v>
      </c>
      <c r="H776" s="67" t="s">
        <v>3668</v>
      </c>
      <c r="I776" s="67" t="s">
        <v>176</v>
      </c>
      <c r="J776" s="67" t="s">
        <v>1215</v>
      </c>
      <c r="K776" s="67" t="s">
        <v>2698</v>
      </c>
      <c r="L776" s="67" t="s">
        <v>2699</v>
      </c>
      <c r="M776" s="67" t="s">
        <v>1068</v>
      </c>
      <c r="N776" s="67" t="s">
        <v>3668</v>
      </c>
      <c r="O776" s="67" t="s">
        <v>3668</v>
      </c>
      <c r="P776" s="67" t="s">
        <v>1025</v>
      </c>
      <c r="Q776" s="67" t="s">
        <v>3668</v>
      </c>
      <c r="R776" s="68">
        <v>38828</v>
      </c>
      <c r="S776" s="66" t="b">
        <v>1</v>
      </c>
      <c r="T776" s="67" t="s">
        <v>895</v>
      </c>
    </row>
    <row r="777" spans="1:20" ht="30" x14ac:dyDescent="0.2">
      <c r="A777" s="23" t="s">
        <v>894</v>
      </c>
      <c r="B777" s="41">
        <f>VLOOKUP(D777,'F-Index'!$A$2:'F-Index'!$B$211,2,FALSE)</f>
        <v>5069</v>
      </c>
      <c r="C777" s="41">
        <f t="shared" si="11"/>
        <v>5070</v>
      </c>
      <c r="D777" s="66">
        <v>89</v>
      </c>
      <c r="E777" s="66">
        <v>2</v>
      </c>
      <c r="F777" s="67" t="s">
        <v>3668</v>
      </c>
      <c r="G777" s="67" t="s">
        <v>895</v>
      </c>
      <c r="H777" s="67" t="s">
        <v>3668</v>
      </c>
      <c r="I777" s="67" t="s">
        <v>176</v>
      </c>
      <c r="J777" s="67" t="s">
        <v>2128</v>
      </c>
      <c r="K777" s="67" t="s">
        <v>1231</v>
      </c>
      <c r="L777" s="67" t="s">
        <v>1061</v>
      </c>
      <c r="M777" s="67" t="s">
        <v>3668</v>
      </c>
      <c r="N777" s="67" t="s">
        <v>1572</v>
      </c>
      <c r="O777" s="67" t="s">
        <v>3668</v>
      </c>
      <c r="P777" s="67" t="s">
        <v>3668</v>
      </c>
      <c r="Q777" s="67" t="s">
        <v>3668</v>
      </c>
      <c r="R777" s="68">
        <v>38828</v>
      </c>
      <c r="S777" s="66" t="b">
        <v>1</v>
      </c>
      <c r="T777" s="67" t="s">
        <v>895</v>
      </c>
    </row>
    <row r="778" spans="1:20" ht="15" x14ac:dyDescent="0.2">
      <c r="A778" s="23" t="s">
        <v>894</v>
      </c>
      <c r="B778" s="41">
        <f>VLOOKUP(D778,'F-Index'!$A$2:'F-Index'!$B$211,2,FALSE)</f>
        <v>5069</v>
      </c>
      <c r="C778" s="41">
        <f t="shared" si="11"/>
        <v>5071</v>
      </c>
      <c r="D778" s="66">
        <v>89</v>
      </c>
      <c r="E778" s="66">
        <v>3</v>
      </c>
      <c r="F778" s="67" t="s">
        <v>3668</v>
      </c>
      <c r="G778" s="67" t="s">
        <v>895</v>
      </c>
      <c r="H778" s="67" t="s">
        <v>3668</v>
      </c>
      <c r="I778" s="67" t="s">
        <v>1050</v>
      </c>
      <c r="J778" s="67" t="s">
        <v>1365</v>
      </c>
      <c r="K778" s="67" t="s">
        <v>904</v>
      </c>
      <c r="L778" s="67" t="s">
        <v>1061</v>
      </c>
      <c r="M778" s="67" t="s">
        <v>1228</v>
      </c>
      <c r="N778" s="67" t="s">
        <v>3668</v>
      </c>
      <c r="O778" s="67" t="s">
        <v>3668</v>
      </c>
      <c r="P778" s="67" t="s">
        <v>3668</v>
      </c>
      <c r="Q778" s="67" t="s">
        <v>3668</v>
      </c>
      <c r="R778" s="68">
        <v>38828</v>
      </c>
      <c r="S778" s="66" t="b">
        <v>1</v>
      </c>
      <c r="T778" s="67" t="s">
        <v>895</v>
      </c>
    </row>
    <row r="779" spans="1:20" ht="15" x14ac:dyDescent="0.2">
      <c r="A779" s="23" t="s">
        <v>894</v>
      </c>
      <c r="B779" s="41">
        <f>VLOOKUP(D779,'F-Index'!$A$2:'F-Index'!$B$211,2,FALSE)</f>
        <v>5069</v>
      </c>
      <c r="C779" s="41">
        <f t="shared" ref="C779:C842" si="12">IF(E779&lt;5,B779+(E779-1),B779+1000+(E779-5))</f>
        <v>5072</v>
      </c>
      <c r="D779" s="66">
        <v>89</v>
      </c>
      <c r="E779" s="66">
        <v>4</v>
      </c>
      <c r="F779" s="67" t="s">
        <v>3668</v>
      </c>
      <c r="G779" s="67" t="s">
        <v>895</v>
      </c>
      <c r="H779" s="67" t="s">
        <v>3668</v>
      </c>
      <c r="I779" s="67" t="s">
        <v>177</v>
      </c>
      <c r="J779" s="67" t="s">
        <v>1714</v>
      </c>
      <c r="K779" s="67" t="s">
        <v>904</v>
      </c>
      <c r="L779" s="67" t="s">
        <v>1046</v>
      </c>
      <c r="M779" s="67" t="s">
        <v>1016</v>
      </c>
      <c r="N779" s="67" t="s">
        <v>3668</v>
      </c>
      <c r="O779" s="67" t="s">
        <v>3668</v>
      </c>
      <c r="P779" s="67" t="s">
        <v>3668</v>
      </c>
      <c r="Q779" s="67" t="s">
        <v>3668</v>
      </c>
      <c r="R779" s="68">
        <v>38828</v>
      </c>
      <c r="S779" s="66" t="b">
        <v>1</v>
      </c>
      <c r="T779" s="67" t="s">
        <v>895</v>
      </c>
    </row>
    <row r="780" spans="1:20" ht="15" x14ac:dyDescent="0.2">
      <c r="A780" s="23" t="s">
        <v>894</v>
      </c>
      <c r="B780" s="41">
        <f>VLOOKUP(D780,'F-Index'!$A$2:'F-Index'!$B$211,2,FALSE)</f>
        <v>5069</v>
      </c>
      <c r="C780" s="41">
        <f t="shared" si="12"/>
        <v>6069</v>
      </c>
      <c r="D780" s="66">
        <v>89</v>
      </c>
      <c r="E780" s="66">
        <v>5</v>
      </c>
      <c r="F780" s="67" t="s">
        <v>3668</v>
      </c>
      <c r="G780" s="67" t="s">
        <v>895</v>
      </c>
      <c r="H780" s="67" t="s">
        <v>3668</v>
      </c>
      <c r="I780" s="67" t="s">
        <v>178</v>
      </c>
      <c r="J780" s="67" t="s">
        <v>1986</v>
      </c>
      <c r="K780" s="67" t="s">
        <v>904</v>
      </c>
      <c r="L780" s="67" t="s">
        <v>2700</v>
      </c>
      <c r="M780" s="67" t="s">
        <v>949</v>
      </c>
      <c r="N780" s="67" t="s">
        <v>3668</v>
      </c>
      <c r="O780" s="67" t="s">
        <v>3668</v>
      </c>
      <c r="P780" s="67" t="s">
        <v>833</v>
      </c>
      <c r="Q780" s="67" t="s">
        <v>3668</v>
      </c>
      <c r="R780" s="68">
        <v>38828</v>
      </c>
      <c r="S780" s="66" t="b">
        <v>1</v>
      </c>
      <c r="T780" s="67" t="s">
        <v>895</v>
      </c>
    </row>
    <row r="781" spans="1:20" ht="30" x14ac:dyDescent="0.2">
      <c r="A781" s="23" t="s">
        <v>894</v>
      </c>
      <c r="B781" s="41">
        <f>VLOOKUP(D781,'F-Index'!$A$2:'F-Index'!$B$211,2,FALSE)</f>
        <v>5069</v>
      </c>
      <c r="C781" s="41">
        <f t="shared" si="12"/>
        <v>6070</v>
      </c>
      <c r="D781" s="66">
        <v>89</v>
      </c>
      <c r="E781" s="66">
        <v>6</v>
      </c>
      <c r="F781" s="67" t="s">
        <v>3668</v>
      </c>
      <c r="G781" s="67" t="s">
        <v>895</v>
      </c>
      <c r="H781" s="67" t="s">
        <v>3668</v>
      </c>
      <c r="I781" s="67" t="s">
        <v>178</v>
      </c>
      <c r="J781" s="67" t="s">
        <v>2701</v>
      </c>
      <c r="K781" s="67" t="s">
        <v>1067</v>
      </c>
      <c r="L781" s="67" t="s">
        <v>1046</v>
      </c>
      <c r="M781" s="67" t="s">
        <v>1150</v>
      </c>
      <c r="N781" s="67" t="s">
        <v>1573</v>
      </c>
      <c r="O781" s="67" t="s">
        <v>3668</v>
      </c>
      <c r="P781" s="67" t="s">
        <v>3668</v>
      </c>
      <c r="Q781" s="67" t="s">
        <v>3668</v>
      </c>
      <c r="R781" s="68">
        <v>38828</v>
      </c>
      <c r="S781" s="66" t="b">
        <v>1</v>
      </c>
      <c r="T781" s="67" t="s">
        <v>895</v>
      </c>
    </row>
    <row r="782" spans="1:20" ht="30" x14ac:dyDescent="0.2">
      <c r="A782" s="23" t="s">
        <v>894</v>
      </c>
      <c r="B782" s="41">
        <f>VLOOKUP(D782,'F-Index'!$A$2:'F-Index'!$B$211,2,FALSE)</f>
        <v>5069</v>
      </c>
      <c r="C782" s="41">
        <f t="shared" si="12"/>
        <v>6071</v>
      </c>
      <c r="D782" s="66">
        <v>89</v>
      </c>
      <c r="E782" s="66">
        <v>7</v>
      </c>
      <c r="F782" s="67" t="s">
        <v>1687</v>
      </c>
      <c r="G782" s="67" t="s">
        <v>895</v>
      </c>
      <c r="H782" s="67" t="s">
        <v>3668</v>
      </c>
      <c r="I782" s="67" t="s">
        <v>179</v>
      </c>
      <c r="J782" s="67" t="s">
        <v>180</v>
      </c>
      <c r="K782" s="67" t="s">
        <v>1293</v>
      </c>
      <c r="L782" s="67" t="s">
        <v>1020</v>
      </c>
      <c r="M782" s="67" t="s">
        <v>1016</v>
      </c>
      <c r="N782" s="67" t="s">
        <v>2702</v>
      </c>
      <c r="O782" s="67" t="s">
        <v>3668</v>
      </c>
      <c r="P782" s="67" t="s">
        <v>3668</v>
      </c>
      <c r="Q782" s="67" t="s">
        <v>3668</v>
      </c>
      <c r="R782" s="68">
        <v>44146</v>
      </c>
      <c r="S782" s="66" t="b">
        <v>1</v>
      </c>
      <c r="T782" s="67" t="s">
        <v>895</v>
      </c>
    </row>
    <row r="783" spans="1:20" ht="30" x14ac:dyDescent="0.2">
      <c r="A783" s="23" t="s">
        <v>894</v>
      </c>
      <c r="B783" s="41">
        <f>VLOOKUP(D783,'F-Index'!$A$2:'F-Index'!$B$211,2,FALSE)</f>
        <v>5069</v>
      </c>
      <c r="C783" s="41">
        <f t="shared" si="12"/>
        <v>6072</v>
      </c>
      <c r="D783" s="66">
        <v>89</v>
      </c>
      <c r="E783" s="66">
        <v>8</v>
      </c>
      <c r="F783" s="67" t="s">
        <v>1687</v>
      </c>
      <c r="G783" s="67" t="s">
        <v>895</v>
      </c>
      <c r="H783" s="67" t="s">
        <v>3668</v>
      </c>
      <c r="I783" s="67" t="s">
        <v>179</v>
      </c>
      <c r="J783" s="67" t="s">
        <v>1167</v>
      </c>
      <c r="K783" s="67" t="s">
        <v>1039</v>
      </c>
      <c r="L783" s="67" t="s">
        <v>2703</v>
      </c>
      <c r="M783" s="67" t="s">
        <v>1113</v>
      </c>
      <c r="N783" s="67" t="s">
        <v>1574</v>
      </c>
      <c r="O783" s="67" t="s">
        <v>3668</v>
      </c>
      <c r="P783" s="67" t="s">
        <v>3668</v>
      </c>
      <c r="Q783" s="67" t="s">
        <v>3668</v>
      </c>
      <c r="R783" s="68">
        <v>44146</v>
      </c>
      <c r="S783" s="66" t="b">
        <v>1</v>
      </c>
      <c r="T783" s="67" t="s">
        <v>895</v>
      </c>
    </row>
    <row r="784" spans="1:20" ht="15" x14ac:dyDescent="0.2">
      <c r="A784" s="23" t="s">
        <v>894</v>
      </c>
      <c r="B784" s="41">
        <f>VLOOKUP(D784,'F-Index'!$A$2:'F-Index'!$B$211,2,FALSE)</f>
        <v>5073</v>
      </c>
      <c r="C784" s="41">
        <f t="shared" si="12"/>
        <v>5073</v>
      </c>
      <c r="D784" s="66">
        <v>90</v>
      </c>
      <c r="E784" s="66">
        <v>1</v>
      </c>
      <c r="F784" s="67" t="s">
        <v>3668</v>
      </c>
      <c r="G784" s="67" t="s">
        <v>895</v>
      </c>
      <c r="H784" s="67" t="s">
        <v>3668</v>
      </c>
      <c r="I784" s="67" t="s">
        <v>181</v>
      </c>
      <c r="J784" s="67" t="s">
        <v>2360</v>
      </c>
      <c r="K784" s="67" t="s">
        <v>988</v>
      </c>
      <c r="L784" s="67" t="s">
        <v>1032</v>
      </c>
      <c r="M784" s="67" t="s">
        <v>1113</v>
      </c>
      <c r="N784" s="67" t="s">
        <v>3668</v>
      </c>
      <c r="O784" s="67" t="s">
        <v>3668</v>
      </c>
      <c r="P784" s="67" t="s">
        <v>833</v>
      </c>
      <c r="Q784" s="67" t="s">
        <v>3668</v>
      </c>
      <c r="R784" s="68">
        <v>41061</v>
      </c>
      <c r="S784" s="66" t="b">
        <v>1</v>
      </c>
      <c r="T784" s="67" t="s">
        <v>895</v>
      </c>
    </row>
    <row r="785" spans="1:20" ht="30" x14ac:dyDescent="0.2">
      <c r="A785" s="23" t="s">
        <v>894</v>
      </c>
      <c r="B785" s="41">
        <f>VLOOKUP(D785,'F-Index'!$A$2:'F-Index'!$B$211,2,FALSE)</f>
        <v>5073</v>
      </c>
      <c r="C785" s="41">
        <f t="shared" si="12"/>
        <v>5074</v>
      </c>
      <c r="D785" s="66">
        <v>90</v>
      </c>
      <c r="E785" s="66">
        <v>2</v>
      </c>
      <c r="F785" s="67" t="s">
        <v>3668</v>
      </c>
      <c r="G785" s="67" t="s">
        <v>895</v>
      </c>
      <c r="H785" s="67" t="s">
        <v>3668</v>
      </c>
      <c r="I785" s="67" t="s">
        <v>182</v>
      </c>
      <c r="J785" s="67" t="s">
        <v>1390</v>
      </c>
      <c r="K785" s="67" t="s">
        <v>1001</v>
      </c>
      <c r="L785" s="67" t="s">
        <v>1046</v>
      </c>
      <c r="M785" s="67" t="s">
        <v>1338</v>
      </c>
      <c r="N785" s="67" t="s">
        <v>1575</v>
      </c>
      <c r="O785" s="67" t="s">
        <v>3668</v>
      </c>
      <c r="P785" s="67" t="s">
        <v>3668</v>
      </c>
      <c r="Q785" s="67" t="s">
        <v>3668</v>
      </c>
      <c r="R785" s="68">
        <v>38828</v>
      </c>
      <c r="S785" s="66" t="b">
        <v>1</v>
      </c>
      <c r="T785" s="67" t="s">
        <v>895</v>
      </c>
    </row>
    <row r="786" spans="1:20" ht="15" x14ac:dyDescent="0.2">
      <c r="A786" s="23" t="s">
        <v>894</v>
      </c>
      <c r="B786" s="41">
        <f>VLOOKUP(D786,'F-Index'!$A$2:'F-Index'!$B$211,2,FALSE)</f>
        <v>5073</v>
      </c>
      <c r="C786" s="41">
        <f t="shared" si="12"/>
        <v>5075</v>
      </c>
      <c r="D786" s="66">
        <v>90</v>
      </c>
      <c r="E786" s="66">
        <v>3</v>
      </c>
      <c r="F786" s="67" t="s">
        <v>3668</v>
      </c>
      <c r="G786" s="67" t="s">
        <v>895</v>
      </c>
      <c r="H786" s="67" t="s">
        <v>3668</v>
      </c>
      <c r="I786" s="67" t="s">
        <v>183</v>
      </c>
      <c r="J786" s="67" t="s">
        <v>2100</v>
      </c>
      <c r="K786" s="67" t="s">
        <v>897</v>
      </c>
      <c r="L786" s="67" t="s">
        <v>1046</v>
      </c>
      <c r="M786" s="67" t="s">
        <v>1266</v>
      </c>
      <c r="N786" s="67" t="s">
        <v>3668</v>
      </c>
      <c r="O786" s="67" t="s">
        <v>3668</v>
      </c>
      <c r="P786" s="67" t="s">
        <v>3668</v>
      </c>
      <c r="Q786" s="67" t="s">
        <v>3668</v>
      </c>
      <c r="R786" s="68">
        <v>38828</v>
      </c>
      <c r="S786" s="66" t="b">
        <v>1</v>
      </c>
      <c r="T786" s="67" t="s">
        <v>895</v>
      </c>
    </row>
    <row r="787" spans="1:20" ht="15" x14ac:dyDescent="0.2">
      <c r="A787" s="23" t="s">
        <v>894</v>
      </c>
      <c r="B787" s="41">
        <f>VLOOKUP(D787,'F-Index'!$A$2:'F-Index'!$B$211,2,FALSE)</f>
        <v>5073</v>
      </c>
      <c r="C787" s="41">
        <f t="shared" si="12"/>
        <v>5076</v>
      </c>
      <c r="D787" s="66">
        <v>90</v>
      </c>
      <c r="E787" s="66">
        <v>4</v>
      </c>
      <c r="F787" s="67" t="s">
        <v>3668</v>
      </c>
      <c r="G787" s="67" t="s">
        <v>895</v>
      </c>
      <c r="H787" s="67" t="s">
        <v>3668</v>
      </c>
      <c r="I787" s="67" t="s">
        <v>184</v>
      </c>
      <c r="J787" s="67" t="s">
        <v>1466</v>
      </c>
      <c r="K787" s="67" t="s">
        <v>925</v>
      </c>
      <c r="L787" s="67" t="s">
        <v>1073</v>
      </c>
      <c r="M787" s="67" t="s">
        <v>1062</v>
      </c>
      <c r="N787" s="67" t="s">
        <v>3668</v>
      </c>
      <c r="O787" s="67" t="s">
        <v>3668</v>
      </c>
      <c r="P787" s="67" t="s">
        <v>3668</v>
      </c>
      <c r="Q787" s="67" t="s">
        <v>3668</v>
      </c>
      <c r="R787" s="68">
        <v>38828</v>
      </c>
      <c r="S787" s="66" t="b">
        <v>1</v>
      </c>
      <c r="T787" s="67" t="s">
        <v>895</v>
      </c>
    </row>
    <row r="788" spans="1:20" ht="30" x14ac:dyDescent="0.2">
      <c r="A788" s="23" t="s">
        <v>894</v>
      </c>
      <c r="B788" s="41">
        <f>VLOOKUP(D788,'F-Index'!$A$2:'F-Index'!$B$211,2,FALSE)</f>
        <v>5073</v>
      </c>
      <c r="C788" s="41">
        <f t="shared" si="12"/>
        <v>6073</v>
      </c>
      <c r="D788" s="66">
        <v>90</v>
      </c>
      <c r="E788" s="66">
        <v>5</v>
      </c>
      <c r="F788" s="67" t="s">
        <v>3668</v>
      </c>
      <c r="G788" s="67" t="s">
        <v>895</v>
      </c>
      <c r="H788" s="67" t="s">
        <v>3668</v>
      </c>
      <c r="I788" s="67" t="s">
        <v>185</v>
      </c>
      <c r="J788" s="67" t="s">
        <v>996</v>
      </c>
      <c r="K788" s="67" t="s">
        <v>3668</v>
      </c>
      <c r="L788" s="67" t="s">
        <v>2704</v>
      </c>
      <c r="M788" s="67" t="s">
        <v>1068</v>
      </c>
      <c r="N788" s="67" t="s">
        <v>2705</v>
      </c>
      <c r="O788" s="67" t="s">
        <v>3668</v>
      </c>
      <c r="P788" s="67" t="s">
        <v>1025</v>
      </c>
      <c r="Q788" s="67" t="s">
        <v>3668</v>
      </c>
      <c r="R788"/>
      <c r="S788" s="66" t="b">
        <v>0</v>
      </c>
      <c r="T788" s="67" t="s">
        <v>3668</v>
      </c>
    </row>
    <row r="789" spans="1:20" ht="30" x14ac:dyDescent="0.2">
      <c r="A789" s="23" t="s">
        <v>894</v>
      </c>
      <c r="B789" s="41">
        <f>VLOOKUP(D789,'F-Index'!$A$2:'F-Index'!$B$211,2,FALSE)</f>
        <v>5073</v>
      </c>
      <c r="C789" s="41">
        <f t="shared" si="12"/>
        <v>6074</v>
      </c>
      <c r="D789" s="66">
        <v>90</v>
      </c>
      <c r="E789" s="66">
        <v>6</v>
      </c>
      <c r="F789" s="67" t="s">
        <v>3668</v>
      </c>
      <c r="G789" s="67" t="s">
        <v>3668</v>
      </c>
      <c r="H789" s="67" t="s">
        <v>1688</v>
      </c>
      <c r="I789" s="67" t="s">
        <v>2706</v>
      </c>
      <c r="J789" s="67" t="s">
        <v>587</v>
      </c>
      <c r="K789" s="67" t="s">
        <v>3668</v>
      </c>
      <c r="L789" s="67" t="s">
        <v>3668</v>
      </c>
      <c r="M789" s="67" t="s">
        <v>3668</v>
      </c>
      <c r="N789" s="67" t="s">
        <v>2707</v>
      </c>
      <c r="O789" s="67" t="s">
        <v>3668</v>
      </c>
      <c r="P789" s="67" t="s">
        <v>1086</v>
      </c>
      <c r="Q789" s="67" t="s">
        <v>3668</v>
      </c>
      <c r="R789"/>
      <c r="S789" s="66" t="b">
        <v>0</v>
      </c>
      <c r="T789" s="67" t="s">
        <v>3668</v>
      </c>
    </row>
    <row r="790" spans="1:20" ht="30" x14ac:dyDescent="0.2">
      <c r="A790" s="23" t="s">
        <v>894</v>
      </c>
      <c r="B790" s="41">
        <f>VLOOKUP(D790,'F-Index'!$A$2:'F-Index'!$B$211,2,FALSE)</f>
        <v>5073</v>
      </c>
      <c r="C790" s="41">
        <f t="shared" si="12"/>
        <v>6074</v>
      </c>
      <c r="D790" s="66">
        <v>90</v>
      </c>
      <c r="E790" s="66">
        <v>6</v>
      </c>
      <c r="F790" s="67" t="s">
        <v>1687</v>
      </c>
      <c r="G790" s="67" t="s">
        <v>3668</v>
      </c>
      <c r="H790" s="67" t="s">
        <v>895</v>
      </c>
      <c r="I790" s="67" t="s">
        <v>2706</v>
      </c>
      <c r="J790" s="67" t="s">
        <v>2708</v>
      </c>
      <c r="K790" s="67" t="s">
        <v>3668</v>
      </c>
      <c r="L790" s="67" t="s">
        <v>3668</v>
      </c>
      <c r="M790" s="67" t="s">
        <v>3668</v>
      </c>
      <c r="N790" s="67" t="s">
        <v>1516</v>
      </c>
      <c r="O790" s="67" t="s">
        <v>3668</v>
      </c>
      <c r="P790" s="67" t="s">
        <v>3668</v>
      </c>
      <c r="Q790" s="67" t="s">
        <v>3668</v>
      </c>
      <c r="R790"/>
      <c r="S790" s="66" t="b">
        <v>0</v>
      </c>
      <c r="T790" s="67" t="s">
        <v>3668</v>
      </c>
    </row>
    <row r="791" spans="1:20" ht="15" x14ac:dyDescent="0.2">
      <c r="A791" s="23" t="s">
        <v>894</v>
      </c>
      <c r="B791" s="41">
        <f>VLOOKUP(D791,'F-Index'!$A$2:'F-Index'!$B$211,2,FALSE)</f>
        <v>5073</v>
      </c>
      <c r="C791" s="41">
        <f t="shared" si="12"/>
        <v>6075</v>
      </c>
      <c r="D791" s="66">
        <v>90</v>
      </c>
      <c r="E791" s="66">
        <v>7</v>
      </c>
      <c r="F791" s="67" t="s">
        <v>1687</v>
      </c>
      <c r="G791" s="67" t="s">
        <v>895</v>
      </c>
      <c r="H791" s="67" t="s">
        <v>3668</v>
      </c>
      <c r="I791" s="67" t="s">
        <v>1376</v>
      </c>
      <c r="J791" s="67" t="s">
        <v>996</v>
      </c>
      <c r="K791" s="67" t="s">
        <v>1208</v>
      </c>
      <c r="L791" s="67" t="s">
        <v>1061</v>
      </c>
      <c r="M791" s="67" t="s">
        <v>959</v>
      </c>
      <c r="N791" s="67" t="s">
        <v>3668</v>
      </c>
      <c r="O791" s="67" t="s">
        <v>3668</v>
      </c>
      <c r="P791" s="67" t="s">
        <v>3668</v>
      </c>
      <c r="Q791" s="67" t="s">
        <v>3668</v>
      </c>
      <c r="R791" s="68">
        <v>38828</v>
      </c>
      <c r="S791" s="66" t="b">
        <v>1</v>
      </c>
      <c r="T791" s="67" t="s">
        <v>895</v>
      </c>
    </row>
    <row r="792" spans="1:20" ht="90" x14ac:dyDescent="0.2">
      <c r="A792" s="23" t="s">
        <v>894</v>
      </c>
      <c r="B792" s="41">
        <f>VLOOKUP(D792,'F-Index'!$A$2:'F-Index'!$B$211,2,FALSE)</f>
        <v>5073</v>
      </c>
      <c r="C792" s="41">
        <f t="shared" si="12"/>
        <v>6075</v>
      </c>
      <c r="D792" s="66">
        <v>90</v>
      </c>
      <c r="E792" s="66">
        <v>7</v>
      </c>
      <c r="F792" s="67" t="s">
        <v>1687</v>
      </c>
      <c r="G792" s="67" t="s">
        <v>895</v>
      </c>
      <c r="H792" s="67" t="s">
        <v>3668</v>
      </c>
      <c r="I792" s="67" t="s">
        <v>2709</v>
      </c>
      <c r="J792" s="67" t="s">
        <v>1250</v>
      </c>
      <c r="K792" s="67" t="s">
        <v>1197</v>
      </c>
      <c r="L792" s="67" t="s">
        <v>2710</v>
      </c>
      <c r="M792" s="67" t="s">
        <v>975</v>
      </c>
      <c r="N792" s="67" t="s">
        <v>2711</v>
      </c>
      <c r="O792" s="67" t="s">
        <v>1376</v>
      </c>
      <c r="P792" s="67" t="s">
        <v>3668</v>
      </c>
      <c r="Q792" s="67" t="s">
        <v>3668</v>
      </c>
      <c r="R792" s="68">
        <v>44147</v>
      </c>
      <c r="S792" s="66" t="b">
        <v>1</v>
      </c>
      <c r="T792" s="67" t="s">
        <v>895</v>
      </c>
    </row>
    <row r="793" spans="1:20" ht="30" x14ac:dyDescent="0.2">
      <c r="A793" s="23" t="s">
        <v>894</v>
      </c>
      <c r="B793" s="41">
        <f>VLOOKUP(D793,'F-Index'!$A$2:'F-Index'!$B$211,2,FALSE)</f>
        <v>5073</v>
      </c>
      <c r="C793" s="41">
        <f t="shared" si="12"/>
        <v>6076</v>
      </c>
      <c r="D793" s="66">
        <v>90</v>
      </c>
      <c r="E793" s="66">
        <v>8</v>
      </c>
      <c r="F793" s="67" t="s">
        <v>3668</v>
      </c>
      <c r="G793" s="67" t="s">
        <v>895</v>
      </c>
      <c r="H793" s="67" t="s">
        <v>3668</v>
      </c>
      <c r="I793" s="67" t="s">
        <v>1376</v>
      </c>
      <c r="J793" s="67" t="s">
        <v>213</v>
      </c>
      <c r="K793" s="67" t="s">
        <v>1174</v>
      </c>
      <c r="L793" s="67" t="s">
        <v>934</v>
      </c>
      <c r="M793" s="67" t="s">
        <v>1334</v>
      </c>
      <c r="N793" s="67" t="s">
        <v>1529</v>
      </c>
      <c r="O793" s="67" t="s">
        <v>3668</v>
      </c>
      <c r="P793" s="67" t="s">
        <v>3668</v>
      </c>
      <c r="Q793" s="67" t="s">
        <v>3668</v>
      </c>
      <c r="R793" s="68">
        <v>38828</v>
      </c>
      <c r="S793" s="66" t="b">
        <v>1</v>
      </c>
      <c r="T793" s="67" t="s">
        <v>895</v>
      </c>
    </row>
    <row r="794" spans="1:20" ht="15" x14ac:dyDescent="0.2">
      <c r="A794" s="23" t="s">
        <v>894</v>
      </c>
      <c r="B794" s="41">
        <f>VLOOKUP(D794,'F-Index'!$A$2:'F-Index'!$B$211,2,FALSE)</f>
        <v>5077</v>
      </c>
      <c r="C794" s="41">
        <f t="shared" si="12"/>
        <v>5077</v>
      </c>
      <c r="D794" s="66">
        <v>91</v>
      </c>
      <c r="E794" s="66">
        <v>1</v>
      </c>
      <c r="F794" s="67" t="s">
        <v>3668</v>
      </c>
      <c r="G794" s="67" t="s">
        <v>895</v>
      </c>
      <c r="H794" s="67" t="s">
        <v>3668</v>
      </c>
      <c r="I794" s="67" t="s">
        <v>186</v>
      </c>
      <c r="J794" s="67" t="s">
        <v>2360</v>
      </c>
      <c r="K794" s="67" t="s">
        <v>1012</v>
      </c>
      <c r="L794" s="67" t="s">
        <v>2712</v>
      </c>
      <c r="M794" s="67" t="s">
        <v>953</v>
      </c>
      <c r="N794" s="67" t="s">
        <v>3668</v>
      </c>
      <c r="O794" s="67" t="s">
        <v>3668</v>
      </c>
      <c r="P794" s="67" t="s">
        <v>833</v>
      </c>
      <c r="Q794" s="67" t="s">
        <v>3668</v>
      </c>
      <c r="R794" s="68">
        <v>38828</v>
      </c>
      <c r="S794" s="66" t="b">
        <v>1</v>
      </c>
      <c r="T794" s="67" t="s">
        <v>895</v>
      </c>
    </row>
    <row r="795" spans="1:20" ht="30" x14ac:dyDescent="0.2">
      <c r="A795" s="23" t="s">
        <v>894</v>
      </c>
      <c r="B795" s="41">
        <f>VLOOKUP(D795,'F-Index'!$A$2:'F-Index'!$B$211,2,FALSE)</f>
        <v>5077</v>
      </c>
      <c r="C795" s="41">
        <f t="shared" si="12"/>
        <v>5078</v>
      </c>
      <c r="D795" s="66">
        <v>91</v>
      </c>
      <c r="E795" s="66">
        <v>2</v>
      </c>
      <c r="F795" s="67" t="s">
        <v>3668</v>
      </c>
      <c r="G795" s="67" t="s">
        <v>895</v>
      </c>
      <c r="H795" s="67" t="s">
        <v>3668</v>
      </c>
      <c r="I795" s="67" t="s">
        <v>186</v>
      </c>
      <c r="J795" s="67" t="s">
        <v>187</v>
      </c>
      <c r="K795" s="67" t="s">
        <v>3668</v>
      </c>
      <c r="L795" s="67" t="s">
        <v>958</v>
      </c>
      <c r="M795" s="67" t="s">
        <v>1222</v>
      </c>
      <c r="N795" s="67" t="s">
        <v>1554</v>
      </c>
      <c r="O795" s="67" t="s">
        <v>3668</v>
      </c>
      <c r="P795" s="67" t="s">
        <v>3668</v>
      </c>
      <c r="Q795" s="67" t="s">
        <v>3668</v>
      </c>
      <c r="R795"/>
      <c r="S795" s="66" t="b">
        <v>0</v>
      </c>
      <c r="T795" s="67" t="s">
        <v>3668</v>
      </c>
    </row>
    <row r="796" spans="1:20" ht="30" x14ac:dyDescent="0.2">
      <c r="A796" s="23" t="s">
        <v>894</v>
      </c>
      <c r="B796" s="41">
        <f>VLOOKUP(D796,'F-Index'!$A$2:'F-Index'!$B$211,2,FALSE)</f>
        <v>5077</v>
      </c>
      <c r="C796" s="41">
        <f t="shared" si="12"/>
        <v>5079</v>
      </c>
      <c r="D796" s="66">
        <v>91</v>
      </c>
      <c r="E796" s="66">
        <v>3</v>
      </c>
      <c r="F796" s="67" t="s">
        <v>3668</v>
      </c>
      <c r="G796" s="67" t="s">
        <v>895</v>
      </c>
      <c r="H796" s="67" t="s">
        <v>3668</v>
      </c>
      <c r="I796" s="67" t="s">
        <v>188</v>
      </c>
      <c r="J796" s="67" t="s">
        <v>2713</v>
      </c>
      <c r="K796" s="67" t="s">
        <v>942</v>
      </c>
      <c r="L796" s="67" t="s">
        <v>1052</v>
      </c>
      <c r="M796" s="67" t="s">
        <v>1129</v>
      </c>
      <c r="N796" s="67" t="s">
        <v>189</v>
      </c>
      <c r="O796" s="67" t="s">
        <v>3668</v>
      </c>
      <c r="P796" s="67" t="s">
        <v>3668</v>
      </c>
      <c r="Q796" s="67" t="s">
        <v>3668</v>
      </c>
      <c r="R796" s="68">
        <v>38828</v>
      </c>
      <c r="S796" s="66" t="b">
        <v>1</v>
      </c>
      <c r="T796" s="67" t="s">
        <v>895</v>
      </c>
    </row>
    <row r="797" spans="1:20" ht="15" x14ac:dyDescent="0.2">
      <c r="A797" s="23" t="s">
        <v>894</v>
      </c>
      <c r="B797" s="41">
        <f>VLOOKUP(D797,'F-Index'!$A$2:'F-Index'!$B$211,2,FALSE)</f>
        <v>5077</v>
      </c>
      <c r="C797" s="41">
        <f t="shared" si="12"/>
        <v>5080</v>
      </c>
      <c r="D797" s="66">
        <v>91</v>
      </c>
      <c r="E797" s="66">
        <v>4</v>
      </c>
      <c r="F797" s="67" t="s">
        <v>3668</v>
      </c>
      <c r="G797" s="67" t="s">
        <v>895</v>
      </c>
      <c r="H797" s="67" t="s">
        <v>3668</v>
      </c>
      <c r="I797" s="67" t="s">
        <v>190</v>
      </c>
      <c r="J797" s="67" t="s">
        <v>1044</v>
      </c>
      <c r="K797" s="67" t="s">
        <v>3668</v>
      </c>
      <c r="L797" s="67" t="s">
        <v>2714</v>
      </c>
      <c r="M797" s="67" t="s">
        <v>998</v>
      </c>
      <c r="N797" s="67" t="s">
        <v>3668</v>
      </c>
      <c r="O797" s="67" t="s">
        <v>3668</v>
      </c>
      <c r="P797" s="67" t="s">
        <v>456</v>
      </c>
      <c r="Q797" s="67" t="s">
        <v>3668</v>
      </c>
      <c r="R797"/>
      <c r="S797" s="66" t="b">
        <v>0</v>
      </c>
      <c r="T797" s="67" t="s">
        <v>3668</v>
      </c>
    </row>
    <row r="798" spans="1:20" ht="15" x14ac:dyDescent="0.2">
      <c r="A798" s="23" t="s">
        <v>894</v>
      </c>
      <c r="B798" s="41">
        <f>VLOOKUP(D798,'F-Index'!$A$2:'F-Index'!$B$211,2,FALSE)</f>
        <v>5077</v>
      </c>
      <c r="C798" s="41">
        <f t="shared" si="12"/>
        <v>6077</v>
      </c>
      <c r="D798" s="66">
        <v>91</v>
      </c>
      <c r="E798" s="66">
        <v>5</v>
      </c>
      <c r="F798" s="67" t="s">
        <v>3668</v>
      </c>
      <c r="G798" s="67" t="s">
        <v>895</v>
      </c>
      <c r="H798" s="67" t="s">
        <v>3668</v>
      </c>
      <c r="I798" s="67" t="s">
        <v>191</v>
      </c>
      <c r="J798" s="67" t="s">
        <v>1003</v>
      </c>
      <c r="K798" s="67" t="s">
        <v>914</v>
      </c>
      <c r="L798" s="67" t="s">
        <v>2715</v>
      </c>
      <c r="M798" s="67" t="s">
        <v>953</v>
      </c>
      <c r="N798" s="67" t="s">
        <v>3668</v>
      </c>
      <c r="O798" s="67" t="s">
        <v>3668</v>
      </c>
      <c r="P798" s="67" t="s">
        <v>833</v>
      </c>
      <c r="Q798" s="67" t="s">
        <v>3668</v>
      </c>
      <c r="R798" s="68">
        <v>38828</v>
      </c>
      <c r="S798" s="66" t="b">
        <v>1</v>
      </c>
      <c r="T798" s="67" t="s">
        <v>895</v>
      </c>
    </row>
    <row r="799" spans="1:20" ht="30" x14ac:dyDescent="0.2">
      <c r="A799" s="23" t="s">
        <v>894</v>
      </c>
      <c r="B799" s="41">
        <f>VLOOKUP(D799,'F-Index'!$A$2:'F-Index'!$B$211,2,FALSE)</f>
        <v>5077</v>
      </c>
      <c r="C799" s="41">
        <f t="shared" si="12"/>
        <v>6078</v>
      </c>
      <c r="D799" s="66">
        <v>91</v>
      </c>
      <c r="E799" s="66">
        <v>6</v>
      </c>
      <c r="F799" s="67" t="s">
        <v>3668</v>
      </c>
      <c r="G799" s="67" t="s">
        <v>3668</v>
      </c>
      <c r="H799" s="67" t="s">
        <v>1688</v>
      </c>
      <c r="I799" s="67" t="s">
        <v>1143</v>
      </c>
      <c r="J799" s="67" t="s">
        <v>668</v>
      </c>
      <c r="K799" s="67" t="s">
        <v>3722</v>
      </c>
      <c r="L799" s="67" t="s">
        <v>3668</v>
      </c>
      <c r="M799" s="67" t="s">
        <v>3668</v>
      </c>
      <c r="N799" s="67" t="s">
        <v>3668</v>
      </c>
      <c r="O799" s="67" t="s">
        <v>3668</v>
      </c>
      <c r="P799" s="67" t="s">
        <v>3668</v>
      </c>
      <c r="Q799" s="67" t="s">
        <v>3668</v>
      </c>
      <c r="R799" s="68">
        <v>44720</v>
      </c>
      <c r="S799" s="66" t="b">
        <v>1</v>
      </c>
      <c r="T799" s="67" t="s">
        <v>895</v>
      </c>
    </row>
    <row r="800" spans="1:20" ht="15" x14ac:dyDescent="0.2">
      <c r="A800" s="23" t="s">
        <v>894</v>
      </c>
      <c r="B800" s="41">
        <f>VLOOKUP(D800,'F-Index'!$A$2:'F-Index'!$B$211,2,FALSE)</f>
        <v>5077</v>
      </c>
      <c r="C800" s="41">
        <f t="shared" si="12"/>
        <v>6079</v>
      </c>
      <c r="D800" s="66">
        <v>91</v>
      </c>
      <c r="E800" s="66">
        <v>7</v>
      </c>
      <c r="F800" s="67" t="s">
        <v>3668</v>
      </c>
      <c r="G800" s="67" t="s">
        <v>895</v>
      </c>
      <c r="H800" s="67" t="s">
        <v>3668</v>
      </c>
      <c r="I800" s="67" t="s">
        <v>1143</v>
      </c>
      <c r="J800" s="67" t="s">
        <v>474</v>
      </c>
      <c r="K800" s="67" t="s">
        <v>3723</v>
      </c>
      <c r="L800" s="67" t="s">
        <v>2716</v>
      </c>
      <c r="M800" s="67" t="s">
        <v>1211</v>
      </c>
      <c r="N800" s="67" t="s">
        <v>3668</v>
      </c>
      <c r="O800" s="67" t="s">
        <v>3668</v>
      </c>
      <c r="P800" s="67" t="s">
        <v>3668</v>
      </c>
      <c r="Q800" s="67" t="s">
        <v>3668</v>
      </c>
      <c r="R800" s="68">
        <v>44720</v>
      </c>
      <c r="S800" s="66" t="b">
        <v>1</v>
      </c>
      <c r="T800" s="67" t="s">
        <v>895</v>
      </c>
    </row>
    <row r="801" spans="1:20" ht="30" x14ac:dyDescent="0.2">
      <c r="A801" s="23" t="s">
        <v>894</v>
      </c>
      <c r="B801" s="41">
        <f>VLOOKUP(D801,'F-Index'!$A$2:'F-Index'!$B$211,2,FALSE)</f>
        <v>5077</v>
      </c>
      <c r="C801" s="41">
        <f t="shared" si="12"/>
        <v>6080</v>
      </c>
      <c r="D801" s="66">
        <v>91</v>
      </c>
      <c r="E801" s="66">
        <v>8</v>
      </c>
      <c r="F801" s="67" t="s">
        <v>3668</v>
      </c>
      <c r="G801" s="67" t="s">
        <v>895</v>
      </c>
      <c r="H801" s="67" t="s">
        <v>3668</v>
      </c>
      <c r="I801" s="67" t="s">
        <v>1143</v>
      </c>
      <c r="J801" s="67" t="s">
        <v>192</v>
      </c>
      <c r="K801" s="67" t="s">
        <v>3724</v>
      </c>
      <c r="L801" s="67" t="s">
        <v>3725</v>
      </c>
      <c r="M801" s="67" t="s">
        <v>52</v>
      </c>
      <c r="N801" s="67" t="s">
        <v>3668</v>
      </c>
      <c r="O801" s="67" t="s">
        <v>3668</v>
      </c>
      <c r="P801" s="67" t="s">
        <v>3668</v>
      </c>
      <c r="Q801" s="67" t="s">
        <v>3668</v>
      </c>
      <c r="R801" s="68">
        <v>44720</v>
      </c>
      <c r="S801" s="66" t="b">
        <v>1</v>
      </c>
      <c r="T801" s="67" t="s">
        <v>895</v>
      </c>
    </row>
    <row r="802" spans="1:20" ht="30" x14ac:dyDescent="0.2">
      <c r="A802" s="23" t="s">
        <v>894</v>
      </c>
      <c r="B802" s="41">
        <f>VLOOKUP(D802,'F-Index'!$A$2:'F-Index'!$B$211,2,FALSE)</f>
        <v>5081</v>
      </c>
      <c r="C802" s="41">
        <f t="shared" si="12"/>
        <v>5081</v>
      </c>
      <c r="D802" s="66">
        <v>92</v>
      </c>
      <c r="E802" s="66">
        <v>1</v>
      </c>
      <c r="F802" s="67" t="s">
        <v>3668</v>
      </c>
      <c r="G802" s="67" t="s">
        <v>895</v>
      </c>
      <c r="H802" s="67" t="s">
        <v>3668</v>
      </c>
      <c r="I802" s="67" t="s">
        <v>193</v>
      </c>
      <c r="J802" s="67" t="s">
        <v>1207</v>
      </c>
      <c r="K802" s="67" t="s">
        <v>2717</v>
      </c>
      <c r="L802" s="67" t="s">
        <v>2718</v>
      </c>
      <c r="M802" s="67" t="s">
        <v>1338</v>
      </c>
      <c r="N802" s="67" t="s">
        <v>3668</v>
      </c>
      <c r="O802" s="67" t="s">
        <v>3668</v>
      </c>
      <c r="P802" s="67" t="s">
        <v>833</v>
      </c>
      <c r="Q802" s="67" t="s">
        <v>3668</v>
      </c>
      <c r="R802"/>
      <c r="S802" s="66" t="b">
        <v>1</v>
      </c>
      <c r="T802" s="67" t="s">
        <v>895</v>
      </c>
    </row>
    <row r="803" spans="1:20" ht="45" x14ac:dyDescent="0.2">
      <c r="A803" s="23" t="s">
        <v>894</v>
      </c>
      <c r="B803" s="41">
        <f>VLOOKUP(D803,'F-Index'!$A$2:'F-Index'!$B$211,2,FALSE)</f>
        <v>5081</v>
      </c>
      <c r="C803" s="41">
        <f t="shared" si="12"/>
        <v>5082</v>
      </c>
      <c r="D803" s="66">
        <v>92</v>
      </c>
      <c r="E803" s="66">
        <v>2</v>
      </c>
      <c r="F803" s="67" t="s">
        <v>3668</v>
      </c>
      <c r="G803" s="67" t="s">
        <v>895</v>
      </c>
      <c r="H803" s="67" t="s">
        <v>3668</v>
      </c>
      <c r="I803" s="67" t="s">
        <v>193</v>
      </c>
      <c r="J803" s="67" t="s">
        <v>194</v>
      </c>
      <c r="K803" s="67" t="s">
        <v>2719</v>
      </c>
      <c r="L803" s="67" t="s">
        <v>2720</v>
      </c>
      <c r="M803" s="67" t="s">
        <v>1098</v>
      </c>
      <c r="N803" s="67" t="s">
        <v>870</v>
      </c>
      <c r="O803" s="67" t="s">
        <v>2721</v>
      </c>
      <c r="P803" s="67" t="s">
        <v>3668</v>
      </c>
      <c r="Q803" s="67" t="s">
        <v>3668</v>
      </c>
      <c r="R803" s="68">
        <v>44144</v>
      </c>
      <c r="S803" s="66" t="b">
        <v>1</v>
      </c>
      <c r="T803" s="67" t="s">
        <v>895</v>
      </c>
    </row>
    <row r="804" spans="1:20" ht="15" x14ac:dyDescent="0.2">
      <c r="A804" s="23" t="s">
        <v>894</v>
      </c>
      <c r="B804" s="41">
        <f>VLOOKUP(D804,'F-Index'!$A$2:'F-Index'!$B$211,2,FALSE)</f>
        <v>5081</v>
      </c>
      <c r="C804" s="41">
        <f t="shared" si="12"/>
        <v>5083</v>
      </c>
      <c r="D804" s="66">
        <v>92</v>
      </c>
      <c r="E804" s="66">
        <v>3</v>
      </c>
      <c r="F804" s="67" t="s">
        <v>3668</v>
      </c>
      <c r="G804" s="67" t="s">
        <v>3668</v>
      </c>
      <c r="H804" s="67" t="s">
        <v>1688</v>
      </c>
      <c r="I804" s="67" t="s">
        <v>195</v>
      </c>
      <c r="J804" s="67" t="s">
        <v>996</v>
      </c>
      <c r="K804" s="67" t="s">
        <v>3668</v>
      </c>
      <c r="L804" s="67" t="s">
        <v>3668</v>
      </c>
      <c r="M804" s="67" t="s">
        <v>3668</v>
      </c>
      <c r="N804" s="67" t="s">
        <v>3668</v>
      </c>
      <c r="O804" s="67" t="s">
        <v>3668</v>
      </c>
      <c r="P804" s="67" t="s">
        <v>3668</v>
      </c>
      <c r="Q804" s="67" t="s">
        <v>3668</v>
      </c>
      <c r="R804"/>
      <c r="S804" s="66" t="b">
        <v>0</v>
      </c>
      <c r="T804" s="67" t="s">
        <v>3668</v>
      </c>
    </row>
    <row r="805" spans="1:20" ht="15" x14ac:dyDescent="0.2">
      <c r="A805" s="23" t="s">
        <v>894</v>
      </c>
      <c r="B805" s="41">
        <f>VLOOKUP(D805,'F-Index'!$A$2:'F-Index'!$B$211,2,FALSE)</f>
        <v>5081</v>
      </c>
      <c r="C805" s="41">
        <f t="shared" si="12"/>
        <v>5084</v>
      </c>
      <c r="D805" s="66">
        <v>92</v>
      </c>
      <c r="E805" s="66">
        <v>4</v>
      </c>
      <c r="F805" s="67" t="s">
        <v>3668</v>
      </c>
      <c r="G805" s="67" t="s">
        <v>3668</v>
      </c>
      <c r="H805" s="67" t="s">
        <v>1688</v>
      </c>
      <c r="I805" s="67" t="s">
        <v>195</v>
      </c>
      <c r="J805" s="67" t="s">
        <v>1022</v>
      </c>
      <c r="K805" s="67" t="s">
        <v>3668</v>
      </c>
      <c r="L805" s="67" t="s">
        <v>3668</v>
      </c>
      <c r="M805" s="67" t="s">
        <v>3668</v>
      </c>
      <c r="N805" s="67" t="s">
        <v>3668</v>
      </c>
      <c r="O805" s="67" t="s">
        <v>3668</v>
      </c>
      <c r="P805" s="67" t="s">
        <v>3668</v>
      </c>
      <c r="Q805" s="67" t="s">
        <v>3668</v>
      </c>
      <c r="R805"/>
      <c r="S805" s="66" t="b">
        <v>0</v>
      </c>
      <c r="T805" s="67" t="s">
        <v>3668</v>
      </c>
    </row>
    <row r="806" spans="1:20" ht="15" x14ac:dyDescent="0.2">
      <c r="A806" s="23" t="s">
        <v>894</v>
      </c>
      <c r="B806" s="41">
        <f>VLOOKUP(D806,'F-Index'!$A$2:'F-Index'!$B$211,2,FALSE)</f>
        <v>5081</v>
      </c>
      <c r="C806" s="41">
        <f t="shared" si="12"/>
        <v>6081</v>
      </c>
      <c r="D806" s="66">
        <v>92</v>
      </c>
      <c r="E806" s="66">
        <v>5</v>
      </c>
      <c r="F806" s="67" t="s">
        <v>3668</v>
      </c>
      <c r="G806" s="67" t="s">
        <v>895</v>
      </c>
      <c r="H806" s="67" t="s">
        <v>3668</v>
      </c>
      <c r="I806" s="67" t="s">
        <v>196</v>
      </c>
      <c r="J806" s="67" t="s">
        <v>1385</v>
      </c>
      <c r="K806" s="67" t="s">
        <v>925</v>
      </c>
      <c r="L806" s="67" t="s">
        <v>2722</v>
      </c>
      <c r="M806" s="67" t="s">
        <v>1124</v>
      </c>
      <c r="N806" s="67" t="s">
        <v>3668</v>
      </c>
      <c r="O806" s="67" t="s">
        <v>3668</v>
      </c>
      <c r="P806" s="67" t="s">
        <v>833</v>
      </c>
      <c r="Q806" s="67" t="s">
        <v>3668</v>
      </c>
      <c r="R806" s="68">
        <v>38828</v>
      </c>
      <c r="S806" s="66" t="b">
        <v>1</v>
      </c>
      <c r="T806" s="67" t="s">
        <v>895</v>
      </c>
    </row>
    <row r="807" spans="1:20" ht="45" x14ac:dyDescent="0.2">
      <c r="A807" s="23" t="s">
        <v>894</v>
      </c>
      <c r="B807" s="41">
        <f>VLOOKUP(D807,'F-Index'!$A$2:'F-Index'!$B$211,2,FALSE)</f>
        <v>5081</v>
      </c>
      <c r="C807" s="41">
        <f t="shared" si="12"/>
        <v>6082</v>
      </c>
      <c r="D807" s="66">
        <v>92</v>
      </c>
      <c r="E807" s="66">
        <v>6</v>
      </c>
      <c r="F807" s="67" t="s">
        <v>1687</v>
      </c>
      <c r="G807" s="67" t="s">
        <v>895</v>
      </c>
      <c r="H807" s="67" t="s">
        <v>3668</v>
      </c>
      <c r="I807" s="67" t="s">
        <v>197</v>
      </c>
      <c r="J807" s="67" t="s">
        <v>912</v>
      </c>
      <c r="K807" s="67" t="s">
        <v>973</v>
      </c>
      <c r="L807" s="67" t="s">
        <v>2723</v>
      </c>
      <c r="M807" s="67" t="s">
        <v>1057</v>
      </c>
      <c r="N807" s="67" t="s">
        <v>870</v>
      </c>
      <c r="O807" s="67" t="s">
        <v>3668</v>
      </c>
      <c r="P807" s="67" t="s">
        <v>3668</v>
      </c>
      <c r="Q807" s="67" t="s">
        <v>3668</v>
      </c>
      <c r="R807" s="68">
        <v>38828</v>
      </c>
      <c r="S807" s="66" t="b">
        <v>1</v>
      </c>
      <c r="T807" s="67" t="s">
        <v>895</v>
      </c>
    </row>
    <row r="808" spans="1:20" ht="30" x14ac:dyDescent="0.2">
      <c r="A808" s="23" t="s">
        <v>894</v>
      </c>
      <c r="B808" s="41">
        <f>VLOOKUP(D808,'F-Index'!$A$2:'F-Index'!$B$211,2,FALSE)</f>
        <v>5081</v>
      </c>
      <c r="C808" s="41">
        <f t="shared" si="12"/>
        <v>6082</v>
      </c>
      <c r="D808" s="66">
        <v>92</v>
      </c>
      <c r="E808" s="66">
        <v>6</v>
      </c>
      <c r="F808" s="67" t="s">
        <v>1687</v>
      </c>
      <c r="G808" s="67" t="s">
        <v>895</v>
      </c>
      <c r="H808" s="67" t="s">
        <v>3668</v>
      </c>
      <c r="I808" s="67" t="s">
        <v>197</v>
      </c>
      <c r="J808" s="67" t="s">
        <v>1207</v>
      </c>
      <c r="K808" s="67" t="s">
        <v>1001</v>
      </c>
      <c r="L808" s="67" t="s">
        <v>2650</v>
      </c>
      <c r="M808" s="67" t="s">
        <v>1211</v>
      </c>
      <c r="N808" s="67" t="s">
        <v>2724</v>
      </c>
      <c r="O808" s="67" t="s">
        <v>3668</v>
      </c>
      <c r="P808" s="67" t="s">
        <v>564</v>
      </c>
      <c r="Q808" s="67" t="s">
        <v>3668</v>
      </c>
      <c r="R808" s="68">
        <v>38828</v>
      </c>
      <c r="S808" s="66" t="b">
        <v>1</v>
      </c>
      <c r="T808" s="67" t="s">
        <v>895</v>
      </c>
    </row>
    <row r="809" spans="1:20" ht="15" x14ac:dyDescent="0.2">
      <c r="A809" s="23" t="s">
        <v>894</v>
      </c>
      <c r="B809" s="41">
        <f>VLOOKUP(D809,'F-Index'!$A$2:'F-Index'!$B$211,2,FALSE)</f>
        <v>5081</v>
      </c>
      <c r="C809" s="41">
        <f t="shared" si="12"/>
        <v>6083</v>
      </c>
      <c r="D809" s="66">
        <v>92</v>
      </c>
      <c r="E809" s="66">
        <v>7</v>
      </c>
      <c r="F809" s="67" t="s">
        <v>3668</v>
      </c>
      <c r="G809" s="67" t="s">
        <v>895</v>
      </c>
      <c r="H809" s="67" t="s">
        <v>3668</v>
      </c>
      <c r="I809" s="67" t="s">
        <v>198</v>
      </c>
      <c r="J809" s="67" t="s">
        <v>1215</v>
      </c>
      <c r="K809" s="67" t="s">
        <v>965</v>
      </c>
      <c r="L809" s="67" t="s">
        <v>938</v>
      </c>
      <c r="M809" s="67" t="s">
        <v>3668</v>
      </c>
      <c r="N809" s="67" t="s">
        <v>3668</v>
      </c>
      <c r="O809" s="67" t="s">
        <v>1266</v>
      </c>
      <c r="P809" s="67" t="s">
        <v>833</v>
      </c>
      <c r="Q809" s="67" t="s">
        <v>3668</v>
      </c>
      <c r="R809" s="68">
        <v>38828</v>
      </c>
      <c r="S809" s="66" t="b">
        <v>1</v>
      </c>
      <c r="T809" s="67" t="s">
        <v>895</v>
      </c>
    </row>
    <row r="810" spans="1:20" ht="75" x14ac:dyDescent="0.2">
      <c r="A810" s="23" t="s">
        <v>894</v>
      </c>
      <c r="B810" s="41">
        <f>VLOOKUP(D810,'F-Index'!$A$2:'F-Index'!$B$211,2,FALSE)</f>
        <v>5081</v>
      </c>
      <c r="C810" s="41">
        <f t="shared" si="12"/>
        <v>6084</v>
      </c>
      <c r="D810" s="66">
        <v>92</v>
      </c>
      <c r="E810" s="66">
        <v>8</v>
      </c>
      <c r="F810" s="67" t="s">
        <v>3668</v>
      </c>
      <c r="G810" s="67" t="s">
        <v>895</v>
      </c>
      <c r="H810" s="67" t="s">
        <v>3668</v>
      </c>
      <c r="I810" s="67" t="s">
        <v>198</v>
      </c>
      <c r="J810" s="67" t="s">
        <v>200</v>
      </c>
      <c r="K810" s="67" t="s">
        <v>965</v>
      </c>
      <c r="L810" s="67" t="s">
        <v>934</v>
      </c>
      <c r="M810" s="67" t="s">
        <v>935</v>
      </c>
      <c r="N810" s="67" t="s">
        <v>1572</v>
      </c>
      <c r="O810" s="67" t="s">
        <v>2725</v>
      </c>
      <c r="P810" s="67" t="s">
        <v>3668</v>
      </c>
      <c r="Q810" s="67" t="s">
        <v>2726</v>
      </c>
      <c r="R810" s="68">
        <v>38828</v>
      </c>
      <c r="S810" s="66" t="b">
        <v>1</v>
      </c>
      <c r="T810" s="67" t="s">
        <v>895</v>
      </c>
    </row>
    <row r="811" spans="1:20" ht="30" x14ac:dyDescent="0.2">
      <c r="A811" s="23" t="s">
        <v>894</v>
      </c>
      <c r="B811" s="41">
        <f>VLOOKUP(D811,'F-Index'!$A$2:'F-Index'!$B$211,2,FALSE)</f>
        <v>5085</v>
      </c>
      <c r="C811" s="41">
        <f t="shared" si="12"/>
        <v>5085</v>
      </c>
      <c r="D811" s="66">
        <v>93</v>
      </c>
      <c r="E811" s="66">
        <v>1</v>
      </c>
      <c r="F811" s="67" t="s">
        <v>3668</v>
      </c>
      <c r="G811" s="67" t="s">
        <v>895</v>
      </c>
      <c r="H811" s="67" t="s">
        <v>3668</v>
      </c>
      <c r="I811" s="67" t="s">
        <v>2727</v>
      </c>
      <c r="J811" s="67" t="s">
        <v>2728</v>
      </c>
      <c r="K811" s="67" t="s">
        <v>1197</v>
      </c>
      <c r="L811" s="67" t="s">
        <v>2729</v>
      </c>
      <c r="M811" s="67" t="s">
        <v>959</v>
      </c>
      <c r="N811" s="67" t="s">
        <v>2730</v>
      </c>
      <c r="O811" s="67" t="s">
        <v>3668</v>
      </c>
      <c r="P811" s="67" t="s">
        <v>3668</v>
      </c>
      <c r="Q811" s="67" t="s">
        <v>3668</v>
      </c>
      <c r="R811"/>
      <c r="S811" s="66" t="b">
        <v>0</v>
      </c>
      <c r="T811" s="67" t="s">
        <v>3668</v>
      </c>
    </row>
    <row r="812" spans="1:20" ht="30" x14ac:dyDescent="0.2">
      <c r="A812" s="23" t="s">
        <v>894</v>
      </c>
      <c r="B812" s="41">
        <f>VLOOKUP(D812,'F-Index'!$A$2:'F-Index'!$B$211,2,FALSE)</f>
        <v>5085</v>
      </c>
      <c r="C812" s="41">
        <f t="shared" si="12"/>
        <v>5086</v>
      </c>
      <c r="D812" s="66">
        <v>93</v>
      </c>
      <c r="E812" s="66">
        <v>2</v>
      </c>
      <c r="F812" s="67" t="s">
        <v>1687</v>
      </c>
      <c r="G812" s="67" t="s">
        <v>895</v>
      </c>
      <c r="H812" s="67" t="s">
        <v>3668</v>
      </c>
      <c r="I812" s="67" t="s">
        <v>950</v>
      </c>
      <c r="J812" s="67" t="s">
        <v>200</v>
      </c>
      <c r="K812" s="67" t="s">
        <v>3668</v>
      </c>
      <c r="L812" s="67" t="s">
        <v>3637</v>
      </c>
      <c r="M812" s="67" t="s">
        <v>1266</v>
      </c>
      <c r="N812" s="67" t="s">
        <v>1576</v>
      </c>
      <c r="O812" s="67" t="s">
        <v>3668</v>
      </c>
      <c r="P812" s="67" t="s">
        <v>3668</v>
      </c>
      <c r="Q812" s="67" t="s">
        <v>3668</v>
      </c>
      <c r="R812"/>
      <c r="S812" s="66" t="b">
        <v>0</v>
      </c>
      <c r="T812" s="67" t="s">
        <v>3668</v>
      </c>
    </row>
    <row r="813" spans="1:20" ht="45" x14ac:dyDescent="0.2">
      <c r="A813" s="23" t="s">
        <v>894</v>
      </c>
      <c r="B813" s="41">
        <f>VLOOKUP(D813,'F-Index'!$A$2:'F-Index'!$B$211,2,FALSE)</f>
        <v>5085</v>
      </c>
      <c r="C813" s="41">
        <f t="shared" si="12"/>
        <v>5087</v>
      </c>
      <c r="D813" s="66">
        <v>93</v>
      </c>
      <c r="E813" s="66">
        <v>3</v>
      </c>
      <c r="F813" s="67" t="s">
        <v>1687</v>
      </c>
      <c r="G813" s="67" t="s">
        <v>895</v>
      </c>
      <c r="H813" s="67" t="s">
        <v>3668</v>
      </c>
      <c r="I813" s="67" t="s">
        <v>201</v>
      </c>
      <c r="J813" s="67" t="s">
        <v>2731</v>
      </c>
      <c r="K813" s="67" t="s">
        <v>1067</v>
      </c>
      <c r="L813" s="67" t="s">
        <v>2732</v>
      </c>
      <c r="M813" s="67" t="s">
        <v>1175</v>
      </c>
      <c r="N813" s="67" t="s">
        <v>2733</v>
      </c>
      <c r="O813" s="67" t="s">
        <v>3668</v>
      </c>
      <c r="P813" s="67" t="s">
        <v>3668</v>
      </c>
      <c r="Q813" s="67" t="s">
        <v>3668</v>
      </c>
      <c r="R813" s="68">
        <v>44146</v>
      </c>
      <c r="S813" s="66" t="b">
        <v>1</v>
      </c>
      <c r="T813" s="67" t="s">
        <v>895</v>
      </c>
    </row>
    <row r="814" spans="1:20" ht="45" x14ac:dyDescent="0.2">
      <c r="A814" s="23" t="s">
        <v>894</v>
      </c>
      <c r="B814" s="41">
        <f>VLOOKUP(D814,'F-Index'!$A$2:'F-Index'!$B$211,2,FALSE)</f>
        <v>5085</v>
      </c>
      <c r="C814" s="41">
        <f t="shared" si="12"/>
        <v>5088</v>
      </c>
      <c r="D814" s="66">
        <v>93</v>
      </c>
      <c r="E814" s="66">
        <v>4</v>
      </c>
      <c r="F814" s="67" t="s">
        <v>1687</v>
      </c>
      <c r="G814" s="67" t="s">
        <v>895</v>
      </c>
      <c r="H814" s="67" t="s">
        <v>3668</v>
      </c>
      <c r="I814" s="67" t="s">
        <v>201</v>
      </c>
      <c r="J814" s="67" t="s">
        <v>2734</v>
      </c>
      <c r="K814" s="67" t="s">
        <v>2735</v>
      </c>
      <c r="L814" s="67" t="s">
        <v>2736</v>
      </c>
      <c r="M814" s="67" t="s">
        <v>1113</v>
      </c>
      <c r="N814" s="67" t="s">
        <v>1596</v>
      </c>
      <c r="O814" s="67" t="s">
        <v>3668</v>
      </c>
      <c r="P814" s="67" t="s">
        <v>3668</v>
      </c>
      <c r="Q814" s="67" t="s">
        <v>3668</v>
      </c>
      <c r="R814" s="68">
        <v>44146</v>
      </c>
      <c r="S814" s="66" t="b">
        <v>1</v>
      </c>
      <c r="T814" s="67" t="s">
        <v>895</v>
      </c>
    </row>
    <row r="815" spans="1:20" ht="15" x14ac:dyDescent="0.2">
      <c r="A815" s="23" t="s">
        <v>894</v>
      </c>
      <c r="B815" s="41">
        <f>VLOOKUP(D815,'F-Index'!$A$2:'F-Index'!$B$211,2,FALSE)</f>
        <v>5085</v>
      </c>
      <c r="C815" s="41">
        <f t="shared" si="12"/>
        <v>6085</v>
      </c>
      <c r="D815" s="66">
        <v>93</v>
      </c>
      <c r="E815" s="66">
        <v>5</v>
      </c>
      <c r="F815" s="67" t="s">
        <v>3668</v>
      </c>
      <c r="G815" s="67" t="s">
        <v>895</v>
      </c>
      <c r="H815" s="67" t="s">
        <v>3668</v>
      </c>
      <c r="I815" s="67" t="s">
        <v>2737</v>
      </c>
      <c r="J815" s="67" t="s">
        <v>2738</v>
      </c>
      <c r="K815" s="67" t="s">
        <v>1197</v>
      </c>
      <c r="L815" s="67" t="s">
        <v>1061</v>
      </c>
      <c r="M815" s="67" t="s">
        <v>998</v>
      </c>
      <c r="N815" s="67" t="s">
        <v>3668</v>
      </c>
      <c r="O815" s="67" t="s">
        <v>3668</v>
      </c>
      <c r="P815" s="67" t="s">
        <v>3668</v>
      </c>
      <c r="Q815" s="67" t="s">
        <v>3668</v>
      </c>
      <c r="R815" s="68">
        <v>38828</v>
      </c>
      <c r="S815" s="66" t="b">
        <v>1</v>
      </c>
      <c r="T815" s="67" t="s">
        <v>895</v>
      </c>
    </row>
    <row r="816" spans="1:20" ht="15" x14ac:dyDescent="0.2">
      <c r="A816" s="23" t="s">
        <v>894</v>
      </c>
      <c r="B816" s="41">
        <f>VLOOKUP(D816,'F-Index'!$A$2:'F-Index'!$B$211,2,FALSE)</f>
        <v>5085</v>
      </c>
      <c r="C816" s="41">
        <f t="shared" si="12"/>
        <v>6086</v>
      </c>
      <c r="D816" s="66">
        <v>93</v>
      </c>
      <c r="E816" s="66">
        <v>6</v>
      </c>
      <c r="F816" s="67" t="s">
        <v>3668</v>
      </c>
      <c r="G816" s="67" t="s">
        <v>895</v>
      </c>
      <c r="H816" s="67" t="s">
        <v>3668</v>
      </c>
      <c r="I816" s="67" t="s">
        <v>1152</v>
      </c>
      <c r="J816" s="67" t="s">
        <v>1385</v>
      </c>
      <c r="K816" s="67" t="s">
        <v>986</v>
      </c>
      <c r="L816" s="67" t="s">
        <v>907</v>
      </c>
      <c r="M816" s="67" t="s">
        <v>3668</v>
      </c>
      <c r="N816" s="67" t="s">
        <v>3668</v>
      </c>
      <c r="O816" s="67" t="s">
        <v>3668</v>
      </c>
      <c r="P816" s="67" t="s">
        <v>3668</v>
      </c>
      <c r="Q816" s="67" t="s">
        <v>3668</v>
      </c>
      <c r="R816" s="68">
        <v>38828</v>
      </c>
      <c r="S816" s="66" t="b">
        <v>1</v>
      </c>
      <c r="T816" s="67" t="s">
        <v>895</v>
      </c>
    </row>
    <row r="817" spans="1:20" ht="30" x14ac:dyDescent="0.2">
      <c r="A817" s="23" t="s">
        <v>894</v>
      </c>
      <c r="B817" s="41">
        <f>VLOOKUP(D817,'F-Index'!$A$2:'F-Index'!$B$211,2,FALSE)</f>
        <v>5085</v>
      </c>
      <c r="C817" s="41">
        <f t="shared" si="12"/>
        <v>6087</v>
      </c>
      <c r="D817" s="66">
        <v>93</v>
      </c>
      <c r="E817" s="66">
        <v>7</v>
      </c>
      <c r="F817" s="67" t="s">
        <v>1687</v>
      </c>
      <c r="G817" s="67" t="s">
        <v>895</v>
      </c>
      <c r="H817" s="67" t="s">
        <v>3668</v>
      </c>
      <c r="I817" s="67" t="s">
        <v>202</v>
      </c>
      <c r="J817" s="67" t="s">
        <v>996</v>
      </c>
      <c r="K817" s="67" t="s">
        <v>1293</v>
      </c>
      <c r="L817" s="67" t="s">
        <v>1929</v>
      </c>
      <c r="M817" s="67" t="s">
        <v>1098</v>
      </c>
      <c r="N817" s="67" t="s">
        <v>1892</v>
      </c>
      <c r="O817" s="67" t="s">
        <v>3668</v>
      </c>
      <c r="P817" s="67" t="s">
        <v>1025</v>
      </c>
      <c r="Q817" s="67" t="s">
        <v>3668</v>
      </c>
      <c r="R817" s="68">
        <v>41909</v>
      </c>
      <c r="S817" s="66" t="b">
        <v>1</v>
      </c>
      <c r="T817" s="67" t="s">
        <v>895</v>
      </c>
    </row>
    <row r="818" spans="1:20" ht="30" x14ac:dyDescent="0.2">
      <c r="A818" s="23" t="s">
        <v>894</v>
      </c>
      <c r="B818" s="41">
        <f>VLOOKUP(D818,'F-Index'!$A$2:'F-Index'!$B$211,2,FALSE)</f>
        <v>5085</v>
      </c>
      <c r="C818" s="41">
        <f t="shared" si="12"/>
        <v>6088</v>
      </c>
      <c r="D818" s="66">
        <v>93</v>
      </c>
      <c r="E818" s="66">
        <v>8</v>
      </c>
      <c r="F818" s="67" t="s">
        <v>3668</v>
      </c>
      <c r="G818" s="67" t="s">
        <v>895</v>
      </c>
      <c r="H818" s="67" t="s">
        <v>3668</v>
      </c>
      <c r="I818" s="67" t="s">
        <v>202</v>
      </c>
      <c r="J818" s="67" t="s">
        <v>2739</v>
      </c>
      <c r="K818" s="67" t="s">
        <v>1045</v>
      </c>
      <c r="L818" s="67" t="s">
        <v>907</v>
      </c>
      <c r="M818" s="67" t="s">
        <v>3668</v>
      </c>
      <c r="N818" s="67" t="s">
        <v>1529</v>
      </c>
      <c r="O818" s="67" t="s">
        <v>3668</v>
      </c>
      <c r="P818" s="67" t="s">
        <v>3668</v>
      </c>
      <c r="Q818" s="67" t="s">
        <v>3668</v>
      </c>
      <c r="R818" s="68">
        <v>38828</v>
      </c>
      <c r="S818" s="66" t="b">
        <v>1</v>
      </c>
      <c r="T818" s="67" t="s">
        <v>895</v>
      </c>
    </row>
    <row r="819" spans="1:20" ht="45" x14ac:dyDescent="0.2">
      <c r="A819" s="23" t="s">
        <v>894</v>
      </c>
      <c r="B819" s="41">
        <f>VLOOKUP(D819,'F-Index'!$A$2:'F-Index'!$B$211,2,FALSE)</f>
        <v>5089</v>
      </c>
      <c r="C819" s="41">
        <f t="shared" si="12"/>
        <v>5089</v>
      </c>
      <c r="D819" s="66">
        <v>94</v>
      </c>
      <c r="E819" s="66">
        <v>1</v>
      </c>
      <c r="F819" s="67" t="s">
        <v>3668</v>
      </c>
      <c r="G819" s="67" t="s">
        <v>895</v>
      </c>
      <c r="H819" s="67" t="s">
        <v>3668</v>
      </c>
      <c r="I819" s="67" t="s">
        <v>203</v>
      </c>
      <c r="J819" s="67" t="s">
        <v>1027</v>
      </c>
      <c r="K819" s="67" t="s">
        <v>988</v>
      </c>
      <c r="L819" s="67" t="s">
        <v>2740</v>
      </c>
      <c r="M819" s="67" t="s">
        <v>1718</v>
      </c>
      <c r="N819" s="67" t="s">
        <v>2741</v>
      </c>
      <c r="O819" s="67" t="s">
        <v>3668</v>
      </c>
      <c r="P819" s="67" t="s">
        <v>3668</v>
      </c>
      <c r="Q819" s="67" t="s">
        <v>3668</v>
      </c>
      <c r="R819" s="68">
        <v>44146</v>
      </c>
      <c r="S819" s="66" t="b">
        <v>1</v>
      </c>
      <c r="T819" s="67" t="s">
        <v>895</v>
      </c>
    </row>
    <row r="820" spans="1:20" ht="45" x14ac:dyDescent="0.2">
      <c r="A820" s="23" t="s">
        <v>894</v>
      </c>
      <c r="B820" s="41">
        <f>VLOOKUP(D820,'F-Index'!$A$2:'F-Index'!$B$211,2,FALSE)</f>
        <v>5089</v>
      </c>
      <c r="C820" s="41">
        <f t="shared" si="12"/>
        <v>5090</v>
      </c>
      <c r="D820" s="66">
        <v>94</v>
      </c>
      <c r="E820" s="66">
        <v>2</v>
      </c>
      <c r="F820" s="67" t="s">
        <v>3668</v>
      </c>
      <c r="G820" s="67" t="s">
        <v>895</v>
      </c>
      <c r="H820" s="67" t="s">
        <v>3668</v>
      </c>
      <c r="I820" s="67" t="s">
        <v>203</v>
      </c>
      <c r="J820" s="67" t="s">
        <v>2742</v>
      </c>
      <c r="K820" s="67" t="s">
        <v>922</v>
      </c>
      <c r="L820" s="67" t="s">
        <v>1073</v>
      </c>
      <c r="M820" s="67" t="s">
        <v>1124</v>
      </c>
      <c r="N820" s="67" t="s">
        <v>2743</v>
      </c>
      <c r="O820" s="67" t="s">
        <v>3668</v>
      </c>
      <c r="P820" s="67" t="s">
        <v>3668</v>
      </c>
      <c r="Q820" s="67" t="s">
        <v>3668</v>
      </c>
      <c r="R820" s="68">
        <v>44146</v>
      </c>
      <c r="S820" s="66" t="b">
        <v>1</v>
      </c>
      <c r="T820" s="67" t="s">
        <v>895</v>
      </c>
    </row>
    <row r="821" spans="1:20" ht="135" x14ac:dyDescent="0.2">
      <c r="A821" s="23" t="s">
        <v>894</v>
      </c>
      <c r="B821" s="41">
        <f>VLOOKUP(D821,'F-Index'!$A$2:'F-Index'!$B$211,2,FALSE)</f>
        <v>5089</v>
      </c>
      <c r="C821" s="41">
        <f t="shared" si="12"/>
        <v>5091</v>
      </c>
      <c r="D821" s="66">
        <v>94</v>
      </c>
      <c r="E821" s="66">
        <v>3</v>
      </c>
      <c r="F821" s="67" t="s">
        <v>3668</v>
      </c>
      <c r="G821" s="67" t="s">
        <v>895</v>
      </c>
      <c r="H821" s="67" t="s">
        <v>3668</v>
      </c>
      <c r="I821" s="67" t="s">
        <v>203</v>
      </c>
      <c r="J821" s="67" t="s">
        <v>1440</v>
      </c>
      <c r="K821" s="67" t="s">
        <v>2744</v>
      </c>
      <c r="L821" s="67" t="s">
        <v>2745</v>
      </c>
      <c r="M821" s="67" t="s">
        <v>148</v>
      </c>
      <c r="N821" s="67" t="s">
        <v>2746</v>
      </c>
      <c r="O821" s="67" t="s">
        <v>3668</v>
      </c>
      <c r="P821" s="67" t="s">
        <v>3668</v>
      </c>
      <c r="Q821" s="67" t="s">
        <v>3668</v>
      </c>
      <c r="R821" s="68">
        <v>43988</v>
      </c>
      <c r="S821" s="66" t="b">
        <v>1</v>
      </c>
      <c r="T821" s="67" t="s">
        <v>895</v>
      </c>
    </row>
    <row r="822" spans="1:20" ht="15" x14ac:dyDescent="0.2">
      <c r="A822" s="23" t="s">
        <v>894</v>
      </c>
      <c r="B822" s="41">
        <f>VLOOKUP(D822,'F-Index'!$A$2:'F-Index'!$B$211,2,FALSE)</f>
        <v>5089</v>
      </c>
      <c r="C822" s="41">
        <f t="shared" si="12"/>
        <v>5092</v>
      </c>
      <c r="D822" s="66">
        <v>94</v>
      </c>
      <c r="E822" s="66">
        <v>4</v>
      </c>
      <c r="F822" s="67" t="s">
        <v>3668</v>
      </c>
      <c r="G822" s="67" t="s">
        <v>895</v>
      </c>
      <c r="H822" s="67" t="s">
        <v>3668</v>
      </c>
      <c r="I822" s="67" t="s">
        <v>204</v>
      </c>
      <c r="J822" s="67" t="s">
        <v>1141</v>
      </c>
      <c r="K822" s="67" t="s">
        <v>1045</v>
      </c>
      <c r="L822" s="67" t="s">
        <v>1073</v>
      </c>
      <c r="M822" s="67" t="s">
        <v>1264</v>
      </c>
      <c r="N822" s="67" t="s">
        <v>3668</v>
      </c>
      <c r="O822" s="67" t="s">
        <v>3668</v>
      </c>
      <c r="P822" s="67" t="s">
        <v>3668</v>
      </c>
      <c r="Q822" s="67" t="s">
        <v>3668</v>
      </c>
      <c r="R822" s="68">
        <v>38828</v>
      </c>
      <c r="S822" s="66" t="b">
        <v>1</v>
      </c>
      <c r="T822" s="67" t="s">
        <v>895</v>
      </c>
    </row>
    <row r="823" spans="1:20" ht="15" x14ac:dyDescent="0.2">
      <c r="A823" s="23" t="s">
        <v>894</v>
      </c>
      <c r="B823" s="41">
        <f>VLOOKUP(D823,'F-Index'!$A$2:'F-Index'!$B$211,2,FALSE)</f>
        <v>5089</v>
      </c>
      <c r="C823" s="41">
        <f t="shared" si="12"/>
        <v>6089</v>
      </c>
      <c r="D823" s="66">
        <v>94</v>
      </c>
      <c r="E823" s="66">
        <v>5</v>
      </c>
      <c r="F823" s="67" t="s">
        <v>3668</v>
      </c>
      <c r="G823" s="67" t="s">
        <v>895</v>
      </c>
      <c r="H823" s="67" t="s">
        <v>3668</v>
      </c>
      <c r="I823" s="67" t="s">
        <v>205</v>
      </c>
      <c r="J823" s="67" t="s">
        <v>996</v>
      </c>
      <c r="K823" s="67" t="s">
        <v>904</v>
      </c>
      <c r="L823" s="67" t="s">
        <v>1146</v>
      </c>
      <c r="M823" s="67" t="s">
        <v>3668</v>
      </c>
      <c r="N823" s="67" t="s">
        <v>3668</v>
      </c>
      <c r="O823" s="67" t="s">
        <v>3668</v>
      </c>
      <c r="P823" s="67" t="s">
        <v>1025</v>
      </c>
      <c r="Q823" s="67" t="s">
        <v>3668</v>
      </c>
      <c r="R823" s="68">
        <v>39320</v>
      </c>
      <c r="S823" s="66" t="b">
        <v>1</v>
      </c>
      <c r="T823" s="67" t="s">
        <v>895</v>
      </c>
    </row>
    <row r="824" spans="1:20" ht="30" x14ac:dyDescent="0.2">
      <c r="A824" s="23" t="s">
        <v>894</v>
      </c>
      <c r="B824" s="41">
        <f>VLOOKUP(D824,'F-Index'!$A$2:'F-Index'!$B$211,2,FALSE)</f>
        <v>5089</v>
      </c>
      <c r="C824" s="41">
        <f t="shared" si="12"/>
        <v>6090</v>
      </c>
      <c r="D824" s="66">
        <v>94</v>
      </c>
      <c r="E824" s="66">
        <v>6</v>
      </c>
      <c r="F824" s="67" t="s">
        <v>3668</v>
      </c>
      <c r="G824" s="67" t="s">
        <v>3668</v>
      </c>
      <c r="H824" s="67" t="s">
        <v>1688</v>
      </c>
      <c r="I824" s="67" t="s">
        <v>205</v>
      </c>
      <c r="J824" s="67" t="s">
        <v>2747</v>
      </c>
      <c r="K824" s="67" t="s">
        <v>1004</v>
      </c>
      <c r="L824" s="67" t="s">
        <v>3668</v>
      </c>
      <c r="M824" s="67" t="s">
        <v>3668</v>
      </c>
      <c r="N824" s="67" t="s">
        <v>1529</v>
      </c>
      <c r="O824" s="67" t="s">
        <v>3668</v>
      </c>
      <c r="P824" s="67" t="s">
        <v>3668</v>
      </c>
      <c r="Q824" s="67" t="s">
        <v>3668</v>
      </c>
      <c r="R824" s="68">
        <v>39320</v>
      </c>
      <c r="S824" s="66" t="b">
        <v>1</v>
      </c>
      <c r="T824" s="67" t="s">
        <v>895</v>
      </c>
    </row>
    <row r="825" spans="1:20" ht="30" x14ac:dyDescent="0.2">
      <c r="A825" s="23" t="s">
        <v>894</v>
      </c>
      <c r="B825" s="41">
        <f>VLOOKUP(D825,'F-Index'!$A$2:'F-Index'!$B$211,2,FALSE)</f>
        <v>5089</v>
      </c>
      <c r="C825" s="41">
        <f t="shared" si="12"/>
        <v>6091</v>
      </c>
      <c r="D825" s="66">
        <v>94</v>
      </c>
      <c r="E825" s="66">
        <v>7</v>
      </c>
      <c r="F825" s="67" t="s">
        <v>1687</v>
      </c>
      <c r="G825" s="67" t="s">
        <v>895</v>
      </c>
      <c r="H825" s="67" t="s">
        <v>3668</v>
      </c>
      <c r="I825" s="67" t="s">
        <v>206</v>
      </c>
      <c r="J825" s="67" t="s">
        <v>2175</v>
      </c>
      <c r="K825" s="67" t="s">
        <v>904</v>
      </c>
      <c r="L825" s="67" t="s">
        <v>2748</v>
      </c>
      <c r="M825" s="67" t="s">
        <v>1053</v>
      </c>
      <c r="N825" s="67" t="s">
        <v>1529</v>
      </c>
      <c r="O825" s="67" t="s">
        <v>2749</v>
      </c>
      <c r="P825" s="67" t="s">
        <v>3668</v>
      </c>
      <c r="Q825" s="67" t="s">
        <v>3668</v>
      </c>
      <c r="R825" s="68">
        <v>39363</v>
      </c>
      <c r="S825" s="66" t="b">
        <v>1</v>
      </c>
      <c r="T825" s="67" t="s">
        <v>895</v>
      </c>
    </row>
    <row r="826" spans="1:20" ht="30" x14ac:dyDescent="0.2">
      <c r="A826" s="23" t="s">
        <v>894</v>
      </c>
      <c r="B826" s="41">
        <f>VLOOKUP(D826,'F-Index'!$A$2:'F-Index'!$B$211,2,FALSE)</f>
        <v>5089</v>
      </c>
      <c r="C826" s="41">
        <f t="shared" si="12"/>
        <v>6091</v>
      </c>
      <c r="D826" s="66">
        <v>94</v>
      </c>
      <c r="E826" s="66">
        <v>7</v>
      </c>
      <c r="F826" s="67" t="s">
        <v>1687</v>
      </c>
      <c r="G826" s="67" t="s">
        <v>895</v>
      </c>
      <c r="H826" s="67" t="s">
        <v>3668</v>
      </c>
      <c r="I826" s="67" t="s">
        <v>206</v>
      </c>
      <c r="J826" s="67" t="s">
        <v>996</v>
      </c>
      <c r="K826" s="67" t="s">
        <v>1231</v>
      </c>
      <c r="L826" s="67" t="s">
        <v>1804</v>
      </c>
      <c r="M826" s="67" t="s">
        <v>1094</v>
      </c>
      <c r="N826" s="67" t="s">
        <v>2750</v>
      </c>
      <c r="O826" s="67" t="s">
        <v>3668</v>
      </c>
      <c r="P826" s="67" t="s">
        <v>1025</v>
      </c>
      <c r="Q826" s="67" t="s">
        <v>3668</v>
      </c>
      <c r="R826" s="68">
        <v>41551</v>
      </c>
      <c r="S826" s="66" t="b">
        <v>1</v>
      </c>
      <c r="T826" s="67" t="s">
        <v>895</v>
      </c>
    </row>
    <row r="827" spans="1:20" ht="30" x14ac:dyDescent="0.2">
      <c r="A827" s="23" t="s">
        <v>894</v>
      </c>
      <c r="B827" s="41">
        <f>VLOOKUP(D827,'F-Index'!$A$2:'F-Index'!$B$211,2,FALSE)</f>
        <v>5089</v>
      </c>
      <c r="C827" s="41">
        <f t="shared" si="12"/>
        <v>6092</v>
      </c>
      <c r="D827" s="66">
        <v>94</v>
      </c>
      <c r="E827" s="66">
        <v>8</v>
      </c>
      <c r="F827" s="67" t="s">
        <v>1687</v>
      </c>
      <c r="G827" s="67" t="s">
        <v>895</v>
      </c>
      <c r="H827" s="67" t="s">
        <v>3668</v>
      </c>
      <c r="I827" s="67" t="s">
        <v>207</v>
      </c>
      <c r="J827" s="67" t="s">
        <v>208</v>
      </c>
      <c r="K827" s="67" t="s">
        <v>1293</v>
      </c>
      <c r="L827" s="67" t="s">
        <v>1061</v>
      </c>
      <c r="M827" s="67" t="s">
        <v>3668</v>
      </c>
      <c r="N827" s="67" t="s">
        <v>2751</v>
      </c>
      <c r="O827" s="67" t="s">
        <v>3668</v>
      </c>
      <c r="P827" s="67" t="s">
        <v>833</v>
      </c>
      <c r="Q827" s="67" t="s">
        <v>3668</v>
      </c>
      <c r="R827" s="68">
        <v>44146</v>
      </c>
      <c r="S827" s="66" t="b">
        <v>1</v>
      </c>
      <c r="T827" s="67" t="s">
        <v>895</v>
      </c>
    </row>
    <row r="828" spans="1:20" ht="30" x14ac:dyDescent="0.2">
      <c r="A828" s="23" t="s">
        <v>894</v>
      </c>
      <c r="B828" s="41">
        <f>VLOOKUP(D828,'F-Index'!$A$2:'F-Index'!$B$211,2,FALSE)</f>
        <v>5089</v>
      </c>
      <c r="C828" s="41">
        <f t="shared" si="12"/>
        <v>6092</v>
      </c>
      <c r="D828" s="66">
        <v>94</v>
      </c>
      <c r="E828" s="66">
        <v>8</v>
      </c>
      <c r="F828" s="67" t="s">
        <v>1687</v>
      </c>
      <c r="G828" s="67" t="s">
        <v>895</v>
      </c>
      <c r="H828" s="67" t="s">
        <v>3668</v>
      </c>
      <c r="I828" s="67" t="s">
        <v>207</v>
      </c>
      <c r="J828" s="67" t="s">
        <v>2032</v>
      </c>
      <c r="K828" s="67" t="s">
        <v>1067</v>
      </c>
      <c r="L828" s="67" t="s">
        <v>2752</v>
      </c>
      <c r="M828" s="67" t="s">
        <v>1057</v>
      </c>
      <c r="N828" s="67" t="s">
        <v>1578</v>
      </c>
      <c r="O828" s="67" t="s">
        <v>3668</v>
      </c>
      <c r="P828" s="67" t="s">
        <v>3668</v>
      </c>
      <c r="Q828" s="67" t="s">
        <v>3668</v>
      </c>
      <c r="R828" s="68">
        <v>44146</v>
      </c>
      <c r="S828" s="66" t="b">
        <v>1</v>
      </c>
      <c r="T828" s="67" t="s">
        <v>895</v>
      </c>
    </row>
    <row r="829" spans="1:20" ht="15" x14ac:dyDescent="0.2">
      <c r="A829" s="23" t="s">
        <v>894</v>
      </c>
      <c r="B829" s="41">
        <f>VLOOKUP(D829,'F-Index'!$A$2:'F-Index'!$B$211,2,FALSE)</f>
        <v>5093</v>
      </c>
      <c r="C829" s="41">
        <f t="shared" si="12"/>
        <v>5093</v>
      </c>
      <c r="D829" s="66">
        <v>95</v>
      </c>
      <c r="E829" s="66">
        <v>1</v>
      </c>
      <c r="F829" s="67" t="s">
        <v>3668</v>
      </c>
      <c r="G829" s="67" t="s">
        <v>895</v>
      </c>
      <c r="H829" s="67" t="s">
        <v>3668</v>
      </c>
      <c r="I829" s="67" t="s">
        <v>209</v>
      </c>
      <c r="J829" s="67" t="s">
        <v>912</v>
      </c>
      <c r="K829" s="67" t="s">
        <v>3668</v>
      </c>
      <c r="L829" s="67" t="s">
        <v>1046</v>
      </c>
      <c r="M829" s="67" t="s">
        <v>978</v>
      </c>
      <c r="N829" s="67" t="s">
        <v>3668</v>
      </c>
      <c r="O829" s="67" t="s">
        <v>3668</v>
      </c>
      <c r="P829" s="67" t="s">
        <v>3668</v>
      </c>
      <c r="Q829" s="67" t="s">
        <v>3668</v>
      </c>
      <c r="R829"/>
      <c r="S829" s="66" t="b">
        <v>0</v>
      </c>
      <c r="T829" s="67" t="s">
        <v>3668</v>
      </c>
    </row>
    <row r="830" spans="1:20" ht="30" x14ac:dyDescent="0.2">
      <c r="A830" s="23" t="s">
        <v>894</v>
      </c>
      <c r="B830" s="41">
        <f>VLOOKUP(D830,'F-Index'!$A$2:'F-Index'!$B$211,2,FALSE)</f>
        <v>5093</v>
      </c>
      <c r="C830" s="41">
        <f t="shared" si="12"/>
        <v>5094</v>
      </c>
      <c r="D830" s="66">
        <v>95</v>
      </c>
      <c r="E830" s="66">
        <v>2</v>
      </c>
      <c r="F830" s="67" t="s">
        <v>3668</v>
      </c>
      <c r="G830" s="67" t="s">
        <v>895</v>
      </c>
      <c r="H830" s="67" t="s">
        <v>3668</v>
      </c>
      <c r="I830" s="67" t="s">
        <v>1384</v>
      </c>
      <c r="J830" s="67" t="s">
        <v>333</v>
      </c>
      <c r="K830" s="67" t="s">
        <v>925</v>
      </c>
      <c r="L830" s="67" t="s">
        <v>2753</v>
      </c>
      <c r="M830" s="67" t="s">
        <v>1338</v>
      </c>
      <c r="N830" s="67" t="s">
        <v>3668</v>
      </c>
      <c r="O830" s="67" t="s">
        <v>3668</v>
      </c>
      <c r="P830" s="67" t="s">
        <v>833</v>
      </c>
      <c r="Q830" s="67" t="s">
        <v>3668</v>
      </c>
      <c r="R830" s="68">
        <v>38828</v>
      </c>
      <c r="S830" s="66" t="b">
        <v>1</v>
      </c>
      <c r="T830" s="67" t="s">
        <v>895</v>
      </c>
    </row>
    <row r="831" spans="1:20" ht="45" x14ac:dyDescent="0.2">
      <c r="A831" s="23" t="s">
        <v>894</v>
      </c>
      <c r="B831" s="41">
        <f>VLOOKUP(D831,'F-Index'!$A$2:'F-Index'!$B$211,2,FALSE)</f>
        <v>5093</v>
      </c>
      <c r="C831" s="41">
        <f t="shared" si="12"/>
        <v>5094</v>
      </c>
      <c r="D831" s="66">
        <v>95</v>
      </c>
      <c r="E831" s="66">
        <v>2</v>
      </c>
      <c r="F831" s="67" t="s">
        <v>1687</v>
      </c>
      <c r="G831" s="67" t="s">
        <v>895</v>
      </c>
      <c r="H831" s="67" t="s">
        <v>3668</v>
      </c>
      <c r="I831" s="67" t="s">
        <v>1384</v>
      </c>
      <c r="J831" s="67" t="s">
        <v>381</v>
      </c>
      <c r="K831" s="67" t="s">
        <v>904</v>
      </c>
      <c r="L831" s="67" t="s">
        <v>1930</v>
      </c>
      <c r="M831" s="67" t="s">
        <v>939</v>
      </c>
      <c r="N831" s="67" t="s">
        <v>325</v>
      </c>
      <c r="O831" s="67" t="s">
        <v>3668</v>
      </c>
      <c r="P831" s="67" t="s">
        <v>3668</v>
      </c>
      <c r="Q831" s="67" t="s">
        <v>3668</v>
      </c>
      <c r="R831" s="68">
        <v>38828</v>
      </c>
      <c r="S831" s="66" t="b">
        <v>1</v>
      </c>
      <c r="T831" s="67" t="s">
        <v>895</v>
      </c>
    </row>
    <row r="832" spans="1:20" ht="15" x14ac:dyDescent="0.2">
      <c r="A832" s="23" t="s">
        <v>894</v>
      </c>
      <c r="B832" s="41">
        <f>VLOOKUP(D832,'F-Index'!$A$2:'F-Index'!$B$211,2,FALSE)</f>
        <v>5093</v>
      </c>
      <c r="C832" s="41">
        <f t="shared" si="12"/>
        <v>5095</v>
      </c>
      <c r="D832" s="66">
        <v>95</v>
      </c>
      <c r="E832" s="66">
        <v>3</v>
      </c>
      <c r="F832" s="67" t="s">
        <v>1687</v>
      </c>
      <c r="G832" s="67" t="s">
        <v>895</v>
      </c>
      <c r="H832" s="67" t="s">
        <v>3668</v>
      </c>
      <c r="I832" s="67" t="s">
        <v>210</v>
      </c>
      <c r="J832" s="67" t="s">
        <v>2754</v>
      </c>
      <c r="K832" s="67" t="s">
        <v>1051</v>
      </c>
      <c r="L832" s="67" t="s">
        <v>956</v>
      </c>
      <c r="M832" s="67" t="s">
        <v>211</v>
      </c>
      <c r="N832" s="67" t="s">
        <v>3668</v>
      </c>
      <c r="O832" s="67" t="s">
        <v>3668</v>
      </c>
      <c r="P832" s="67" t="s">
        <v>3668</v>
      </c>
      <c r="Q832" s="67" t="s">
        <v>3668</v>
      </c>
      <c r="R832" s="68">
        <v>38828</v>
      </c>
      <c r="S832" s="66" t="b">
        <v>1</v>
      </c>
      <c r="T832" s="67" t="s">
        <v>895</v>
      </c>
    </row>
    <row r="833" spans="1:20" ht="30" x14ac:dyDescent="0.2">
      <c r="A833" s="23" t="s">
        <v>894</v>
      </c>
      <c r="B833" s="41">
        <f>VLOOKUP(D833,'F-Index'!$A$2:'F-Index'!$B$211,2,FALSE)</f>
        <v>5093</v>
      </c>
      <c r="C833" s="41">
        <f t="shared" si="12"/>
        <v>5095</v>
      </c>
      <c r="D833" s="66">
        <v>95</v>
      </c>
      <c r="E833" s="66">
        <v>3</v>
      </c>
      <c r="F833" s="67" t="s">
        <v>1687</v>
      </c>
      <c r="G833" s="67" t="s">
        <v>895</v>
      </c>
      <c r="H833" s="67" t="s">
        <v>3668</v>
      </c>
      <c r="I833" s="67" t="s">
        <v>210</v>
      </c>
      <c r="J833" s="67" t="s">
        <v>2755</v>
      </c>
      <c r="K833" s="67" t="s">
        <v>986</v>
      </c>
      <c r="L833" s="67" t="s">
        <v>934</v>
      </c>
      <c r="M833" s="67" t="s">
        <v>959</v>
      </c>
      <c r="N833" s="67" t="s">
        <v>851</v>
      </c>
      <c r="O833" s="67" t="s">
        <v>3668</v>
      </c>
      <c r="P833" s="67" t="s">
        <v>3668</v>
      </c>
      <c r="Q833" s="67" t="s">
        <v>3668</v>
      </c>
      <c r="R833" s="68">
        <v>38828</v>
      </c>
      <c r="S833" s="66" t="b">
        <v>1</v>
      </c>
      <c r="T833" s="67" t="s">
        <v>895</v>
      </c>
    </row>
    <row r="834" spans="1:20" ht="15" x14ac:dyDescent="0.2">
      <c r="A834" s="23" t="s">
        <v>894</v>
      </c>
      <c r="B834" s="41">
        <f>VLOOKUP(D834,'F-Index'!$A$2:'F-Index'!$B$211,2,FALSE)</f>
        <v>5093</v>
      </c>
      <c r="C834" s="41">
        <f t="shared" si="12"/>
        <v>5096</v>
      </c>
      <c r="D834" s="66">
        <v>95</v>
      </c>
      <c r="E834" s="66">
        <v>4</v>
      </c>
      <c r="F834" s="67" t="s">
        <v>3668</v>
      </c>
      <c r="G834" s="67" t="s">
        <v>895</v>
      </c>
      <c r="H834" s="67" t="s">
        <v>3668</v>
      </c>
      <c r="I834" s="67" t="s">
        <v>212</v>
      </c>
      <c r="J834" s="67" t="s">
        <v>213</v>
      </c>
      <c r="K834" s="67" t="s">
        <v>1005</v>
      </c>
      <c r="L834" s="67" t="s">
        <v>1046</v>
      </c>
      <c r="M834" s="67" t="s">
        <v>214</v>
      </c>
      <c r="N834" s="67" t="s">
        <v>3668</v>
      </c>
      <c r="O834" s="67" t="s">
        <v>3668</v>
      </c>
      <c r="P834" s="67" t="s">
        <v>3668</v>
      </c>
      <c r="Q834" s="67" t="s">
        <v>215</v>
      </c>
      <c r="R834"/>
      <c r="S834" s="66" t="b">
        <v>0</v>
      </c>
      <c r="T834" s="67" t="s">
        <v>3668</v>
      </c>
    </row>
    <row r="835" spans="1:20" ht="45" x14ac:dyDescent="0.2">
      <c r="A835" s="23" t="s">
        <v>894</v>
      </c>
      <c r="B835" s="41">
        <f>VLOOKUP(D835,'F-Index'!$A$2:'F-Index'!$B$211,2,FALSE)</f>
        <v>5093</v>
      </c>
      <c r="C835" s="41">
        <f t="shared" si="12"/>
        <v>6093</v>
      </c>
      <c r="D835" s="66">
        <v>95</v>
      </c>
      <c r="E835" s="66">
        <v>5</v>
      </c>
      <c r="F835" s="67" t="s">
        <v>3668</v>
      </c>
      <c r="G835" s="67" t="s">
        <v>895</v>
      </c>
      <c r="H835" s="67" t="s">
        <v>3668</v>
      </c>
      <c r="I835" s="67" t="s">
        <v>216</v>
      </c>
      <c r="J835" s="67" t="s">
        <v>2756</v>
      </c>
      <c r="K835" s="67" t="s">
        <v>2757</v>
      </c>
      <c r="L835" s="67" t="s">
        <v>2758</v>
      </c>
      <c r="M835" s="67" t="s">
        <v>540</v>
      </c>
      <c r="N835" s="67" t="s">
        <v>2759</v>
      </c>
      <c r="O835" s="67" t="s">
        <v>3668</v>
      </c>
      <c r="P835" s="67" t="s">
        <v>3668</v>
      </c>
      <c r="Q835" s="67" t="s">
        <v>3668</v>
      </c>
      <c r="R835" s="68">
        <v>42858</v>
      </c>
      <c r="S835" s="66" t="b">
        <v>1</v>
      </c>
      <c r="T835" s="67" t="s">
        <v>895</v>
      </c>
    </row>
    <row r="836" spans="1:20" ht="60" x14ac:dyDescent="0.2">
      <c r="A836" s="23" t="s">
        <v>894</v>
      </c>
      <c r="B836" s="41">
        <f>VLOOKUP(D836,'F-Index'!$A$2:'F-Index'!$B$211,2,FALSE)</f>
        <v>5093</v>
      </c>
      <c r="C836" s="41">
        <f t="shared" si="12"/>
        <v>6094</v>
      </c>
      <c r="D836" s="66">
        <v>95</v>
      </c>
      <c r="E836" s="66">
        <v>6</v>
      </c>
      <c r="F836" s="67" t="s">
        <v>3668</v>
      </c>
      <c r="G836" s="67" t="s">
        <v>895</v>
      </c>
      <c r="H836" s="67" t="s">
        <v>3668</v>
      </c>
      <c r="I836" s="67" t="s">
        <v>216</v>
      </c>
      <c r="J836" s="67" t="s">
        <v>1420</v>
      </c>
      <c r="K836" s="67" t="s">
        <v>952</v>
      </c>
      <c r="L836" s="67" t="s">
        <v>1470</v>
      </c>
      <c r="M836" s="67" t="s">
        <v>1474</v>
      </c>
      <c r="N836" s="67" t="s">
        <v>1475</v>
      </c>
      <c r="O836" s="67" t="s">
        <v>3668</v>
      </c>
      <c r="P836" s="67" t="s">
        <v>3668</v>
      </c>
      <c r="Q836" s="67" t="s">
        <v>1476</v>
      </c>
      <c r="R836" s="68">
        <v>41201</v>
      </c>
      <c r="S836" s="66" t="b">
        <v>1</v>
      </c>
      <c r="T836" s="67" t="s">
        <v>895</v>
      </c>
    </row>
    <row r="837" spans="1:20" ht="15" x14ac:dyDescent="0.2">
      <c r="A837" s="23" t="s">
        <v>894</v>
      </c>
      <c r="B837" s="41">
        <f>VLOOKUP(D837,'F-Index'!$A$2:'F-Index'!$B$211,2,FALSE)</f>
        <v>5093</v>
      </c>
      <c r="C837" s="41">
        <f t="shared" si="12"/>
        <v>6095</v>
      </c>
      <c r="D837" s="66">
        <v>95</v>
      </c>
      <c r="E837" s="66">
        <v>7</v>
      </c>
      <c r="F837" s="67" t="s">
        <v>3668</v>
      </c>
      <c r="G837" s="67" t="s">
        <v>3668</v>
      </c>
      <c r="H837" s="67" t="s">
        <v>1688</v>
      </c>
      <c r="I837" s="67" t="s">
        <v>216</v>
      </c>
      <c r="J837" s="67" t="s">
        <v>695</v>
      </c>
      <c r="K837" s="67" t="s">
        <v>3668</v>
      </c>
      <c r="L837" s="67" t="s">
        <v>3668</v>
      </c>
      <c r="M837" s="67" t="s">
        <v>3668</v>
      </c>
      <c r="N837" s="67" t="s">
        <v>3668</v>
      </c>
      <c r="O837" s="67" t="s">
        <v>3668</v>
      </c>
      <c r="P837" s="67" t="s">
        <v>3668</v>
      </c>
      <c r="Q837" s="67" t="s">
        <v>3668</v>
      </c>
      <c r="R837"/>
      <c r="S837" s="66" t="b">
        <v>0</v>
      </c>
      <c r="T837" s="67" t="s">
        <v>3668</v>
      </c>
    </row>
    <row r="838" spans="1:20" ht="45" x14ac:dyDescent="0.2">
      <c r="A838" s="23" t="s">
        <v>894</v>
      </c>
      <c r="B838" s="41">
        <f>VLOOKUP(D838,'F-Index'!$A$2:'F-Index'!$B$211,2,FALSE)</f>
        <v>5093</v>
      </c>
      <c r="C838" s="41">
        <f t="shared" si="12"/>
        <v>6096</v>
      </c>
      <c r="D838" s="66">
        <v>95</v>
      </c>
      <c r="E838" s="66">
        <v>8</v>
      </c>
      <c r="F838" s="67" t="s">
        <v>3668</v>
      </c>
      <c r="G838" s="67" t="s">
        <v>3668</v>
      </c>
      <c r="H838" s="67" t="s">
        <v>1688</v>
      </c>
      <c r="I838" s="67" t="s">
        <v>216</v>
      </c>
      <c r="J838" s="67" t="s">
        <v>217</v>
      </c>
      <c r="K838" s="67" t="s">
        <v>3668</v>
      </c>
      <c r="L838" s="67" t="s">
        <v>3668</v>
      </c>
      <c r="M838" s="67" t="s">
        <v>3668</v>
      </c>
      <c r="N838" s="67" t="s">
        <v>2760</v>
      </c>
      <c r="O838" s="67" t="s">
        <v>1190</v>
      </c>
      <c r="P838" s="67" t="s">
        <v>3668</v>
      </c>
      <c r="Q838" s="67" t="s">
        <v>2761</v>
      </c>
      <c r="R838"/>
      <c r="S838" s="66" t="b">
        <v>0</v>
      </c>
      <c r="T838" s="67" t="s">
        <v>3668</v>
      </c>
    </row>
    <row r="839" spans="1:20" ht="30" x14ac:dyDescent="0.2">
      <c r="A839" s="23" t="s">
        <v>894</v>
      </c>
      <c r="B839" s="41">
        <f>VLOOKUP(D839,'F-Index'!$A$2:'F-Index'!$B$211,2,FALSE)</f>
        <v>5097</v>
      </c>
      <c r="C839" s="41">
        <f t="shared" si="12"/>
        <v>5097</v>
      </c>
      <c r="D839" s="66">
        <v>96</v>
      </c>
      <c r="E839" s="66">
        <v>1</v>
      </c>
      <c r="F839" s="67" t="s">
        <v>3668</v>
      </c>
      <c r="G839" s="67" t="s">
        <v>895</v>
      </c>
      <c r="H839" s="67" t="s">
        <v>3661</v>
      </c>
      <c r="I839" s="67" t="s">
        <v>1201</v>
      </c>
      <c r="J839" s="67" t="s">
        <v>1207</v>
      </c>
      <c r="K839" s="67" t="s">
        <v>3668</v>
      </c>
      <c r="L839" s="67">
        <v>2025</v>
      </c>
      <c r="M839" s="67" t="s">
        <v>3668</v>
      </c>
      <c r="N839" s="67" t="s">
        <v>3668</v>
      </c>
      <c r="O839" s="67" t="s">
        <v>3668</v>
      </c>
      <c r="P839" s="67" t="s">
        <v>3668</v>
      </c>
      <c r="Q839" s="67" t="s">
        <v>3668</v>
      </c>
      <c r="R839"/>
      <c r="S839" s="66" t="b">
        <v>0</v>
      </c>
      <c r="T839" s="67" t="s">
        <v>3668</v>
      </c>
    </row>
    <row r="840" spans="1:20" ht="15" x14ac:dyDescent="0.2">
      <c r="A840" s="23" t="s">
        <v>894</v>
      </c>
      <c r="B840" s="41">
        <f>VLOOKUP(D840,'F-Index'!$A$2:'F-Index'!$B$211,2,FALSE)</f>
        <v>5097</v>
      </c>
      <c r="C840" s="41">
        <f t="shared" si="12"/>
        <v>5098</v>
      </c>
      <c r="D840" s="66">
        <v>96</v>
      </c>
      <c r="E840" s="66">
        <v>2</v>
      </c>
      <c r="F840" s="67" t="s">
        <v>3668</v>
      </c>
      <c r="G840" s="67" t="s">
        <v>3668</v>
      </c>
      <c r="H840" s="67" t="s">
        <v>1688</v>
      </c>
      <c r="I840" s="67" t="s">
        <v>1201</v>
      </c>
      <c r="J840" s="67" t="s">
        <v>218</v>
      </c>
      <c r="K840" s="67" t="s">
        <v>3668</v>
      </c>
      <c r="L840" s="67" t="s">
        <v>3668</v>
      </c>
      <c r="M840" s="67" t="s">
        <v>3668</v>
      </c>
      <c r="N840" s="67" t="s">
        <v>3668</v>
      </c>
      <c r="O840" s="67" t="s">
        <v>3668</v>
      </c>
      <c r="P840" s="67" t="s">
        <v>3668</v>
      </c>
      <c r="Q840" s="67" t="s">
        <v>3668</v>
      </c>
      <c r="R840"/>
      <c r="S840" s="66" t="b">
        <v>0</v>
      </c>
      <c r="T840" s="67" t="s">
        <v>3668</v>
      </c>
    </row>
    <row r="841" spans="1:20" ht="30" x14ac:dyDescent="0.2">
      <c r="A841" s="23" t="s">
        <v>894</v>
      </c>
      <c r="B841" s="41">
        <f>VLOOKUP(D841,'F-Index'!$A$2:'F-Index'!$B$211,2,FALSE)</f>
        <v>5097</v>
      </c>
      <c r="C841" s="41">
        <f t="shared" si="12"/>
        <v>5099</v>
      </c>
      <c r="D841" s="66">
        <v>96</v>
      </c>
      <c r="E841" s="66">
        <v>3</v>
      </c>
      <c r="F841" s="67" t="s">
        <v>3668</v>
      </c>
      <c r="G841" s="67" t="s">
        <v>3668</v>
      </c>
      <c r="H841" s="67" t="s">
        <v>1688</v>
      </c>
      <c r="I841" s="67" t="s">
        <v>1201</v>
      </c>
      <c r="J841" s="67" t="s">
        <v>1250</v>
      </c>
      <c r="K841" s="67" t="s">
        <v>1079</v>
      </c>
      <c r="L841" s="67" t="s">
        <v>3668</v>
      </c>
      <c r="M841" s="67" t="s">
        <v>3668</v>
      </c>
      <c r="N841" s="67" t="s">
        <v>1516</v>
      </c>
      <c r="O841" s="67" t="s">
        <v>3668</v>
      </c>
      <c r="P841" s="67" t="s">
        <v>3668</v>
      </c>
      <c r="Q841" s="67" t="s">
        <v>3668</v>
      </c>
      <c r="R841" s="68">
        <v>38828</v>
      </c>
      <c r="S841" s="66" t="b">
        <v>1</v>
      </c>
      <c r="T841" s="67" t="s">
        <v>895</v>
      </c>
    </row>
    <row r="842" spans="1:20" ht="15" x14ac:dyDescent="0.2">
      <c r="A842" s="23" t="s">
        <v>894</v>
      </c>
      <c r="B842" s="41">
        <f>VLOOKUP(D842,'F-Index'!$A$2:'F-Index'!$B$211,2,FALSE)</f>
        <v>5097</v>
      </c>
      <c r="C842" s="41">
        <f t="shared" si="12"/>
        <v>5100</v>
      </c>
      <c r="D842" s="66">
        <v>96</v>
      </c>
      <c r="E842" s="66">
        <v>4</v>
      </c>
      <c r="F842" s="67" t="s">
        <v>3668</v>
      </c>
      <c r="G842" s="67" t="s">
        <v>895</v>
      </c>
      <c r="H842" s="67" t="s">
        <v>3668</v>
      </c>
      <c r="I842" s="67" t="s">
        <v>1201</v>
      </c>
      <c r="J842" s="67" t="s">
        <v>587</v>
      </c>
      <c r="K842" s="67" t="s">
        <v>1200</v>
      </c>
      <c r="L842" s="67" t="s">
        <v>1073</v>
      </c>
      <c r="M842" s="67" t="s">
        <v>3668</v>
      </c>
      <c r="N842" s="67" t="s">
        <v>3668</v>
      </c>
      <c r="O842" s="67" t="s">
        <v>3668</v>
      </c>
      <c r="P842" s="67" t="s">
        <v>3668</v>
      </c>
      <c r="Q842" s="67" t="s">
        <v>3668</v>
      </c>
      <c r="R842" s="68">
        <v>38828</v>
      </c>
      <c r="S842" s="66" t="b">
        <v>1</v>
      </c>
      <c r="T842" s="67" t="s">
        <v>895</v>
      </c>
    </row>
    <row r="843" spans="1:20" ht="15" x14ac:dyDescent="0.2">
      <c r="A843" s="23" t="s">
        <v>894</v>
      </c>
      <c r="B843" s="41">
        <f>VLOOKUP(D843,'F-Index'!$A$2:'F-Index'!$B$211,2,FALSE)</f>
        <v>5097</v>
      </c>
      <c r="C843" s="41">
        <f t="shared" ref="C843:C906" si="13">IF(E843&lt;5,B843+(E843-1),B843+1000+(E843-5))</f>
        <v>6097</v>
      </c>
      <c r="D843" s="66">
        <v>96</v>
      </c>
      <c r="E843" s="66">
        <v>5</v>
      </c>
      <c r="F843" s="67" t="s">
        <v>3668</v>
      </c>
      <c r="G843" s="67" t="s">
        <v>3668</v>
      </c>
      <c r="H843" s="67" t="s">
        <v>1688</v>
      </c>
      <c r="I843" s="67" t="s">
        <v>1201</v>
      </c>
      <c r="J843" s="67" t="s">
        <v>218</v>
      </c>
      <c r="K843" s="67" t="s">
        <v>3668</v>
      </c>
      <c r="L843" s="67" t="s">
        <v>3668</v>
      </c>
      <c r="M843" s="67" t="s">
        <v>3668</v>
      </c>
      <c r="N843" s="67" t="s">
        <v>3668</v>
      </c>
      <c r="O843" s="67" t="s">
        <v>3668</v>
      </c>
      <c r="P843" s="67" t="s">
        <v>3668</v>
      </c>
      <c r="Q843" s="67" t="s">
        <v>3668</v>
      </c>
      <c r="R843"/>
      <c r="S843" s="66" t="b">
        <v>0</v>
      </c>
      <c r="T843" s="67" t="s">
        <v>3668</v>
      </c>
    </row>
    <row r="844" spans="1:20" ht="15" x14ac:dyDescent="0.2">
      <c r="A844" s="23" t="s">
        <v>894</v>
      </c>
      <c r="B844" s="41">
        <f>VLOOKUP(D844,'F-Index'!$A$2:'F-Index'!$B$211,2,FALSE)</f>
        <v>5097</v>
      </c>
      <c r="C844" s="41">
        <f t="shared" si="13"/>
        <v>6098</v>
      </c>
      <c r="D844" s="66">
        <v>96</v>
      </c>
      <c r="E844" s="66">
        <v>6</v>
      </c>
      <c r="F844" s="67" t="s">
        <v>3668</v>
      </c>
      <c r="G844" s="67" t="s">
        <v>3668</v>
      </c>
      <c r="H844" s="67" t="s">
        <v>1688</v>
      </c>
      <c r="I844" s="67" t="s">
        <v>1201</v>
      </c>
      <c r="J844" s="67" t="s">
        <v>218</v>
      </c>
      <c r="K844" s="67" t="s">
        <v>3668</v>
      </c>
      <c r="L844" s="67" t="s">
        <v>3668</v>
      </c>
      <c r="M844" s="67" t="s">
        <v>3668</v>
      </c>
      <c r="N844" s="67" t="s">
        <v>3668</v>
      </c>
      <c r="O844" s="67" t="s">
        <v>3668</v>
      </c>
      <c r="P844" s="67" t="s">
        <v>3668</v>
      </c>
      <c r="Q844" s="67" t="s">
        <v>3668</v>
      </c>
      <c r="R844"/>
      <c r="S844" s="66" t="b">
        <v>0</v>
      </c>
      <c r="T844" s="67" t="s">
        <v>3668</v>
      </c>
    </row>
    <row r="845" spans="1:20" ht="15" x14ac:dyDescent="0.2">
      <c r="A845" s="23" t="s">
        <v>894</v>
      </c>
      <c r="B845" s="41">
        <f>VLOOKUP(D845,'F-Index'!$A$2:'F-Index'!$B$211,2,FALSE)</f>
        <v>5097</v>
      </c>
      <c r="C845" s="41">
        <f t="shared" si="13"/>
        <v>6099</v>
      </c>
      <c r="D845" s="66">
        <v>96</v>
      </c>
      <c r="E845" s="66">
        <v>7</v>
      </c>
      <c r="F845" s="67" t="s">
        <v>3668</v>
      </c>
      <c r="G845" s="67" t="s">
        <v>3668</v>
      </c>
      <c r="H845" s="67" t="s">
        <v>1688</v>
      </c>
      <c r="I845" s="67" t="s">
        <v>1201</v>
      </c>
      <c r="J845" s="67" t="s">
        <v>218</v>
      </c>
      <c r="K845" s="67" t="s">
        <v>3668</v>
      </c>
      <c r="L845" s="67" t="s">
        <v>3668</v>
      </c>
      <c r="M845" s="67" t="s">
        <v>3668</v>
      </c>
      <c r="N845" s="67" t="s">
        <v>3668</v>
      </c>
      <c r="O845" s="67" t="s">
        <v>3668</v>
      </c>
      <c r="P845" s="67" t="s">
        <v>3668</v>
      </c>
      <c r="Q845" s="67" t="s">
        <v>3668</v>
      </c>
      <c r="R845"/>
      <c r="S845" s="66" t="b">
        <v>0</v>
      </c>
      <c r="T845" s="67" t="s">
        <v>3668</v>
      </c>
    </row>
    <row r="846" spans="1:20" ht="150" x14ac:dyDescent="0.2">
      <c r="A846" s="23" t="s">
        <v>894</v>
      </c>
      <c r="B846" s="41">
        <f>VLOOKUP(D846,'F-Index'!$A$2:'F-Index'!$B$211,2,FALSE)</f>
        <v>5097</v>
      </c>
      <c r="C846" s="41">
        <f t="shared" si="13"/>
        <v>6100</v>
      </c>
      <c r="D846" s="66">
        <v>96</v>
      </c>
      <c r="E846" s="66">
        <v>8</v>
      </c>
      <c r="F846" s="67" t="s">
        <v>3668</v>
      </c>
      <c r="G846" s="67" t="s">
        <v>895</v>
      </c>
      <c r="H846" s="67" t="s">
        <v>3668</v>
      </c>
      <c r="I846" s="67" t="s">
        <v>2762</v>
      </c>
      <c r="J846" s="67" t="s">
        <v>2763</v>
      </c>
      <c r="K846" s="67" t="s">
        <v>2764</v>
      </c>
      <c r="L846" s="67" t="s">
        <v>2765</v>
      </c>
      <c r="M846" s="67" t="s">
        <v>930</v>
      </c>
      <c r="N846" s="67" t="s">
        <v>2766</v>
      </c>
      <c r="O846" s="67" t="s">
        <v>3668</v>
      </c>
      <c r="P846" s="67" t="s">
        <v>3668</v>
      </c>
      <c r="Q846" s="67" t="s">
        <v>3668</v>
      </c>
      <c r="R846" s="68">
        <v>43988</v>
      </c>
      <c r="S846" s="66" t="b">
        <v>1</v>
      </c>
      <c r="T846" s="67" t="s">
        <v>895</v>
      </c>
    </row>
    <row r="847" spans="1:20" ht="30" x14ac:dyDescent="0.2">
      <c r="A847" s="23" t="s">
        <v>894</v>
      </c>
      <c r="B847" s="41">
        <f>VLOOKUP(D847,'F-Index'!$A$2:'F-Index'!$B$211,2,FALSE)</f>
        <v>5101</v>
      </c>
      <c r="C847" s="41">
        <f t="shared" si="13"/>
        <v>5101</v>
      </c>
      <c r="D847" s="66">
        <v>97</v>
      </c>
      <c r="E847" s="66">
        <v>1</v>
      </c>
      <c r="F847" s="67" t="s">
        <v>3668</v>
      </c>
      <c r="G847" s="67" t="s">
        <v>895</v>
      </c>
      <c r="H847" s="67" t="s">
        <v>3668</v>
      </c>
      <c r="I847" s="67" t="s">
        <v>219</v>
      </c>
      <c r="J847" s="67" t="s">
        <v>2767</v>
      </c>
      <c r="K847" s="67" t="s">
        <v>933</v>
      </c>
      <c r="L847" s="67" t="s">
        <v>2768</v>
      </c>
      <c r="M847" s="67" t="s">
        <v>148</v>
      </c>
      <c r="N847" s="67" t="s">
        <v>1609</v>
      </c>
      <c r="O847" s="67" t="s">
        <v>3668</v>
      </c>
      <c r="P847" s="67" t="s">
        <v>3668</v>
      </c>
      <c r="Q847" s="67" t="s">
        <v>3668</v>
      </c>
      <c r="R847" s="68">
        <v>44146</v>
      </c>
      <c r="S847" s="66" t="b">
        <v>1</v>
      </c>
      <c r="T847" s="67" t="s">
        <v>895</v>
      </c>
    </row>
    <row r="848" spans="1:20" ht="30" x14ac:dyDescent="0.2">
      <c r="A848" s="23" t="s">
        <v>894</v>
      </c>
      <c r="B848" s="41">
        <f>VLOOKUP(D848,'F-Index'!$A$2:'F-Index'!$B$211,2,FALSE)</f>
        <v>5101</v>
      </c>
      <c r="C848" s="41">
        <f t="shared" si="13"/>
        <v>5102</v>
      </c>
      <c r="D848" s="66">
        <v>97</v>
      </c>
      <c r="E848" s="66">
        <v>2</v>
      </c>
      <c r="F848" s="67" t="s">
        <v>3668</v>
      </c>
      <c r="G848" s="67" t="s">
        <v>895</v>
      </c>
      <c r="H848" s="67" t="s">
        <v>3668</v>
      </c>
      <c r="I848" s="67" t="s">
        <v>219</v>
      </c>
      <c r="J848" s="67" t="s">
        <v>1141</v>
      </c>
      <c r="K848" s="67" t="s">
        <v>965</v>
      </c>
      <c r="L848" s="67" t="s">
        <v>1073</v>
      </c>
      <c r="M848" s="67" t="s">
        <v>1228</v>
      </c>
      <c r="N848" s="67" t="s">
        <v>1579</v>
      </c>
      <c r="O848" s="67" t="s">
        <v>3668</v>
      </c>
      <c r="P848" s="67" t="s">
        <v>3668</v>
      </c>
      <c r="Q848" s="67" t="s">
        <v>3668</v>
      </c>
      <c r="R848" s="68">
        <v>44146</v>
      </c>
      <c r="S848" s="66" t="b">
        <v>1</v>
      </c>
      <c r="T848" s="67" t="s">
        <v>895</v>
      </c>
    </row>
    <row r="849" spans="1:20" ht="30" x14ac:dyDescent="0.2">
      <c r="A849" s="23" t="s">
        <v>894</v>
      </c>
      <c r="B849" s="41">
        <f>VLOOKUP(D849,'F-Index'!$A$2:'F-Index'!$B$211,2,FALSE)</f>
        <v>5101</v>
      </c>
      <c r="C849" s="41">
        <f t="shared" si="13"/>
        <v>5103</v>
      </c>
      <c r="D849" s="66">
        <v>97</v>
      </c>
      <c r="E849" s="66">
        <v>3</v>
      </c>
      <c r="F849" s="67" t="s">
        <v>1687</v>
      </c>
      <c r="G849" s="67" t="s">
        <v>3668</v>
      </c>
      <c r="H849" s="67" t="s">
        <v>1688</v>
      </c>
      <c r="I849" s="67" t="s">
        <v>220</v>
      </c>
      <c r="J849" s="67" t="s">
        <v>1044</v>
      </c>
      <c r="K849" s="67" t="s">
        <v>1085</v>
      </c>
      <c r="L849" s="67" t="s">
        <v>2769</v>
      </c>
      <c r="M849" s="67" t="s">
        <v>3668</v>
      </c>
      <c r="N849" s="67" t="s">
        <v>2579</v>
      </c>
      <c r="O849" s="67" t="s">
        <v>3668</v>
      </c>
      <c r="P849" s="67" t="s">
        <v>3668</v>
      </c>
      <c r="Q849" s="67" t="s">
        <v>3668</v>
      </c>
      <c r="R849"/>
      <c r="S849" s="66" t="b">
        <v>0</v>
      </c>
      <c r="T849" s="67" t="s">
        <v>3668</v>
      </c>
    </row>
    <row r="850" spans="1:20" ht="30" x14ac:dyDescent="0.2">
      <c r="A850" s="23" t="s">
        <v>894</v>
      </c>
      <c r="B850" s="41">
        <f>VLOOKUP(D850,'F-Index'!$A$2:'F-Index'!$B$211,2,FALSE)</f>
        <v>5101</v>
      </c>
      <c r="C850" s="41">
        <f t="shared" si="13"/>
        <v>5104</v>
      </c>
      <c r="D850" s="66">
        <v>97</v>
      </c>
      <c r="E850" s="66">
        <v>4</v>
      </c>
      <c r="F850" s="67" t="s">
        <v>3668</v>
      </c>
      <c r="G850" s="67" t="s">
        <v>3668</v>
      </c>
      <c r="H850" s="67" t="s">
        <v>1688</v>
      </c>
      <c r="I850" s="67" t="s">
        <v>220</v>
      </c>
      <c r="J850" s="67" t="s">
        <v>1155</v>
      </c>
      <c r="K850" s="67" t="s">
        <v>3668</v>
      </c>
      <c r="L850" s="67" t="s">
        <v>3668</v>
      </c>
      <c r="M850" s="67" t="s">
        <v>3668</v>
      </c>
      <c r="N850" s="67" t="s">
        <v>1503</v>
      </c>
      <c r="O850" s="67" t="s">
        <v>3668</v>
      </c>
      <c r="P850" s="67" t="s">
        <v>3668</v>
      </c>
      <c r="Q850" s="67" t="s">
        <v>3668</v>
      </c>
      <c r="R850"/>
      <c r="S850" s="66" t="b">
        <v>0</v>
      </c>
      <c r="T850" s="67" t="s">
        <v>3668</v>
      </c>
    </row>
    <row r="851" spans="1:20" ht="15" x14ac:dyDescent="0.2">
      <c r="A851" s="23" t="s">
        <v>894</v>
      </c>
      <c r="B851" s="41">
        <f>VLOOKUP(D851,'F-Index'!$A$2:'F-Index'!$B$211,2,FALSE)</f>
        <v>5101</v>
      </c>
      <c r="C851" s="41">
        <f t="shared" si="13"/>
        <v>6101</v>
      </c>
      <c r="D851" s="66">
        <v>97</v>
      </c>
      <c r="E851" s="66">
        <v>5</v>
      </c>
      <c r="F851" s="67" t="s">
        <v>3668</v>
      </c>
      <c r="G851" s="67" t="s">
        <v>895</v>
      </c>
      <c r="H851" s="67" t="s">
        <v>3668</v>
      </c>
      <c r="I851" s="67" t="s">
        <v>221</v>
      </c>
      <c r="J851" s="67" t="s">
        <v>2770</v>
      </c>
      <c r="K851" s="67" t="s">
        <v>1293</v>
      </c>
      <c r="L851" s="67" t="s">
        <v>1061</v>
      </c>
      <c r="M851" s="67" t="s">
        <v>924</v>
      </c>
      <c r="N851" s="67" t="s">
        <v>3668</v>
      </c>
      <c r="O851" s="67" t="s">
        <v>3668</v>
      </c>
      <c r="P851" s="67" t="s">
        <v>3668</v>
      </c>
      <c r="Q851" s="67" t="s">
        <v>3668</v>
      </c>
      <c r="R851" s="68">
        <v>38828</v>
      </c>
      <c r="S851" s="66" t="b">
        <v>1</v>
      </c>
      <c r="T851" s="67" t="s">
        <v>895</v>
      </c>
    </row>
    <row r="852" spans="1:20" ht="30" x14ac:dyDescent="0.2">
      <c r="A852" s="23" t="s">
        <v>894</v>
      </c>
      <c r="B852" s="41">
        <f>VLOOKUP(D852,'F-Index'!$A$2:'F-Index'!$B$211,2,FALSE)</f>
        <v>5101</v>
      </c>
      <c r="C852" s="41">
        <f t="shared" si="13"/>
        <v>6102</v>
      </c>
      <c r="D852" s="66">
        <v>97</v>
      </c>
      <c r="E852" s="66">
        <v>6</v>
      </c>
      <c r="F852" s="67" t="s">
        <v>3668</v>
      </c>
      <c r="G852" s="67" t="s">
        <v>895</v>
      </c>
      <c r="H852" s="67" t="s">
        <v>3668</v>
      </c>
      <c r="I852" s="67" t="s">
        <v>222</v>
      </c>
      <c r="J852" s="67" t="s">
        <v>1184</v>
      </c>
      <c r="K852" s="67" t="s">
        <v>1045</v>
      </c>
      <c r="L852" s="67" t="s">
        <v>943</v>
      </c>
      <c r="M852" s="67" t="s">
        <v>1081</v>
      </c>
      <c r="N852" s="67" t="s">
        <v>1580</v>
      </c>
      <c r="O852" s="67" t="s">
        <v>3668</v>
      </c>
      <c r="P852" s="67" t="s">
        <v>3668</v>
      </c>
      <c r="Q852" s="67" t="s">
        <v>3668</v>
      </c>
      <c r="R852" s="68">
        <v>38828</v>
      </c>
      <c r="S852" s="66" t="b">
        <v>1</v>
      </c>
      <c r="T852" s="67" t="s">
        <v>895</v>
      </c>
    </row>
    <row r="853" spans="1:20" ht="15" x14ac:dyDescent="0.2">
      <c r="A853" s="23" t="s">
        <v>894</v>
      </c>
      <c r="B853" s="41">
        <f>VLOOKUP(D853,'F-Index'!$A$2:'F-Index'!$B$211,2,FALSE)</f>
        <v>5101</v>
      </c>
      <c r="C853" s="41">
        <f t="shared" si="13"/>
        <v>6103</v>
      </c>
      <c r="D853" s="66">
        <v>97</v>
      </c>
      <c r="E853" s="66">
        <v>7</v>
      </c>
      <c r="F853" s="67" t="s">
        <v>3668</v>
      </c>
      <c r="G853" s="67" t="s">
        <v>895</v>
      </c>
      <c r="H853" s="67" t="s">
        <v>3668</v>
      </c>
      <c r="I853" s="67" t="s">
        <v>1376</v>
      </c>
      <c r="J853" s="67" t="s">
        <v>1003</v>
      </c>
      <c r="K853" s="67" t="s">
        <v>925</v>
      </c>
      <c r="L853" s="67" t="s">
        <v>1061</v>
      </c>
      <c r="M853" s="67" t="s">
        <v>1081</v>
      </c>
      <c r="N853" s="67" t="s">
        <v>3668</v>
      </c>
      <c r="O853" s="67" t="s">
        <v>3668</v>
      </c>
      <c r="P853" s="67" t="s">
        <v>3668</v>
      </c>
      <c r="Q853" s="67" t="s">
        <v>3668</v>
      </c>
      <c r="R853" s="68">
        <v>39458</v>
      </c>
      <c r="S853" s="66" t="b">
        <v>1</v>
      </c>
      <c r="T853" s="67" t="s">
        <v>895</v>
      </c>
    </row>
    <row r="854" spans="1:20" ht="45" x14ac:dyDescent="0.2">
      <c r="A854" s="23" t="s">
        <v>894</v>
      </c>
      <c r="B854" s="41">
        <f>VLOOKUP(D854,'F-Index'!$A$2:'F-Index'!$B$211,2,FALSE)</f>
        <v>5101</v>
      </c>
      <c r="C854" s="41">
        <f t="shared" si="13"/>
        <v>6104</v>
      </c>
      <c r="D854" s="66">
        <v>97</v>
      </c>
      <c r="E854" s="66">
        <v>8</v>
      </c>
      <c r="F854" s="67" t="s">
        <v>3668</v>
      </c>
      <c r="G854" s="67" t="s">
        <v>895</v>
      </c>
      <c r="H854" s="67" t="s">
        <v>3668</v>
      </c>
      <c r="I854" s="67" t="s">
        <v>1376</v>
      </c>
      <c r="J854" s="67" t="s">
        <v>1259</v>
      </c>
      <c r="K854" s="67" t="s">
        <v>914</v>
      </c>
      <c r="L854" s="67" t="s">
        <v>1146</v>
      </c>
      <c r="M854" s="67" t="s">
        <v>1334</v>
      </c>
      <c r="N854" s="67" t="s">
        <v>869</v>
      </c>
      <c r="O854" s="67" t="s">
        <v>3668</v>
      </c>
      <c r="P854" s="67" t="s">
        <v>3668</v>
      </c>
      <c r="Q854" s="67" t="s">
        <v>3668</v>
      </c>
      <c r="R854" s="68">
        <v>39458</v>
      </c>
      <c r="S854" s="66" t="b">
        <v>1</v>
      </c>
      <c r="T854" s="67" t="s">
        <v>895</v>
      </c>
    </row>
    <row r="855" spans="1:20" ht="30" x14ac:dyDescent="0.2">
      <c r="A855" s="23" t="s">
        <v>894</v>
      </c>
      <c r="B855" s="41">
        <f>VLOOKUP(D855,'F-Index'!$A$2:'F-Index'!$B$211,2,FALSE)</f>
        <v>5105</v>
      </c>
      <c r="C855" s="41">
        <f t="shared" si="13"/>
        <v>5105</v>
      </c>
      <c r="D855" s="66">
        <v>98</v>
      </c>
      <c r="E855" s="66">
        <v>1</v>
      </c>
      <c r="F855" s="67" t="s">
        <v>3668</v>
      </c>
      <c r="G855" s="67" t="s">
        <v>895</v>
      </c>
      <c r="H855" s="67" t="s">
        <v>3668</v>
      </c>
      <c r="I855" s="67" t="s">
        <v>223</v>
      </c>
      <c r="J855" s="67" t="s">
        <v>2771</v>
      </c>
      <c r="K855" s="67" t="s">
        <v>1045</v>
      </c>
      <c r="L855" s="67" t="s">
        <v>2772</v>
      </c>
      <c r="M855" s="67" t="s">
        <v>1264</v>
      </c>
      <c r="N855" s="67" t="s">
        <v>1560</v>
      </c>
      <c r="O855" s="67" t="s">
        <v>224</v>
      </c>
      <c r="P855" s="67" t="s">
        <v>1025</v>
      </c>
      <c r="Q855" s="67" t="s">
        <v>3668</v>
      </c>
      <c r="R855" s="68">
        <v>38828</v>
      </c>
      <c r="S855" s="66" t="b">
        <v>1</v>
      </c>
      <c r="T855" s="67" t="s">
        <v>895</v>
      </c>
    </row>
    <row r="856" spans="1:20" ht="30" x14ac:dyDescent="0.2">
      <c r="A856" s="23" t="s">
        <v>894</v>
      </c>
      <c r="B856" s="41">
        <f>VLOOKUP(D856,'F-Index'!$A$2:'F-Index'!$B$211,2,FALSE)</f>
        <v>5105</v>
      </c>
      <c r="C856" s="41">
        <f t="shared" si="13"/>
        <v>5105</v>
      </c>
      <c r="D856" s="66">
        <v>98</v>
      </c>
      <c r="E856" s="66">
        <v>1</v>
      </c>
      <c r="F856" s="67" t="s">
        <v>1687</v>
      </c>
      <c r="G856" s="67" t="s">
        <v>895</v>
      </c>
      <c r="H856" s="67" t="s">
        <v>3668</v>
      </c>
      <c r="I856" s="67" t="s">
        <v>223</v>
      </c>
      <c r="J856" s="67" t="s">
        <v>2049</v>
      </c>
      <c r="K856" s="67" t="s">
        <v>3668</v>
      </c>
      <c r="L856" s="67" t="s">
        <v>2773</v>
      </c>
      <c r="M856" s="67" t="s">
        <v>1334</v>
      </c>
      <c r="N856" s="67" t="s">
        <v>2774</v>
      </c>
      <c r="O856" s="67" t="s">
        <v>3668</v>
      </c>
      <c r="P856" s="67" t="s">
        <v>3668</v>
      </c>
      <c r="Q856" s="67" t="s">
        <v>3668</v>
      </c>
      <c r="R856"/>
      <c r="S856" s="66" t="b">
        <v>0</v>
      </c>
      <c r="T856" s="67" t="s">
        <v>3668</v>
      </c>
    </row>
    <row r="857" spans="1:20" ht="15" x14ac:dyDescent="0.2">
      <c r="A857" s="23" t="s">
        <v>894</v>
      </c>
      <c r="B857" s="41">
        <f>VLOOKUP(D857,'F-Index'!$A$2:'F-Index'!$B$211,2,FALSE)</f>
        <v>5105</v>
      </c>
      <c r="C857" s="41">
        <f t="shared" si="13"/>
        <v>5106</v>
      </c>
      <c r="D857" s="66">
        <v>98</v>
      </c>
      <c r="E857" s="66">
        <v>2</v>
      </c>
      <c r="F857" s="67" t="s">
        <v>3668</v>
      </c>
      <c r="G857" s="67" t="s">
        <v>895</v>
      </c>
      <c r="H857" s="67" t="s">
        <v>3668</v>
      </c>
      <c r="I857" s="67" t="s">
        <v>225</v>
      </c>
      <c r="J857" s="67" t="s">
        <v>996</v>
      </c>
      <c r="K857" s="67" t="s">
        <v>3668</v>
      </c>
      <c r="L857" s="67" t="s">
        <v>1073</v>
      </c>
      <c r="M857" s="67" t="s">
        <v>211</v>
      </c>
      <c r="N857" s="67" t="s">
        <v>3668</v>
      </c>
      <c r="O857" s="67" t="s">
        <v>3668</v>
      </c>
      <c r="P857" s="67" t="s">
        <v>3668</v>
      </c>
      <c r="Q857" s="67" t="s">
        <v>3668</v>
      </c>
      <c r="R857"/>
      <c r="S857" s="66" t="b">
        <v>0</v>
      </c>
      <c r="T857" s="67" t="s">
        <v>3668</v>
      </c>
    </row>
    <row r="858" spans="1:20" ht="15" x14ac:dyDescent="0.2">
      <c r="A858" s="23" t="s">
        <v>894</v>
      </c>
      <c r="B858" s="41">
        <f>VLOOKUP(D858,'F-Index'!$A$2:'F-Index'!$B$211,2,FALSE)</f>
        <v>5105</v>
      </c>
      <c r="C858" s="41">
        <f t="shared" si="13"/>
        <v>5107</v>
      </c>
      <c r="D858" s="66">
        <v>98</v>
      </c>
      <c r="E858" s="66">
        <v>3</v>
      </c>
      <c r="F858" s="67" t="s">
        <v>3668</v>
      </c>
      <c r="G858" s="67" t="s">
        <v>895</v>
      </c>
      <c r="H858" s="67" t="s">
        <v>3668</v>
      </c>
      <c r="I858" s="67" t="s">
        <v>226</v>
      </c>
      <c r="J858" s="67" t="s">
        <v>2506</v>
      </c>
      <c r="K858" s="67" t="s">
        <v>1110</v>
      </c>
      <c r="L858" s="67" t="s">
        <v>1073</v>
      </c>
      <c r="M858" s="67" t="s">
        <v>6</v>
      </c>
      <c r="N858" s="67" t="s">
        <v>3668</v>
      </c>
      <c r="O858" s="67" t="s">
        <v>3668</v>
      </c>
      <c r="P858" s="67" t="s">
        <v>3668</v>
      </c>
      <c r="Q858" s="67" t="s">
        <v>3668</v>
      </c>
      <c r="R858" s="68">
        <v>38828</v>
      </c>
      <c r="S858" s="66" t="b">
        <v>1</v>
      </c>
      <c r="T858" s="67" t="s">
        <v>895</v>
      </c>
    </row>
    <row r="859" spans="1:20" ht="15" x14ac:dyDescent="0.2">
      <c r="A859" s="23" t="s">
        <v>894</v>
      </c>
      <c r="B859" s="41">
        <f>VLOOKUP(D859,'F-Index'!$A$2:'F-Index'!$B$211,2,FALSE)</f>
        <v>5105</v>
      </c>
      <c r="C859" s="41">
        <f t="shared" si="13"/>
        <v>5108</v>
      </c>
      <c r="D859" s="66">
        <v>98</v>
      </c>
      <c r="E859" s="66">
        <v>4</v>
      </c>
      <c r="F859" s="67" t="s">
        <v>3668</v>
      </c>
      <c r="G859" s="67" t="s">
        <v>895</v>
      </c>
      <c r="H859" s="67" t="s">
        <v>3668</v>
      </c>
      <c r="I859" s="67" t="s">
        <v>227</v>
      </c>
      <c r="J859" s="67" t="s">
        <v>2547</v>
      </c>
      <c r="K859" s="67" t="s">
        <v>1284</v>
      </c>
      <c r="L859" s="67" t="s">
        <v>1073</v>
      </c>
      <c r="M859" s="67" t="s">
        <v>3668</v>
      </c>
      <c r="N859" s="67" t="s">
        <v>3668</v>
      </c>
      <c r="O859" s="67" t="s">
        <v>3668</v>
      </c>
      <c r="P859" s="67" t="s">
        <v>3668</v>
      </c>
      <c r="Q859" s="67" t="s">
        <v>3668</v>
      </c>
      <c r="R859" s="68">
        <v>38828</v>
      </c>
      <c r="S859" s="66" t="b">
        <v>1</v>
      </c>
      <c r="T859" s="67" t="s">
        <v>895</v>
      </c>
    </row>
    <row r="860" spans="1:20" ht="15" x14ac:dyDescent="0.2">
      <c r="A860" s="23" t="s">
        <v>894</v>
      </c>
      <c r="B860" s="41">
        <f>VLOOKUP(D860,'F-Index'!$A$2:'F-Index'!$B$211,2,FALSE)</f>
        <v>5105</v>
      </c>
      <c r="C860" s="41">
        <f t="shared" si="13"/>
        <v>6105</v>
      </c>
      <c r="D860" s="66">
        <v>98</v>
      </c>
      <c r="E860" s="66">
        <v>5</v>
      </c>
      <c r="F860" s="67" t="s">
        <v>3668</v>
      </c>
      <c r="G860" s="67" t="s">
        <v>895</v>
      </c>
      <c r="H860" s="67" t="s">
        <v>3668</v>
      </c>
      <c r="I860" s="67" t="s">
        <v>228</v>
      </c>
      <c r="J860" s="67" t="s">
        <v>2775</v>
      </c>
      <c r="K860" s="67" t="s">
        <v>971</v>
      </c>
      <c r="L860" s="67" t="s">
        <v>898</v>
      </c>
      <c r="M860" s="67" t="s">
        <v>3668</v>
      </c>
      <c r="N860" s="67" t="s">
        <v>3668</v>
      </c>
      <c r="O860" s="67" t="s">
        <v>3668</v>
      </c>
      <c r="P860" s="67" t="s">
        <v>3668</v>
      </c>
      <c r="Q860" s="67" t="s">
        <v>3668</v>
      </c>
      <c r="R860" s="68">
        <v>38828</v>
      </c>
      <c r="S860" s="66" t="b">
        <v>1</v>
      </c>
      <c r="T860" s="67" t="s">
        <v>895</v>
      </c>
    </row>
    <row r="861" spans="1:20" ht="15" x14ac:dyDescent="0.2">
      <c r="A861" s="23" t="s">
        <v>894</v>
      </c>
      <c r="B861" s="41">
        <f>VLOOKUP(D861,'F-Index'!$A$2:'F-Index'!$B$211,2,FALSE)</f>
        <v>5105</v>
      </c>
      <c r="C861" s="41">
        <f t="shared" si="13"/>
        <v>6106</v>
      </c>
      <c r="D861" s="66">
        <v>98</v>
      </c>
      <c r="E861" s="66">
        <v>6</v>
      </c>
      <c r="F861" s="67" t="s">
        <v>3668</v>
      </c>
      <c r="G861" s="67" t="s">
        <v>895</v>
      </c>
      <c r="H861" s="67" t="s">
        <v>3668</v>
      </c>
      <c r="I861" s="67" t="s">
        <v>1035</v>
      </c>
      <c r="J861" s="67" t="s">
        <v>229</v>
      </c>
      <c r="K861" s="67" t="s">
        <v>3668</v>
      </c>
      <c r="L861" s="67" t="s">
        <v>898</v>
      </c>
      <c r="M861" s="67" t="s">
        <v>3668</v>
      </c>
      <c r="N861" s="67" t="s">
        <v>230</v>
      </c>
      <c r="O861" s="67" t="s">
        <v>3668</v>
      </c>
      <c r="P861" s="67" t="s">
        <v>3668</v>
      </c>
      <c r="Q861" s="67" t="s">
        <v>3668</v>
      </c>
      <c r="R861"/>
      <c r="S861" s="66" t="b">
        <v>0</v>
      </c>
      <c r="T861" s="67" t="s">
        <v>3668</v>
      </c>
    </row>
    <row r="862" spans="1:20" ht="15" x14ac:dyDescent="0.2">
      <c r="A862" s="23" t="s">
        <v>894</v>
      </c>
      <c r="B862" s="41">
        <f>VLOOKUP(D862,'F-Index'!$A$2:'F-Index'!$B$211,2,FALSE)</f>
        <v>5105</v>
      </c>
      <c r="C862" s="41">
        <f t="shared" si="13"/>
        <v>6107</v>
      </c>
      <c r="D862" s="66">
        <v>98</v>
      </c>
      <c r="E862" s="66">
        <v>7</v>
      </c>
      <c r="F862" s="67" t="s">
        <v>3668</v>
      </c>
      <c r="G862" s="67" t="s">
        <v>895</v>
      </c>
      <c r="H862" s="67" t="s">
        <v>3668</v>
      </c>
      <c r="I862" s="67" t="s">
        <v>231</v>
      </c>
      <c r="J862" s="67" t="s">
        <v>2776</v>
      </c>
      <c r="K862" s="67" t="s">
        <v>32</v>
      </c>
      <c r="L862" s="67" t="s">
        <v>1902</v>
      </c>
      <c r="M862" s="67" t="s">
        <v>1030</v>
      </c>
      <c r="N862" s="67" t="s">
        <v>3668</v>
      </c>
      <c r="O862" s="67" t="s">
        <v>3668</v>
      </c>
      <c r="P862" s="67" t="s">
        <v>1086</v>
      </c>
      <c r="Q862" s="67" t="s">
        <v>3668</v>
      </c>
      <c r="R862" s="68">
        <v>41045</v>
      </c>
      <c r="S862" s="66" t="b">
        <v>1</v>
      </c>
      <c r="T862" s="67" t="s">
        <v>895</v>
      </c>
    </row>
    <row r="863" spans="1:20" ht="30" x14ac:dyDescent="0.2">
      <c r="A863" s="23" t="s">
        <v>894</v>
      </c>
      <c r="B863" s="41">
        <f>VLOOKUP(D863,'F-Index'!$A$2:'F-Index'!$B$211,2,FALSE)</f>
        <v>5105</v>
      </c>
      <c r="C863" s="41">
        <f t="shared" si="13"/>
        <v>6108</v>
      </c>
      <c r="D863" s="66">
        <v>98</v>
      </c>
      <c r="E863" s="66">
        <v>8</v>
      </c>
      <c r="F863" s="67" t="s">
        <v>3668</v>
      </c>
      <c r="G863" s="67" t="s">
        <v>3668</v>
      </c>
      <c r="H863" s="67" t="s">
        <v>1688</v>
      </c>
      <c r="I863" s="67" t="s">
        <v>231</v>
      </c>
      <c r="J863" s="67" t="s">
        <v>1696</v>
      </c>
      <c r="K863" s="67" t="s">
        <v>3668</v>
      </c>
      <c r="L863" s="67" t="s">
        <v>3668</v>
      </c>
      <c r="M863" s="67" t="s">
        <v>3668</v>
      </c>
      <c r="N863" s="67" t="s">
        <v>1697</v>
      </c>
      <c r="O863" s="67" t="s">
        <v>1223</v>
      </c>
      <c r="P863" s="67" t="s">
        <v>3668</v>
      </c>
      <c r="Q863" s="67" t="s">
        <v>3668</v>
      </c>
      <c r="R863"/>
      <c r="S863" s="66" t="b">
        <v>1</v>
      </c>
      <c r="T863" s="67" t="s">
        <v>895</v>
      </c>
    </row>
    <row r="864" spans="1:20" ht="15" x14ac:dyDescent="0.2">
      <c r="A864" s="23" t="s">
        <v>894</v>
      </c>
      <c r="B864" s="41">
        <f>VLOOKUP(D864,'F-Index'!$A$2:'F-Index'!$B$211,2,FALSE)</f>
        <v>5109</v>
      </c>
      <c r="C864" s="41">
        <f t="shared" si="13"/>
        <v>5109</v>
      </c>
      <c r="D864" s="66">
        <v>99</v>
      </c>
      <c r="E864" s="66">
        <v>1</v>
      </c>
      <c r="F864" s="67" t="s">
        <v>3668</v>
      </c>
      <c r="G864" s="67" t="s">
        <v>895</v>
      </c>
      <c r="H864" s="67" t="s">
        <v>3668</v>
      </c>
      <c r="I864" s="67" t="s">
        <v>232</v>
      </c>
      <c r="J864" s="67" t="s">
        <v>2777</v>
      </c>
      <c r="K864" s="67" t="s">
        <v>1100</v>
      </c>
      <c r="L864" s="67" t="s">
        <v>1020</v>
      </c>
      <c r="M864" s="67" t="s">
        <v>233</v>
      </c>
      <c r="N864" s="67" t="s">
        <v>3668</v>
      </c>
      <c r="O864" s="67" t="s">
        <v>3668</v>
      </c>
      <c r="P864" s="67" t="s">
        <v>3668</v>
      </c>
      <c r="Q864" s="67" t="s">
        <v>3668</v>
      </c>
      <c r="R864" s="68">
        <v>38828</v>
      </c>
      <c r="S864" s="66" t="b">
        <v>1</v>
      </c>
      <c r="T864" s="67" t="s">
        <v>895</v>
      </c>
    </row>
    <row r="865" spans="1:20" ht="15" x14ac:dyDescent="0.2">
      <c r="A865" s="23" t="s">
        <v>894</v>
      </c>
      <c r="B865" s="41">
        <f>VLOOKUP(D865,'F-Index'!$A$2:'F-Index'!$B$211,2,FALSE)</f>
        <v>5109</v>
      </c>
      <c r="C865" s="41">
        <f t="shared" si="13"/>
        <v>5110</v>
      </c>
      <c r="D865" s="66">
        <v>99</v>
      </c>
      <c r="E865" s="66">
        <v>2</v>
      </c>
      <c r="F865" s="67" t="s">
        <v>3668</v>
      </c>
      <c r="G865" s="67" t="s">
        <v>895</v>
      </c>
      <c r="H865" s="67" t="s">
        <v>3668</v>
      </c>
      <c r="I865" s="67" t="s">
        <v>234</v>
      </c>
      <c r="J865" s="67" t="s">
        <v>235</v>
      </c>
      <c r="K865" s="67" t="s">
        <v>3668</v>
      </c>
      <c r="L865" s="67" t="s">
        <v>1061</v>
      </c>
      <c r="M865" s="67" t="s">
        <v>1064</v>
      </c>
      <c r="N865" s="67" t="s">
        <v>3668</v>
      </c>
      <c r="O865" s="67" t="s">
        <v>3668</v>
      </c>
      <c r="P865" s="67" t="s">
        <v>3668</v>
      </c>
      <c r="Q865" s="67" t="s">
        <v>3668</v>
      </c>
      <c r="R865"/>
      <c r="S865" s="66" t="b">
        <v>0</v>
      </c>
      <c r="T865" s="67" t="s">
        <v>3668</v>
      </c>
    </row>
    <row r="866" spans="1:20" ht="15" x14ac:dyDescent="0.2">
      <c r="A866" s="23" t="s">
        <v>894</v>
      </c>
      <c r="B866" s="41">
        <f>VLOOKUP(D866,'F-Index'!$A$2:'F-Index'!$B$211,2,FALSE)</f>
        <v>5109</v>
      </c>
      <c r="C866" s="41">
        <f t="shared" si="13"/>
        <v>5111</v>
      </c>
      <c r="D866" s="66">
        <v>99</v>
      </c>
      <c r="E866" s="66">
        <v>3</v>
      </c>
      <c r="F866" s="67" t="s">
        <v>3668</v>
      </c>
      <c r="G866" s="67" t="s">
        <v>895</v>
      </c>
      <c r="H866" s="67" t="s">
        <v>3668</v>
      </c>
      <c r="I866" s="67" t="s">
        <v>236</v>
      </c>
      <c r="J866" s="67" t="s">
        <v>170</v>
      </c>
      <c r="K866" s="67" t="s">
        <v>1174</v>
      </c>
      <c r="L866" s="67" t="s">
        <v>1061</v>
      </c>
      <c r="M866" s="67" t="s">
        <v>959</v>
      </c>
      <c r="N866" s="67" t="s">
        <v>3668</v>
      </c>
      <c r="O866" s="67" t="s">
        <v>3668</v>
      </c>
      <c r="P866" s="67" t="s">
        <v>3668</v>
      </c>
      <c r="Q866" s="67" t="s">
        <v>3668</v>
      </c>
      <c r="R866" s="68">
        <v>38828</v>
      </c>
      <c r="S866" s="66" t="b">
        <v>1</v>
      </c>
      <c r="T866" s="67" t="s">
        <v>895</v>
      </c>
    </row>
    <row r="867" spans="1:20" ht="15" x14ac:dyDescent="0.2">
      <c r="A867" s="23" t="s">
        <v>894</v>
      </c>
      <c r="B867" s="41">
        <f>VLOOKUP(D867,'F-Index'!$A$2:'F-Index'!$B$211,2,FALSE)</f>
        <v>5109</v>
      </c>
      <c r="C867" s="41">
        <f t="shared" si="13"/>
        <v>5112</v>
      </c>
      <c r="D867" s="66">
        <v>99</v>
      </c>
      <c r="E867" s="66">
        <v>4</v>
      </c>
      <c r="F867" s="67" t="s">
        <v>3668</v>
      </c>
      <c r="G867" s="67" t="s">
        <v>895</v>
      </c>
      <c r="H867" s="67" t="s">
        <v>3668</v>
      </c>
      <c r="I867" s="67" t="s">
        <v>236</v>
      </c>
      <c r="J867" s="67" t="s">
        <v>918</v>
      </c>
      <c r="K867" s="67" t="s">
        <v>951</v>
      </c>
      <c r="L867" s="67" t="s">
        <v>1020</v>
      </c>
      <c r="M867" s="67" t="s">
        <v>978</v>
      </c>
      <c r="N867" s="67" t="s">
        <v>3668</v>
      </c>
      <c r="O867" s="67" t="s">
        <v>3668</v>
      </c>
      <c r="P867" s="67" t="s">
        <v>3668</v>
      </c>
      <c r="Q867" s="67" t="s">
        <v>3668</v>
      </c>
      <c r="R867" s="68">
        <v>38828</v>
      </c>
      <c r="S867" s="66" t="b">
        <v>1</v>
      </c>
      <c r="T867" s="67" t="s">
        <v>895</v>
      </c>
    </row>
    <row r="868" spans="1:20" ht="15" x14ac:dyDescent="0.2">
      <c r="A868" s="23" t="s">
        <v>894</v>
      </c>
      <c r="B868" s="41">
        <f>VLOOKUP(D868,'F-Index'!$A$2:'F-Index'!$B$211,2,FALSE)</f>
        <v>5109</v>
      </c>
      <c r="C868" s="41">
        <f t="shared" si="13"/>
        <v>6109</v>
      </c>
      <c r="D868" s="66">
        <v>99</v>
      </c>
      <c r="E868" s="66">
        <v>5</v>
      </c>
      <c r="F868" s="67" t="s">
        <v>3668</v>
      </c>
      <c r="G868" s="67" t="s">
        <v>895</v>
      </c>
      <c r="H868" s="67" t="s">
        <v>3668</v>
      </c>
      <c r="I868" s="67" t="s">
        <v>237</v>
      </c>
      <c r="J868" s="67" t="s">
        <v>2068</v>
      </c>
      <c r="K868" s="67" t="s">
        <v>32</v>
      </c>
      <c r="L868" s="67" t="s">
        <v>1073</v>
      </c>
      <c r="M868" s="67" t="s">
        <v>3668</v>
      </c>
      <c r="N868" s="67" t="s">
        <v>3668</v>
      </c>
      <c r="O868" s="67" t="s">
        <v>3668</v>
      </c>
      <c r="P868" s="67" t="s">
        <v>3668</v>
      </c>
      <c r="Q868" s="67" t="s">
        <v>3668</v>
      </c>
      <c r="R868" s="68">
        <v>38828</v>
      </c>
      <c r="S868" s="66" t="b">
        <v>1</v>
      </c>
      <c r="T868" s="67" t="s">
        <v>895</v>
      </c>
    </row>
    <row r="869" spans="1:20" ht="15" x14ac:dyDescent="0.2">
      <c r="A869" s="23" t="s">
        <v>894</v>
      </c>
      <c r="B869" s="41">
        <f>VLOOKUP(D869,'F-Index'!$A$2:'F-Index'!$B$211,2,FALSE)</f>
        <v>5109</v>
      </c>
      <c r="C869" s="41">
        <f t="shared" si="13"/>
        <v>6110</v>
      </c>
      <c r="D869" s="66">
        <v>99</v>
      </c>
      <c r="E869" s="66">
        <v>6</v>
      </c>
      <c r="F869" s="67" t="s">
        <v>3668</v>
      </c>
      <c r="G869" s="67" t="s">
        <v>3668</v>
      </c>
      <c r="H869" s="67" t="s">
        <v>1688</v>
      </c>
      <c r="I869" s="67" t="s">
        <v>238</v>
      </c>
      <c r="J869" s="67" t="s">
        <v>239</v>
      </c>
      <c r="K869" s="67" t="s">
        <v>3668</v>
      </c>
      <c r="L869" s="67" t="s">
        <v>3668</v>
      </c>
      <c r="M869" s="67" t="s">
        <v>3668</v>
      </c>
      <c r="N869" s="67" t="s">
        <v>3668</v>
      </c>
      <c r="O869" s="67" t="s">
        <v>3668</v>
      </c>
      <c r="P869" s="67" t="s">
        <v>3668</v>
      </c>
      <c r="Q869" s="67" t="s">
        <v>3668</v>
      </c>
      <c r="R869"/>
      <c r="S869" s="66" t="b">
        <v>0</v>
      </c>
      <c r="T869" s="67" t="s">
        <v>3668</v>
      </c>
    </row>
    <row r="870" spans="1:20" ht="15" x14ac:dyDescent="0.2">
      <c r="A870" s="23" t="s">
        <v>894</v>
      </c>
      <c r="B870" s="41">
        <f>VLOOKUP(D870,'F-Index'!$A$2:'F-Index'!$B$211,2,FALSE)</f>
        <v>5109</v>
      </c>
      <c r="C870" s="41">
        <f t="shared" si="13"/>
        <v>6111</v>
      </c>
      <c r="D870" s="66">
        <v>99</v>
      </c>
      <c r="E870" s="66">
        <v>7</v>
      </c>
      <c r="F870" s="67" t="s">
        <v>3668</v>
      </c>
      <c r="G870" s="67" t="s">
        <v>3668</v>
      </c>
      <c r="H870" s="67" t="s">
        <v>1688</v>
      </c>
      <c r="I870" s="67" t="s">
        <v>238</v>
      </c>
      <c r="J870" s="67" t="s">
        <v>239</v>
      </c>
      <c r="K870" s="67" t="s">
        <v>3668</v>
      </c>
      <c r="L870" s="67" t="s">
        <v>3668</v>
      </c>
      <c r="M870" s="67" t="s">
        <v>3668</v>
      </c>
      <c r="N870" s="67" t="s">
        <v>3668</v>
      </c>
      <c r="O870" s="67" t="s">
        <v>3668</v>
      </c>
      <c r="P870" s="67" t="s">
        <v>3668</v>
      </c>
      <c r="Q870" s="67" t="s">
        <v>3668</v>
      </c>
      <c r="R870"/>
      <c r="S870" s="66" t="b">
        <v>0</v>
      </c>
      <c r="T870" s="67" t="s">
        <v>3668</v>
      </c>
    </row>
    <row r="871" spans="1:20" ht="15" x14ac:dyDescent="0.2">
      <c r="A871" s="23" t="s">
        <v>894</v>
      </c>
      <c r="B871" s="41">
        <f>VLOOKUP(D871,'F-Index'!$A$2:'F-Index'!$B$211,2,FALSE)</f>
        <v>5109</v>
      </c>
      <c r="C871" s="41">
        <f t="shared" si="13"/>
        <v>6112</v>
      </c>
      <c r="D871" s="66">
        <v>99</v>
      </c>
      <c r="E871" s="66">
        <v>8</v>
      </c>
      <c r="F871" s="67" t="s">
        <v>3668</v>
      </c>
      <c r="G871" s="67" t="s">
        <v>895</v>
      </c>
      <c r="H871" s="67" t="s">
        <v>3668</v>
      </c>
      <c r="I871" s="67" t="s">
        <v>240</v>
      </c>
      <c r="J871" s="67" t="s">
        <v>2358</v>
      </c>
      <c r="K871" s="67" t="s">
        <v>1293</v>
      </c>
      <c r="L871" s="67" t="s">
        <v>2778</v>
      </c>
      <c r="M871" s="67" t="s">
        <v>924</v>
      </c>
      <c r="N871" s="67" t="s">
        <v>3668</v>
      </c>
      <c r="O871" s="67" t="s">
        <v>3668</v>
      </c>
      <c r="P871" s="67" t="s">
        <v>1025</v>
      </c>
      <c r="Q871" s="67" t="s">
        <v>3668</v>
      </c>
      <c r="R871" s="68">
        <v>38828</v>
      </c>
      <c r="S871" s="66" t="b">
        <v>1</v>
      </c>
      <c r="T871" s="67" t="s">
        <v>895</v>
      </c>
    </row>
    <row r="872" spans="1:20" ht="15" x14ac:dyDescent="0.2">
      <c r="A872" s="23" t="s">
        <v>894</v>
      </c>
      <c r="B872" s="41">
        <f>VLOOKUP(D872,'F-Index'!$A$2:'F-Index'!$B$211,2,FALSE)</f>
        <v>5113</v>
      </c>
      <c r="C872" s="41">
        <f t="shared" si="13"/>
        <v>5113</v>
      </c>
      <c r="D872" s="66">
        <v>100</v>
      </c>
      <c r="E872" s="66">
        <v>1</v>
      </c>
      <c r="F872" s="67" t="s">
        <v>3668</v>
      </c>
      <c r="G872" s="67" t="s">
        <v>895</v>
      </c>
      <c r="H872" s="67" t="s">
        <v>3668</v>
      </c>
      <c r="I872" s="67" t="s">
        <v>241</v>
      </c>
      <c r="J872" s="67" t="s">
        <v>1183</v>
      </c>
      <c r="K872" s="67" t="s">
        <v>1045</v>
      </c>
      <c r="L872" s="67" t="s">
        <v>926</v>
      </c>
      <c r="M872" s="67" t="s">
        <v>3668</v>
      </c>
      <c r="N872" s="67" t="s">
        <v>3668</v>
      </c>
      <c r="O872" s="67" t="s">
        <v>3668</v>
      </c>
      <c r="P872" s="67" t="s">
        <v>1025</v>
      </c>
      <c r="Q872" s="67" t="s">
        <v>3668</v>
      </c>
      <c r="R872" s="68">
        <v>38828</v>
      </c>
      <c r="S872" s="66" t="b">
        <v>1</v>
      </c>
      <c r="T872" s="67" t="s">
        <v>895</v>
      </c>
    </row>
    <row r="873" spans="1:20" ht="30" x14ac:dyDescent="0.2">
      <c r="A873" s="23" t="s">
        <v>894</v>
      </c>
      <c r="B873" s="41">
        <f>VLOOKUP(D873,'F-Index'!$A$2:'F-Index'!$B$211,2,FALSE)</f>
        <v>5113</v>
      </c>
      <c r="C873" s="41">
        <f t="shared" si="13"/>
        <v>5114</v>
      </c>
      <c r="D873" s="66">
        <v>100</v>
      </c>
      <c r="E873" s="66">
        <v>2</v>
      </c>
      <c r="F873" s="67" t="s">
        <v>3668</v>
      </c>
      <c r="G873" s="67" t="s">
        <v>895</v>
      </c>
      <c r="H873" s="67" t="s">
        <v>3668</v>
      </c>
      <c r="I873" s="67" t="s">
        <v>241</v>
      </c>
      <c r="J873" s="67" t="s">
        <v>2054</v>
      </c>
      <c r="K873" s="67" t="s">
        <v>1231</v>
      </c>
      <c r="L873" s="67" t="s">
        <v>1046</v>
      </c>
      <c r="M873" s="67" t="s">
        <v>3668</v>
      </c>
      <c r="N873" s="67" t="s">
        <v>856</v>
      </c>
      <c r="O873" s="67" t="s">
        <v>3668</v>
      </c>
      <c r="P873" s="67" t="s">
        <v>3668</v>
      </c>
      <c r="Q873" s="67" t="s">
        <v>3668</v>
      </c>
      <c r="R873" s="68">
        <v>38828</v>
      </c>
      <c r="S873" s="66" t="b">
        <v>1</v>
      </c>
      <c r="T873" s="67" t="s">
        <v>895</v>
      </c>
    </row>
    <row r="874" spans="1:20" ht="15" x14ac:dyDescent="0.2">
      <c r="A874" s="23" t="s">
        <v>894</v>
      </c>
      <c r="B874" s="41">
        <f>VLOOKUP(D874,'F-Index'!$A$2:'F-Index'!$B$211,2,FALSE)</f>
        <v>5113</v>
      </c>
      <c r="C874" s="41">
        <f t="shared" si="13"/>
        <v>5115</v>
      </c>
      <c r="D874" s="66">
        <v>100</v>
      </c>
      <c r="E874" s="66">
        <v>3</v>
      </c>
      <c r="F874" s="67" t="s">
        <v>1687</v>
      </c>
      <c r="G874" s="67" t="s">
        <v>3668</v>
      </c>
      <c r="H874" s="67" t="s">
        <v>1688</v>
      </c>
      <c r="I874" s="67" t="s">
        <v>242</v>
      </c>
      <c r="J874" s="67" t="s">
        <v>1003</v>
      </c>
      <c r="K874" s="67" t="s">
        <v>3668</v>
      </c>
      <c r="L874" s="67" t="s">
        <v>3668</v>
      </c>
      <c r="M874" s="67" t="s">
        <v>3668</v>
      </c>
      <c r="N874" s="67" t="s">
        <v>3668</v>
      </c>
      <c r="O874" s="67" t="s">
        <v>3668</v>
      </c>
      <c r="P874" s="67" t="s">
        <v>3668</v>
      </c>
      <c r="Q874" s="67" t="s">
        <v>3668</v>
      </c>
      <c r="R874"/>
      <c r="S874" s="66" t="b">
        <v>0</v>
      </c>
      <c r="T874" s="67" t="s">
        <v>3668</v>
      </c>
    </row>
    <row r="875" spans="1:20" ht="45" x14ac:dyDescent="0.2">
      <c r="A875" s="23" t="s">
        <v>894</v>
      </c>
      <c r="B875" s="41">
        <f>VLOOKUP(D875,'F-Index'!$A$2:'F-Index'!$B$211,2,FALSE)</f>
        <v>5113</v>
      </c>
      <c r="C875" s="41">
        <f t="shared" si="13"/>
        <v>5116</v>
      </c>
      <c r="D875" s="66">
        <v>100</v>
      </c>
      <c r="E875" s="66">
        <v>4</v>
      </c>
      <c r="F875" s="67" t="s">
        <v>1687</v>
      </c>
      <c r="G875" s="67" t="s">
        <v>895</v>
      </c>
      <c r="H875" s="67" t="s">
        <v>3668</v>
      </c>
      <c r="I875" s="67" t="s">
        <v>242</v>
      </c>
      <c r="J875" s="67" t="s">
        <v>2779</v>
      </c>
      <c r="K875" s="67" t="s">
        <v>243</v>
      </c>
      <c r="L875" s="67" t="s">
        <v>1020</v>
      </c>
      <c r="M875" s="67" t="s">
        <v>3668</v>
      </c>
      <c r="N875" s="67" t="s">
        <v>244</v>
      </c>
      <c r="O875" s="67" t="s">
        <v>3668</v>
      </c>
      <c r="P875" s="67" t="s">
        <v>3668</v>
      </c>
      <c r="Q875" s="67" t="s">
        <v>3668</v>
      </c>
      <c r="R875" s="68">
        <v>38828</v>
      </c>
      <c r="S875" s="66" t="b">
        <v>1</v>
      </c>
      <c r="T875" s="67" t="s">
        <v>895</v>
      </c>
    </row>
    <row r="876" spans="1:20" ht="15" x14ac:dyDescent="0.2">
      <c r="A876" s="23" t="s">
        <v>894</v>
      </c>
      <c r="B876" s="41">
        <f>VLOOKUP(D876,'F-Index'!$A$2:'F-Index'!$B$211,2,FALSE)</f>
        <v>5113</v>
      </c>
      <c r="C876" s="41">
        <f t="shared" si="13"/>
        <v>5116</v>
      </c>
      <c r="D876" s="66">
        <v>100</v>
      </c>
      <c r="E876" s="66">
        <v>4</v>
      </c>
      <c r="F876" s="67" t="s">
        <v>1687</v>
      </c>
      <c r="G876" s="67" t="s">
        <v>3668</v>
      </c>
      <c r="H876" s="67" t="s">
        <v>1688</v>
      </c>
      <c r="I876" s="67" t="s">
        <v>242</v>
      </c>
      <c r="J876" s="67" t="s">
        <v>1315</v>
      </c>
      <c r="K876" s="67" t="s">
        <v>3668</v>
      </c>
      <c r="L876" s="67" t="s">
        <v>3668</v>
      </c>
      <c r="M876" s="67" t="s">
        <v>3668</v>
      </c>
      <c r="N876" s="67" t="s">
        <v>3668</v>
      </c>
      <c r="O876" s="67" t="s">
        <v>3668</v>
      </c>
      <c r="P876" s="67" t="s">
        <v>3668</v>
      </c>
      <c r="Q876" s="67" t="s">
        <v>3668</v>
      </c>
      <c r="R876"/>
      <c r="S876" s="66" t="b">
        <v>0</v>
      </c>
      <c r="T876" s="67" t="s">
        <v>3668</v>
      </c>
    </row>
    <row r="877" spans="1:20" ht="15" x14ac:dyDescent="0.2">
      <c r="A877" s="23" t="s">
        <v>894</v>
      </c>
      <c r="B877" s="41">
        <f>VLOOKUP(D877,'F-Index'!$A$2:'F-Index'!$B$211,2,FALSE)</f>
        <v>5113</v>
      </c>
      <c r="C877" s="41">
        <f t="shared" si="13"/>
        <v>6113</v>
      </c>
      <c r="D877" s="66">
        <v>100</v>
      </c>
      <c r="E877" s="66">
        <v>5</v>
      </c>
      <c r="F877" s="67" t="s">
        <v>3668</v>
      </c>
      <c r="G877" s="67" t="s">
        <v>3668</v>
      </c>
      <c r="H877" s="67" t="s">
        <v>1688</v>
      </c>
      <c r="I877" s="67" t="s">
        <v>245</v>
      </c>
      <c r="J877" s="67" t="s">
        <v>999</v>
      </c>
      <c r="K877" s="67" t="s">
        <v>3668</v>
      </c>
      <c r="L877" s="67" t="s">
        <v>3668</v>
      </c>
      <c r="M877" s="67" t="s">
        <v>3668</v>
      </c>
      <c r="N877" s="67" t="s">
        <v>3668</v>
      </c>
      <c r="O877" s="67" t="s">
        <v>3668</v>
      </c>
      <c r="P877" s="67" t="s">
        <v>3668</v>
      </c>
      <c r="Q877" s="67" t="s">
        <v>3668</v>
      </c>
      <c r="R877"/>
      <c r="S877" s="66" t="b">
        <v>0</v>
      </c>
      <c r="T877" s="67" t="s">
        <v>3668</v>
      </c>
    </row>
    <row r="878" spans="1:20" ht="30" x14ac:dyDescent="0.2">
      <c r="A878" s="23" t="s">
        <v>894</v>
      </c>
      <c r="B878" s="41">
        <f>VLOOKUP(D878,'F-Index'!$A$2:'F-Index'!$B$211,2,FALSE)</f>
        <v>5113</v>
      </c>
      <c r="C878" s="41">
        <f t="shared" si="13"/>
        <v>6114</v>
      </c>
      <c r="D878" s="66">
        <v>100</v>
      </c>
      <c r="E878" s="66">
        <v>6</v>
      </c>
      <c r="F878" s="67" t="s">
        <v>1687</v>
      </c>
      <c r="G878" s="67" t="s">
        <v>895</v>
      </c>
      <c r="H878" s="67" t="s">
        <v>3668</v>
      </c>
      <c r="I878" s="67" t="s">
        <v>245</v>
      </c>
      <c r="J878" s="67" t="s">
        <v>1466</v>
      </c>
      <c r="K878" s="67" t="s">
        <v>980</v>
      </c>
      <c r="L878" s="67" t="s">
        <v>840</v>
      </c>
      <c r="M878" s="67" t="s">
        <v>1081</v>
      </c>
      <c r="N878" s="67" t="s">
        <v>1581</v>
      </c>
      <c r="O878" s="67" t="s">
        <v>3668</v>
      </c>
      <c r="P878" s="67" t="s">
        <v>3668</v>
      </c>
      <c r="Q878" s="67" t="s">
        <v>3668</v>
      </c>
      <c r="R878" s="68">
        <v>41201</v>
      </c>
      <c r="S878" s="66" t="b">
        <v>1</v>
      </c>
      <c r="T878" s="67" t="s">
        <v>895</v>
      </c>
    </row>
    <row r="879" spans="1:20" ht="15" x14ac:dyDescent="0.2">
      <c r="A879" s="23" t="s">
        <v>894</v>
      </c>
      <c r="B879" s="41">
        <f>VLOOKUP(D879,'F-Index'!$A$2:'F-Index'!$B$211,2,FALSE)</f>
        <v>5113</v>
      </c>
      <c r="C879" s="41">
        <f t="shared" si="13"/>
        <v>6114</v>
      </c>
      <c r="D879" s="66">
        <v>100</v>
      </c>
      <c r="E879" s="66">
        <v>6</v>
      </c>
      <c r="F879" s="67" t="s">
        <v>1687</v>
      </c>
      <c r="G879" s="67" t="s">
        <v>895</v>
      </c>
      <c r="H879" s="67" t="s">
        <v>3668</v>
      </c>
      <c r="I879" s="67" t="s">
        <v>245</v>
      </c>
      <c r="J879" s="67" t="s">
        <v>2601</v>
      </c>
      <c r="K879" s="67" t="s">
        <v>243</v>
      </c>
      <c r="L879" s="67" t="s">
        <v>1073</v>
      </c>
      <c r="M879" s="67" t="s">
        <v>3668</v>
      </c>
      <c r="N879" s="67" t="s">
        <v>3668</v>
      </c>
      <c r="O879" s="67" t="s">
        <v>3668</v>
      </c>
      <c r="P879" s="67" t="s">
        <v>3668</v>
      </c>
      <c r="Q879" s="67" t="s">
        <v>3668</v>
      </c>
      <c r="R879" s="68">
        <v>41201</v>
      </c>
      <c r="S879" s="66" t="b">
        <v>1</v>
      </c>
      <c r="T879" s="67" t="s">
        <v>895</v>
      </c>
    </row>
    <row r="880" spans="1:20" ht="30" x14ac:dyDescent="0.2">
      <c r="A880" s="23" t="s">
        <v>894</v>
      </c>
      <c r="B880" s="41">
        <f>VLOOKUP(D880,'F-Index'!$A$2:'F-Index'!$B$211,2,FALSE)</f>
        <v>5113</v>
      </c>
      <c r="C880" s="41">
        <f t="shared" si="13"/>
        <v>6114</v>
      </c>
      <c r="D880" s="66">
        <v>100</v>
      </c>
      <c r="E880" s="66">
        <v>6</v>
      </c>
      <c r="F880" s="67" t="s">
        <v>1687</v>
      </c>
      <c r="G880" s="67" t="s">
        <v>895</v>
      </c>
      <c r="H880" s="67" t="s">
        <v>3668</v>
      </c>
      <c r="I880" s="67" t="s">
        <v>245</v>
      </c>
      <c r="J880" s="67" t="s">
        <v>996</v>
      </c>
      <c r="K880" s="67" t="s">
        <v>2780</v>
      </c>
      <c r="L880" s="67" t="s">
        <v>2781</v>
      </c>
      <c r="M880" s="67" t="s">
        <v>978</v>
      </c>
      <c r="N880" s="67" t="s">
        <v>3668</v>
      </c>
      <c r="O880" s="67" t="s">
        <v>3668</v>
      </c>
      <c r="P880" s="67" t="s">
        <v>1318</v>
      </c>
      <c r="Q880" s="67" t="s">
        <v>3668</v>
      </c>
      <c r="R880" s="68">
        <v>41201</v>
      </c>
      <c r="S880" s="66" t="b">
        <v>1</v>
      </c>
      <c r="T880" s="67" t="s">
        <v>895</v>
      </c>
    </row>
    <row r="881" spans="1:20" ht="15" x14ac:dyDescent="0.2">
      <c r="A881" s="23" t="s">
        <v>894</v>
      </c>
      <c r="B881" s="41">
        <f>VLOOKUP(D881,'F-Index'!$A$2:'F-Index'!$B$211,2,FALSE)</f>
        <v>5113</v>
      </c>
      <c r="C881" s="41">
        <f t="shared" si="13"/>
        <v>6115</v>
      </c>
      <c r="D881" s="66">
        <v>100</v>
      </c>
      <c r="E881" s="66">
        <v>7</v>
      </c>
      <c r="F881" s="67" t="s">
        <v>3668</v>
      </c>
      <c r="G881" s="67" t="s">
        <v>895</v>
      </c>
      <c r="H881" s="67"/>
      <c r="I881" s="67" t="s">
        <v>3015</v>
      </c>
      <c r="J881" s="67" t="s">
        <v>381</v>
      </c>
      <c r="K881" s="67" t="s">
        <v>3668</v>
      </c>
      <c r="L881" s="67" t="s">
        <v>3668</v>
      </c>
      <c r="M881" s="67" t="s">
        <v>3668</v>
      </c>
      <c r="N881" s="67" t="s">
        <v>3668</v>
      </c>
      <c r="O881" s="67" t="s">
        <v>3668</v>
      </c>
      <c r="P881" s="67" t="s">
        <v>3668</v>
      </c>
      <c r="Q881" s="67" t="s">
        <v>3668</v>
      </c>
      <c r="R881"/>
      <c r="S881" s="66" t="b">
        <v>0</v>
      </c>
      <c r="T881" s="67" t="s">
        <v>3668</v>
      </c>
    </row>
    <row r="882" spans="1:20" ht="15" x14ac:dyDescent="0.2">
      <c r="A882" s="23" t="s">
        <v>894</v>
      </c>
      <c r="B882" s="41">
        <f>VLOOKUP(D882,'F-Index'!$A$2:'F-Index'!$B$211,2,FALSE)</f>
        <v>5113</v>
      </c>
      <c r="C882" s="41">
        <f t="shared" si="13"/>
        <v>6116</v>
      </c>
      <c r="D882" s="66">
        <v>100</v>
      </c>
      <c r="E882" s="66">
        <v>8</v>
      </c>
      <c r="F882" s="67" t="s">
        <v>3668</v>
      </c>
      <c r="G882" s="67" t="s">
        <v>3668</v>
      </c>
      <c r="H882" s="67" t="s">
        <v>1688</v>
      </c>
      <c r="I882" s="67" t="s">
        <v>246</v>
      </c>
      <c r="J882" s="67" t="s">
        <v>213</v>
      </c>
      <c r="K882" s="67" t="s">
        <v>3668</v>
      </c>
      <c r="L882" s="67" t="s">
        <v>3668</v>
      </c>
      <c r="M882" s="67" t="s">
        <v>3668</v>
      </c>
      <c r="N882" s="67" t="s">
        <v>3668</v>
      </c>
      <c r="O882" s="67" t="s">
        <v>3668</v>
      </c>
      <c r="P882" s="67" t="s">
        <v>3668</v>
      </c>
      <c r="Q882" s="67" t="s">
        <v>3668</v>
      </c>
      <c r="R882"/>
      <c r="S882" s="66" t="b">
        <v>0</v>
      </c>
      <c r="T882" s="67" t="s">
        <v>3668</v>
      </c>
    </row>
    <row r="883" spans="1:20" ht="15" x14ac:dyDescent="0.2">
      <c r="A883" s="23" t="s">
        <v>894</v>
      </c>
      <c r="B883" s="41">
        <f>VLOOKUP(D883,'F-Index'!$A$2:'F-Index'!$B$211,2,FALSE)</f>
        <v>5117</v>
      </c>
      <c r="C883" s="41">
        <f t="shared" si="13"/>
        <v>5117</v>
      </c>
      <c r="D883" s="66">
        <v>101</v>
      </c>
      <c r="E883" s="66">
        <v>1</v>
      </c>
      <c r="F883" s="67" t="s">
        <v>3668</v>
      </c>
      <c r="G883" s="67" t="s">
        <v>895</v>
      </c>
      <c r="H883" s="67" t="s">
        <v>3668</v>
      </c>
      <c r="I883" s="67" t="s">
        <v>247</v>
      </c>
      <c r="J883" s="67" t="s">
        <v>2684</v>
      </c>
      <c r="K883" s="67" t="s">
        <v>3668</v>
      </c>
      <c r="L883" s="67" t="s">
        <v>2782</v>
      </c>
      <c r="M883" s="67" t="s">
        <v>1030</v>
      </c>
      <c r="N883" s="67" t="s">
        <v>3668</v>
      </c>
      <c r="O883" s="67" t="s">
        <v>3668</v>
      </c>
      <c r="P883" s="67" t="s">
        <v>1025</v>
      </c>
      <c r="Q883" s="67" t="s">
        <v>3668</v>
      </c>
      <c r="R883"/>
      <c r="S883" s="66" t="b">
        <v>0</v>
      </c>
      <c r="T883" s="67" t="s">
        <v>3668</v>
      </c>
    </row>
    <row r="884" spans="1:20" ht="30" x14ac:dyDescent="0.2">
      <c r="A884" s="23" t="s">
        <v>894</v>
      </c>
      <c r="B884" s="41">
        <f>VLOOKUP(D884,'F-Index'!$A$2:'F-Index'!$B$211,2,FALSE)</f>
        <v>5117</v>
      </c>
      <c r="C884" s="41">
        <f t="shared" si="13"/>
        <v>5118</v>
      </c>
      <c r="D884" s="66">
        <v>101</v>
      </c>
      <c r="E884" s="66">
        <v>2</v>
      </c>
      <c r="F884" s="67" t="s">
        <v>1687</v>
      </c>
      <c r="G884" s="67" t="s">
        <v>895</v>
      </c>
      <c r="H884" s="67" t="s">
        <v>3668</v>
      </c>
      <c r="I884" s="67" t="s">
        <v>248</v>
      </c>
      <c r="J884" s="67" t="s">
        <v>546</v>
      </c>
      <c r="K884" s="67" t="s">
        <v>3668</v>
      </c>
      <c r="L884" s="67" t="s">
        <v>943</v>
      </c>
      <c r="M884" s="67" t="s">
        <v>1266</v>
      </c>
      <c r="N884" s="67" t="s">
        <v>1582</v>
      </c>
      <c r="O884" s="67" t="s">
        <v>3668</v>
      </c>
      <c r="P884" s="67" t="s">
        <v>3668</v>
      </c>
      <c r="Q884" s="67" t="s">
        <v>3668</v>
      </c>
      <c r="R884"/>
      <c r="S884" s="66" t="b">
        <v>1</v>
      </c>
      <c r="T884" s="67" t="s">
        <v>895</v>
      </c>
    </row>
    <row r="885" spans="1:20" ht="30" x14ac:dyDescent="0.2">
      <c r="A885" s="23" t="s">
        <v>894</v>
      </c>
      <c r="B885" s="41">
        <f>VLOOKUP(D885,'F-Index'!$A$2:'F-Index'!$B$211,2,FALSE)</f>
        <v>5117</v>
      </c>
      <c r="C885" s="41">
        <f t="shared" si="13"/>
        <v>5118</v>
      </c>
      <c r="D885" s="66">
        <v>101</v>
      </c>
      <c r="E885" s="66">
        <v>2</v>
      </c>
      <c r="F885" s="67" t="s">
        <v>1687</v>
      </c>
      <c r="G885" s="67" t="s">
        <v>895</v>
      </c>
      <c r="H885" s="67" t="s">
        <v>3668</v>
      </c>
      <c r="I885" s="67" t="s">
        <v>248</v>
      </c>
      <c r="J885" s="67" t="s">
        <v>2576</v>
      </c>
      <c r="K885" s="67" t="s">
        <v>2783</v>
      </c>
      <c r="L885" s="67" t="s">
        <v>2784</v>
      </c>
      <c r="M885" s="67" t="s">
        <v>1129</v>
      </c>
      <c r="N885" s="67" t="s">
        <v>3668</v>
      </c>
      <c r="O885" s="67" t="s">
        <v>3668</v>
      </c>
      <c r="P885" s="67" t="s">
        <v>833</v>
      </c>
      <c r="Q885" s="67" t="s">
        <v>3668</v>
      </c>
      <c r="R885" s="68">
        <v>38828</v>
      </c>
      <c r="S885" s="66" t="b">
        <v>1</v>
      </c>
      <c r="T885" s="67" t="s">
        <v>895</v>
      </c>
    </row>
    <row r="886" spans="1:20" ht="30" x14ac:dyDescent="0.2">
      <c r="A886" s="23" t="s">
        <v>894</v>
      </c>
      <c r="B886" s="41">
        <f>VLOOKUP(D886,'F-Index'!$A$2:'F-Index'!$B$211,2,FALSE)</f>
        <v>5117</v>
      </c>
      <c r="C886" s="41">
        <f t="shared" si="13"/>
        <v>5119</v>
      </c>
      <c r="D886" s="66">
        <v>101</v>
      </c>
      <c r="E886" s="66">
        <v>3</v>
      </c>
      <c r="F886" s="67" t="s">
        <v>1687</v>
      </c>
      <c r="G886" s="67" t="s">
        <v>3668</v>
      </c>
      <c r="H886" s="67" t="s">
        <v>1688</v>
      </c>
      <c r="I886" s="67" t="s">
        <v>249</v>
      </c>
      <c r="J886" s="67" t="s">
        <v>1027</v>
      </c>
      <c r="K886" s="67" t="s">
        <v>3668</v>
      </c>
      <c r="L886" s="67" t="s">
        <v>3668</v>
      </c>
      <c r="M886" s="67" t="s">
        <v>3668</v>
      </c>
      <c r="N886" s="67" t="s">
        <v>3668</v>
      </c>
      <c r="O886" s="67" t="s">
        <v>3668</v>
      </c>
      <c r="P886" s="67" t="s">
        <v>3668</v>
      </c>
      <c r="Q886" s="67" t="s">
        <v>3668</v>
      </c>
      <c r="R886"/>
      <c r="S886" s="66" t="b">
        <v>0</v>
      </c>
      <c r="T886" s="67" t="s">
        <v>3668</v>
      </c>
    </row>
    <row r="887" spans="1:20" ht="15" x14ac:dyDescent="0.2">
      <c r="A887" s="23" t="s">
        <v>894</v>
      </c>
      <c r="B887" s="41">
        <f>VLOOKUP(D887,'F-Index'!$A$2:'F-Index'!$B$211,2,FALSE)</f>
        <v>5117</v>
      </c>
      <c r="C887" s="41">
        <f t="shared" si="13"/>
        <v>5119</v>
      </c>
      <c r="D887" s="66">
        <v>101</v>
      </c>
      <c r="E887" s="66">
        <v>3</v>
      </c>
      <c r="F887" s="67" t="s">
        <v>1687</v>
      </c>
      <c r="G887" s="67" t="s">
        <v>3668</v>
      </c>
      <c r="H887" s="67" t="s">
        <v>1688</v>
      </c>
      <c r="I887" s="67" t="s">
        <v>249</v>
      </c>
      <c r="J887" s="67" t="s">
        <v>250</v>
      </c>
      <c r="K887" s="67" t="s">
        <v>3668</v>
      </c>
      <c r="L887" s="67" t="s">
        <v>3668</v>
      </c>
      <c r="M887" s="67" t="s">
        <v>3668</v>
      </c>
      <c r="N887" s="67" t="s">
        <v>3668</v>
      </c>
      <c r="O887" s="67" t="s">
        <v>3668</v>
      </c>
      <c r="P887" s="67" t="s">
        <v>3668</v>
      </c>
      <c r="Q887" s="67" t="s">
        <v>3668</v>
      </c>
      <c r="R887"/>
      <c r="S887" s="66" t="b">
        <v>0</v>
      </c>
      <c r="T887" s="67" t="s">
        <v>3668</v>
      </c>
    </row>
    <row r="888" spans="1:20" ht="15" x14ac:dyDescent="0.2">
      <c r="A888" s="23" t="s">
        <v>894</v>
      </c>
      <c r="B888" s="41">
        <f>VLOOKUP(D888,'F-Index'!$A$2:'F-Index'!$B$211,2,FALSE)</f>
        <v>5117</v>
      </c>
      <c r="C888" s="41">
        <f t="shared" si="13"/>
        <v>5119</v>
      </c>
      <c r="D888" s="66">
        <v>101</v>
      </c>
      <c r="E888" s="66">
        <v>3</v>
      </c>
      <c r="F888" s="67" t="s">
        <v>1687</v>
      </c>
      <c r="G888" s="67" t="s">
        <v>895</v>
      </c>
      <c r="H888" s="67" t="s">
        <v>3668</v>
      </c>
      <c r="I888" s="67" t="s">
        <v>249</v>
      </c>
      <c r="J888" s="67" t="s">
        <v>1192</v>
      </c>
      <c r="K888" s="67" t="s">
        <v>3668</v>
      </c>
      <c r="L888" s="67" t="s">
        <v>1073</v>
      </c>
      <c r="M888" s="67" t="s">
        <v>3668</v>
      </c>
      <c r="N888" s="67" t="s">
        <v>1242</v>
      </c>
      <c r="O888" s="67" t="s">
        <v>3668</v>
      </c>
      <c r="P888" s="67" t="s">
        <v>3668</v>
      </c>
      <c r="Q888" s="67" t="s">
        <v>3668</v>
      </c>
      <c r="R888"/>
      <c r="S888" s="66" t="b">
        <v>0</v>
      </c>
      <c r="T888" s="67" t="s">
        <v>3668</v>
      </c>
    </row>
    <row r="889" spans="1:20" ht="60" x14ac:dyDescent="0.2">
      <c r="A889" s="23" t="s">
        <v>894</v>
      </c>
      <c r="B889" s="41">
        <f>VLOOKUP(D889,'F-Index'!$A$2:'F-Index'!$B$211,2,FALSE)</f>
        <v>5117</v>
      </c>
      <c r="C889" s="41">
        <f t="shared" si="13"/>
        <v>5120</v>
      </c>
      <c r="D889" s="66">
        <v>101</v>
      </c>
      <c r="E889" s="66">
        <v>4</v>
      </c>
      <c r="F889" s="67" t="s">
        <v>3668</v>
      </c>
      <c r="G889" s="67" t="s">
        <v>3668</v>
      </c>
      <c r="H889" s="67" t="s">
        <v>1688</v>
      </c>
      <c r="I889" s="67" t="s">
        <v>1136</v>
      </c>
      <c r="J889" s="67" t="s">
        <v>213</v>
      </c>
      <c r="K889" s="67" t="s">
        <v>2785</v>
      </c>
      <c r="L889" s="67" t="s">
        <v>3668</v>
      </c>
      <c r="M889" s="67" t="s">
        <v>3668</v>
      </c>
      <c r="N889" s="67" t="s">
        <v>2786</v>
      </c>
      <c r="O889" s="67" t="s">
        <v>251</v>
      </c>
      <c r="P889" s="67" t="s">
        <v>3668</v>
      </c>
      <c r="Q889" s="67" t="s">
        <v>3668</v>
      </c>
      <c r="R889" s="68">
        <v>44720</v>
      </c>
      <c r="S889" s="66" t="b">
        <v>1</v>
      </c>
      <c r="T889" s="67" t="s">
        <v>895</v>
      </c>
    </row>
    <row r="890" spans="1:20" ht="30" x14ac:dyDescent="0.2">
      <c r="A890" s="23" t="s">
        <v>894</v>
      </c>
      <c r="B890" s="41">
        <f>VLOOKUP(D890,'F-Index'!$A$2:'F-Index'!$B$211,2,FALSE)</f>
        <v>5117</v>
      </c>
      <c r="C890" s="41">
        <f t="shared" si="13"/>
        <v>6117</v>
      </c>
      <c r="D890" s="66">
        <v>101</v>
      </c>
      <c r="E890" s="66">
        <v>5</v>
      </c>
      <c r="F890" s="67" t="s">
        <v>3668</v>
      </c>
      <c r="G890" s="67" t="s">
        <v>895</v>
      </c>
      <c r="H890" s="67" t="s">
        <v>3668</v>
      </c>
      <c r="I890" s="67" t="s">
        <v>253</v>
      </c>
      <c r="J890" s="67" t="s">
        <v>1183</v>
      </c>
      <c r="K890" s="67" t="s">
        <v>1067</v>
      </c>
      <c r="L890" s="67" t="s">
        <v>2787</v>
      </c>
      <c r="M890" s="67" t="s">
        <v>978</v>
      </c>
      <c r="N890" s="67" t="s">
        <v>326</v>
      </c>
      <c r="O890" s="67" t="s">
        <v>3668</v>
      </c>
      <c r="P890" s="67" t="s">
        <v>1025</v>
      </c>
      <c r="Q890" s="67" t="s">
        <v>3668</v>
      </c>
      <c r="R890" s="68">
        <v>41201</v>
      </c>
      <c r="S890" s="66" t="b">
        <v>1</v>
      </c>
      <c r="T890" s="67" t="s">
        <v>895</v>
      </c>
    </row>
    <row r="891" spans="1:20" ht="30" x14ac:dyDescent="0.2">
      <c r="A891" s="23" t="s">
        <v>894</v>
      </c>
      <c r="B891" s="41">
        <f>VLOOKUP(D891,'F-Index'!$A$2:'F-Index'!$B$211,2,FALSE)</f>
        <v>5117</v>
      </c>
      <c r="C891" s="41">
        <f t="shared" si="13"/>
        <v>6118</v>
      </c>
      <c r="D891" s="66">
        <v>101</v>
      </c>
      <c r="E891" s="66">
        <v>6</v>
      </c>
      <c r="F891" s="67" t="s">
        <v>3668</v>
      </c>
      <c r="G891" s="67" t="s">
        <v>3668</v>
      </c>
      <c r="H891" s="67" t="s">
        <v>1688</v>
      </c>
      <c r="I891" s="67" t="s">
        <v>253</v>
      </c>
      <c r="J891" s="67" t="s">
        <v>2788</v>
      </c>
      <c r="K891" s="67" t="s">
        <v>1039</v>
      </c>
      <c r="L891" s="67" t="s">
        <v>3668</v>
      </c>
      <c r="M891" s="67" t="s">
        <v>3668</v>
      </c>
      <c r="N891" s="67" t="s">
        <v>856</v>
      </c>
      <c r="O891" s="67" t="s">
        <v>327</v>
      </c>
      <c r="P891" s="67" t="s">
        <v>3668</v>
      </c>
      <c r="Q891" s="67" t="s">
        <v>3668</v>
      </c>
      <c r="R891"/>
      <c r="S891" s="66" t="b">
        <v>1</v>
      </c>
      <c r="T891" s="67" t="s">
        <v>895</v>
      </c>
    </row>
    <row r="892" spans="1:20" ht="15" x14ac:dyDescent="0.2">
      <c r="A892" s="23" t="s">
        <v>894</v>
      </c>
      <c r="B892" s="41">
        <f>VLOOKUP(D892,'F-Index'!$A$2:'F-Index'!$B$211,2,FALSE)</f>
        <v>5117</v>
      </c>
      <c r="C892" s="41">
        <f t="shared" si="13"/>
        <v>6119</v>
      </c>
      <c r="D892" s="66">
        <v>101</v>
      </c>
      <c r="E892" s="66">
        <v>7</v>
      </c>
      <c r="F892" s="67" t="s">
        <v>1687</v>
      </c>
      <c r="G892" s="67" t="s">
        <v>895</v>
      </c>
      <c r="H892" s="67" t="s">
        <v>3668</v>
      </c>
      <c r="I892" s="67" t="s">
        <v>254</v>
      </c>
      <c r="J892" s="67" t="s">
        <v>996</v>
      </c>
      <c r="K892" s="67" t="s">
        <v>1067</v>
      </c>
      <c r="L892" s="67" t="s">
        <v>1032</v>
      </c>
      <c r="M892" s="67" t="s">
        <v>935</v>
      </c>
      <c r="N892" s="67" t="s">
        <v>3668</v>
      </c>
      <c r="O892" s="67" t="s">
        <v>3668</v>
      </c>
      <c r="P892" s="67" t="s">
        <v>3668</v>
      </c>
      <c r="Q892" s="67" t="s">
        <v>3668</v>
      </c>
      <c r="R892" s="68">
        <v>39318</v>
      </c>
      <c r="S892" s="66" t="b">
        <v>1</v>
      </c>
      <c r="T892" s="67" t="s">
        <v>895</v>
      </c>
    </row>
    <row r="893" spans="1:20" ht="30" x14ac:dyDescent="0.2">
      <c r="A893" s="23" t="s">
        <v>894</v>
      </c>
      <c r="B893" s="41">
        <f>VLOOKUP(D893,'F-Index'!$A$2:'F-Index'!$B$211,2,FALSE)</f>
        <v>5117</v>
      </c>
      <c r="C893" s="41">
        <f t="shared" si="13"/>
        <v>6120</v>
      </c>
      <c r="D893" s="66">
        <v>101</v>
      </c>
      <c r="E893" s="66">
        <v>8</v>
      </c>
      <c r="F893" s="67" t="s">
        <v>1687</v>
      </c>
      <c r="G893" s="67" t="s">
        <v>895</v>
      </c>
      <c r="H893" s="67" t="s">
        <v>3668</v>
      </c>
      <c r="I893" s="67" t="s">
        <v>254</v>
      </c>
      <c r="J893" s="67" t="s">
        <v>918</v>
      </c>
      <c r="K893" s="67" t="s">
        <v>904</v>
      </c>
      <c r="L893" s="67" t="s">
        <v>1032</v>
      </c>
      <c r="M893" s="67" t="s">
        <v>978</v>
      </c>
      <c r="N893" s="67" t="s">
        <v>1529</v>
      </c>
      <c r="O893" s="67" t="s">
        <v>3668</v>
      </c>
      <c r="P893" s="67" t="s">
        <v>3668</v>
      </c>
      <c r="Q893" s="67" t="s">
        <v>3668</v>
      </c>
      <c r="R893" s="68">
        <v>39318</v>
      </c>
      <c r="S893" s="66" t="b">
        <v>1</v>
      </c>
      <c r="T893" s="67" t="s">
        <v>895</v>
      </c>
    </row>
    <row r="894" spans="1:20" ht="75" x14ac:dyDescent="0.2">
      <c r="A894" s="23" t="s">
        <v>894</v>
      </c>
      <c r="B894" s="41">
        <f>VLOOKUP(D894,'F-Index'!$A$2:'F-Index'!$B$211,2,FALSE)</f>
        <v>5121</v>
      </c>
      <c r="C894" s="41">
        <f t="shared" si="13"/>
        <v>5121</v>
      </c>
      <c r="D894" s="66">
        <v>102</v>
      </c>
      <c r="E894" s="66">
        <v>1</v>
      </c>
      <c r="F894" s="67" t="s">
        <v>3668</v>
      </c>
      <c r="G894" s="67" t="s">
        <v>895</v>
      </c>
      <c r="H894" s="67" t="s">
        <v>3668</v>
      </c>
      <c r="I894" s="67" t="s">
        <v>251</v>
      </c>
      <c r="J894" s="67" t="s">
        <v>758</v>
      </c>
      <c r="K894" s="67" t="s">
        <v>2789</v>
      </c>
      <c r="L894" s="67" t="s">
        <v>2790</v>
      </c>
      <c r="M894" s="67" t="s">
        <v>1264</v>
      </c>
      <c r="N894" s="67" t="s">
        <v>2791</v>
      </c>
      <c r="O894" s="67" t="s">
        <v>3668</v>
      </c>
      <c r="P894" s="67" t="s">
        <v>3668</v>
      </c>
      <c r="Q894" s="67" t="s">
        <v>3668</v>
      </c>
      <c r="R894" s="68">
        <v>42325</v>
      </c>
      <c r="S894" s="66" t="b">
        <v>1</v>
      </c>
      <c r="T894" s="67" t="s">
        <v>895</v>
      </c>
    </row>
    <row r="895" spans="1:20" ht="30" x14ac:dyDescent="0.2">
      <c r="A895" s="23" t="s">
        <v>894</v>
      </c>
      <c r="B895" s="41">
        <f>VLOOKUP(D895,'F-Index'!$A$2:'F-Index'!$B$211,2,FALSE)</f>
        <v>5121</v>
      </c>
      <c r="C895" s="41">
        <f t="shared" si="13"/>
        <v>5122</v>
      </c>
      <c r="D895" s="66">
        <v>102</v>
      </c>
      <c r="E895" s="66">
        <v>2</v>
      </c>
      <c r="F895" s="67" t="s">
        <v>3668</v>
      </c>
      <c r="G895" s="67" t="s">
        <v>895</v>
      </c>
      <c r="H895" s="67" t="s">
        <v>3668</v>
      </c>
      <c r="I895" s="67" t="s">
        <v>251</v>
      </c>
      <c r="J895" s="67" t="s">
        <v>1183</v>
      </c>
      <c r="K895" s="67" t="s">
        <v>1001</v>
      </c>
      <c r="L895" s="67" t="s">
        <v>958</v>
      </c>
      <c r="M895" s="67" t="s">
        <v>935</v>
      </c>
      <c r="N895" s="67" t="s">
        <v>2792</v>
      </c>
      <c r="O895" s="67" t="s">
        <v>3668</v>
      </c>
      <c r="P895" s="67" t="s">
        <v>833</v>
      </c>
      <c r="Q895" s="67" t="s">
        <v>3668</v>
      </c>
      <c r="R895" s="68">
        <v>39754</v>
      </c>
      <c r="S895" s="66" t="b">
        <v>1</v>
      </c>
      <c r="T895" s="67" t="s">
        <v>895</v>
      </c>
    </row>
    <row r="896" spans="1:20" ht="30" x14ac:dyDescent="0.2">
      <c r="A896" s="23" t="s">
        <v>894</v>
      </c>
      <c r="B896" s="41">
        <f>VLOOKUP(D896,'F-Index'!$A$2:'F-Index'!$B$211,2,FALSE)</f>
        <v>5121</v>
      </c>
      <c r="C896" s="41">
        <f t="shared" si="13"/>
        <v>5123</v>
      </c>
      <c r="D896" s="66">
        <v>102</v>
      </c>
      <c r="E896" s="66">
        <v>3</v>
      </c>
      <c r="F896" s="67" t="s">
        <v>3668</v>
      </c>
      <c r="G896" s="67" t="s">
        <v>895</v>
      </c>
      <c r="H896" s="67" t="s">
        <v>3668</v>
      </c>
      <c r="I896" s="67" t="s">
        <v>251</v>
      </c>
      <c r="J896" s="67" t="s">
        <v>586</v>
      </c>
      <c r="K896" s="67" t="s">
        <v>922</v>
      </c>
      <c r="L896" s="67" t="s">
        <v>840</v>
      </c>
      <c r="M896" s="67" t="s">
        <v>1098</v>
      </c>
      <c r="N896" s="67" t="s">
        <v>856</v>
      </c>
      <c r="O896" s="67" t="s">
        <v>3668</v>
      </c>
      <c r="P896" s="67" t="s">
        <v>3668</v>
      </c>
      <c r="Q896" s="67" t="s">
        <v>3668</v>
      </c>
      <c r="R896" s="68">
        <v>39754</v>
      </c>
      <c r="S896" s="66" t="b">
        <v>1</v>
      </c>
      <c r="T896" s="67" t="s">
        <v>895</v>
      </c>
    </row>
    <row r="897" spans="1:20" ht="15" x14ac:dyDescent="0.2">
      <c r="A897" s="23" t="s">
        <v>894</v>
      </c>
      <c r="B897" s="41">
        <f>VLOOKUP(D897,'F-Index'!$A$2:'F-Index'!$B$211,2,FALSE)</f>
        <v>5121</v>
      </c>
      <c r="C897" s="41">
        <f t="shared" si="13"/>
        <v>5124</v>
      </c>
      <c r="D897" s="66">
        <v>102</v>
      </c>
      <c r="E897" s="66">
        <v>4</v>
      </c>
      <c r="F897" s="67" t="s">
        <v>3668</v>
      </c>
      <c r="G897" s="67" t="s">
        <v>895</v>
      </c>
      <c r="H897" s="67" t="s">
        <v>3668</v>
      </c>
      <c r="I897" s="67" t="s">
        <v>255</v>
      </c>
      <c r="J897" s="67" t="s">
        <v>1141</v>
      </c>
      <c r="K897" s="67" t="s">
        <v>1072</v>
      </c>
      <c r="L897" s="67" t="s">
        <v>907</v>
      </c>
      <c r="M897" s="67" t="s">
        <v>3668</v>
      </c>
      <c r="N897" s="67" t="s">
        <v>3668</v>
      </c>
      <c r="O897" s="67" t="s">
        <v>3668</v>
      </c>
      <c r="P897" s="67" t="s">
        <v>3668</v>
      </c>
      <c r="Q897" s="67" t="s">
        <v>3668</v>
      </c>
      <c r="R897" s="68">
        <v>38828</v>
      </c>
      <c r="S897" s="66" t="b">
        <v>1</v>
      </c>
      <c r="T897" s="67" t="s">
        <v>895</v>
      </c>
    </row>
    <row r="898" spans="1:20" ht="30" x14ac:dyDescent="0.2">
      <c r="A898" s="23" t="s">
        <v>894</v>
      </c>
      <c r="B898" s="41">
        <f>VLOOKUP(D898,'F-Index'!$A$2:'F-Index'!$B$211,2,FALSE)</f>
        <v>5121</v>
      </c>
      <c r="C898" s="41">
        <f t="shared" si="13"/>
        <v>6121</v>
      </c>
      <c r="D898" s="66">
        <v>102</v>
      </c>
      <c r="E898" s="66">
        <v>5</v>
      </c>
      <c r="F898" s="67" t="s">
        <v>3668</v>
      </c>
      <c r="G898" s="67" t="s">
        <v>895</v>
      </c>
      <c r="H898" s="67" t="s">
        <v>3668</v>
      </c>
      <c r="I898" s="67" t="s">
        <v>256</v>
      </c>
      <c r="J898" s="67" t="s">
        <v>964</v>
      </c>
      <c r="K898" s="67" t="s">
        <v>2793</v>
      </c>
      <c r="L898" s="67" t="s">
        <v>2794</v>
      </c>
      <c r="M898" s="67" t="s">
        <v>1124</v>
      </c>
      <c r="N898" s="67" t="s">
        <v>3668</v>
      </c>
      <c r="O898" s="67" t="s">
        <v>3668</v>
      </c>
      <c r="P898" s="67" t="s">
        <v>833</v>
      </c>
      <c r="Q898" s="67" t="s">
        <v>257</v>
      </c>
      <c r="R898" s="68">
        <v>39318</v>
      </c>
      <c r="S898" s="66" t="b">
        <v>1</v>
      </c>
      <c r="T898" s="67" t="s">
        <v>895</v>
      </c>
    </row>
    <row r="899" spans="1:20" ht="30" x14ac:dyDescent="0.2">
      <c r="A899" s="23" t="s">
        <v>894</v>
      </c>
      <c r="B899" s="41">
        <f>VLOOKUP(D899,'F-Index'!$A$2:'F-Index'!$B$211,2,FALSE)</f>
        <v>5121</v>
      </c>
      <c r="C899" s="41">
        <f t="shared" si="13"/>
        <v>6122</v>
      </c>
      <c r="D899" s="66">
        <v>102</v>
      </c>
      <c r="E899" s="66">
        <v>6</v>
      </c>
      <c r="F899" s="67" t="s">
        <v>3668</v>
      </c>
      <c r="G899" s="67" t="s">
        <v>895</v>
      </c>
      <c r="H899" s="67" t="s">
        <v>3668</v>
      </c>
      <c r="I899" s="67" t="s">
        <v>256</v>
      </c>
      <c r="J899" s="67" t="s">
        <v>916</v>
      </c>
      <c r="K899" s="67" t="s">
        <v>1293</v>
      </c>
      <c r="L899" s="67" t="s">
        <v>1146</v>
      </c>
      <c r="M899" s="67" t="s">
        <v>906</v>
      </c>
      <c r="N899" s="67" t="s">
        <v>258</v>
      </c>
      <c r="O899" s="67" t="s">
        <v>3668</v>
      </c>
      <c r="P899" s="67" t="s">
        <v>3668</v>
      </c>
      <c r="Q899" s="67" t="s">
        <v>3668</v>
      </c>
      <c r="R899" s="68">
        <v>39318</v>
      </c>
      <c r="S899" s="66" t="b">
        <v>1</v>
      </c>
      <c r="T899" s="67" t="s">
        <v>895</v>
      </c>
    </row>
    <row r="900" spans="1:20" ht="15" x14ac:dyDescent="0.2">
      <c r="A900" s="23" t="s">
        <v>894</v>
      </c>
      <c r="B900" s="41">
        <f>VLOOKUP(D900,'F-Index'!$A$2:'F-Index'!$B$211,2,FALSE)</f>
        <v>5121</v>
      </c>
      <c r="C900" s="41">
        <f t="shared" si="13"/>
        <v>6123</v>
      </c>
      <c r="D900" s="66">
        <v>102</v>
      </c>
      <c r="E900" s="66">
        <v>7</v>
      </c>
      <c r="F900" s="67" t="s">
        <v>3668</v>
      </c>
      <c r="G900" s="67" t="s">
        <v>895</v>
      </c>
      <c r="H900" s="67" t="s">
        <v>3668</v>
      </c>
      <c r="I900" s="67" t="s">
        <v>259</v>
      </c>
      <c r="J900" s="67" t="s">
        <v>2024</v>
      </c>
      <c r="K900" s="67" t="s">
        <v>1208</v>
      </c>
      <c r="L900" s="67" t="s">
        <v>1061</v>
      </c>
      <c r="M900" s="67" t="s">
        <v>959</v>
      </c>
      <c r="N900" s="67" t="s">
        <v>3668</v>
      </c>
      <c r="O900" s="67" t="s">
        <v>3668</v>
      </c>
      <c r="P900" s="67" t="s">
        <v>3668</v>
      </c>
      <c r="Q900" s="67" t="s">
        <v>3668</v>
      </c>
      <c r="R900" s="68">
        <v>38828</v>
      </c>
      <c r="S900" s="66" t="b">
        <v>1</v>
      </c>
      <c r="T900" s="67" t="s">
        <v>895</v>
      </c>
    </row>
    <row r="901" spans="1:20" ht="15" x14ac:dyDescent="0.2">
      <c r="A901" s="23" t="s">
        <v>894</v>
      </c>
      <c r="B901" s="41">
        <f>VLOOKUP(D901,'F-Index'!$A$2:'F-Index'!$B$211,2,FALSE)</f>
        <v>5121</v>
      </c>
      <c r="C901" s="41">
        <f t="shared" si="13"/>
        <v>6124</v>
      </c>
      <c r="D901" s="66">
        <v>102</v>
      </c>
      <c r="E901" s="66">
        <v>8</v>
      </c>
      <c r="F901" s="67" t="s">
        <v>3668</v>
      </c>
      <c r="G901" s="67" t="s">
        <v>895</v>
      </c>
      <c r="H901" s="67" t="s">
        <v>3668</v>
      </c>
      <c r="I901" s="67" t="s">
        <v>37</v>
      </c>
      <c r="J901" s="67" t="s">
        <v>1183</v>
      </c>
      <c r="K901" s="67" t="s">
        <v>980</v>
      </c>
      <c r="L901" s="67" t="s">
        <v>2795</v>
      </c>
      <c r="M901" s="67" t="s">
        <v>998</v>
      </c>
      <c r="N901" s="67" t="s">
        <v>3668</v>
      </c>
      <c r="O901" s="67" t="s">
        <v>3668</v>
      </c>
      <c r="P901" s="67" t="s">
        <v>565</v>
      </c>
      <c r="Q901" s="67" t="s">
        <v>3668</v>
      </c>
      <c r="R901" s="68">
        <v>38828</v>
      </c>
      <c r="S901" s="66" t="b">
        <v>1</v>
      </c>
      <c r="T901" s="67" t="s">
        <v>895</v>
      </c>
    </row>
    <row r="902" spans="1:20" ht="15" x14ac:dyDescent="0.2">
      <c r="A902" s="23" t="s">
        <v>894</v>
      </c>
      <c r="B902" s="41">
        <f>VLOOKUP(D902,'F-Index'!$A$2:'F-Index'!$B$211,2,FALSE)</f>
        <v>5125</v>
      </c>
      <c r="C902" s="41">
        <f t="shared" si="13"/>
        <v>5125</v>
      </c>
      <c r="D902" s="66">
        <v>103</v>
      </c>
      <c r="E902" s="66">
        <v>1</v>
      </c>
      <c r="F902" s="67" t="s">
        <v>3668</v>
      </c>
      <c r="G902" s="67" t="s">
        <v>895</v>
      </c>
      <c r="H902" s="67" t="s">
        <v>3668</v>
      </c>
      <c r="I902" s="67" t="s">
        <v>260</v>
      </c>
      <c r="J902" s="67" t="s">
        <v>996</v>
      </c>
      <c r="K902" s="67" t="s">
        <v>1067</v>
      </c>
      <c r="L902" s="67" t="s">
        <v>1020</v>
      </c>
      <c r="M902" s="67" t="s">
        <v>1150</v>
      </c>
      <c r="N902" s="67" t="s">
        <v>3668</v>
      </c>
      <c r="O902" s="67" t="s">
        <v>3668</v>
      </c>
      <c r="P902" s="67" t="s">
        <v>3668</v>
      </c>
      <c r="Q902" s="67" t="s">
        <v>3668</v>
      </c>
      <c r="R902" s="68">
        <v>38828</v>
      </c>
      <c r="S902" s="66" t="b">
        <v>1</v>
      </c>
      <c r="T902" s="67" t="s">
        <v>895</v>
      </c>
    </row>
    <row r="903" spans="1:20" ht="15" x14ac:dyDescent="0.2">
      <c r="A903" s="23" t="s">
        <v>894</v>
      </c>
      <c r="B903" s="41">
        <f>VLOOKUP(D903,'F-Index'!$A$2:'F-Index'!$B$211,2,FALSE)</f>
        <v>5125</v>
      </c>
      <c r="C903" s="41">
        <f t="shared" si="13"/>
        <v>5126</v>
      </c>
      <c r="D903" s="66">
        <v>103</v>
      </c>
      <c r="E903" s="66">
        <v>2</v>
      </c>
      <c r="F903" s="67" t="s">
        <v>3668</v>
      </c>
      <c r="G903" s="67" t="s">
        <v>895</v>
      </c>
      <c r="H903" s="67" t="s">
        <v>3668</v>
      </c>
      <c r="I903" s="67" t="s">
        <v>260</v>
      </c>
      <c r="J903" s="67" t="s">
        <v>2796</v>
      </c>
      <c r="K903" s="67" t="s">
        <v>1110</v>
      </c>
      <c r="L903" s="67" t="s">
        <v>1020</v>
      </c>
      <c r="M903" s="67" t="s">
        <v>233</v>
      </c>
      <c r="N903" s="67" t="s">
        <v>3668</v>
      </c>
      <c r="O903" s="67" t="s">
        <v>3668</v>
      </c>
      <c r="P903" s="67" t="s">
        <v>3668</v>
      </c>
      <c r="Q903" s="67" t="s">
        <v>3668</v>
      </c>
      <c r="R903" s="68">
        <v>38828</v>
      </c>
      <c r="S903" s="66" t="b">
        <v>1</v>
      </c>
      <c r="T903" s="67" t="s">
        <v>895</v>
      </c>
    </row>
    <row r="904" spans="1:20" ht="30" x14ac:dyDescent="0.2">
      <c r="A904" s="23" t="s">
        <v>894</v>
      </c>
      <c r="B904" s="41">
        <f>VLOOKUP(D904,'F-Index'!$A$2:'F-Index'!$B$211,2,FALSE)</f>
        <v>5125</v>
      </c>
      <c r="C904" s="41">
        <f t="shared" si="13"/>
        <v>5127</v>
      </c>
      <c r="D904" s="66">
        <v>103</v>
      </c>
      <c r="E904" s="66">
        <v>3</v>
      </c>
      <c r="F904" s="67" t="s">
        <v>3668</v>
      </c>
      <c r="G904" s="67" t="s">
        <v>895</v>
      </c>
      <c r="H904" s="67" t="s">
        <v>3668</v>
      </c>
      <c r="I904" s="67" t="s">
        <v>261</v>
      </c>
      <c r="J904" s="67" t="s">
        <v>1027</v>
      </c>
      <c r="K904" s="67" t="s">
        <v>1090</v>
      </c>
      <c r="L904" s="67" t="s">
        <v>1046</v>
      </c>
      <c r="M904" s="67" t="s">
        <v>262</v>
      </c>
      <c r="N904" s="67" t="s">
        <v>3668</v>
      </c>
      <c r="O904" s="67" t="s">
        <v>3668</v>
      </c>
      <c r="P904" s="67" t="s">
        <v>3668</v>
      </c>
      <c r="Q904" s="67" t="s">
        <v>3668</v>
      </c>
      <c r="R904" s="68">
        <v>38828</v>
      </c>
      <c r="S904" s="66" t="b">
        <v>1</v>
      </c>
      <c r="T904" s="67" t="s">
        <v>895</v>
      </c>
    </row>
    <row r="905" spans="1:20" ht="45" x14ac:dyDescent="0.2">
      <c r="A905" s="23" t="s">
        <v>894</v>
      </c>
      <c r="B905" s="41">
        <f>VLOOKUP(D905,'F-Index'!$A$2:'F-Index'!$B$211,2,FALSE)</f>
        <v>5125</v>
      </c>
      <c r="C905" s="41">
        <f t="shared" si="13"/>
        <v>5128</v>
      </c>
      <c r="D905" s="66">
        <v>103</v>
      </c>
      <c r="E905" s="66">
        <v>4</v>
      </c>
      <c r="F905" s="67" t="s">
        <v>3668</v>
      </c>
      <c r="G905" s="67" t="s">
        <v>3668</v>
      </c>
      <c r="H905" s="67" t="s">
        <v>1688</v>
      </c>
      <c r="I905" s="67" t="s">
        <v>261</v>
      </c>
      <c r="J905" s="67" t="s">
        <v>1167</v>
      </c>
      <c r="K905" s="67" t="s">
        <v>3668</v>
      </c>
      <c r="L905" s="67" t="s">
        <v>3668</v>
      </c>
      <c r="M905" s="67" t="s">
        <v>3668</v>
      </c>
      <c r="N905" s="67" t="s">
        <v>1494</v>
      </c>
      <c r="O905" s="67" t="s">
        <v>3668</v>
      </c>
      <c r="P905" s="67" t="s">
        <v>3668</v>
      </c>
      <c r="Q905" s="67" t="s">
        <v>3668</v>
      </c>
      <c r="R905"/>
      <c r="S905" s="66" t="b">
        <v>0</v>
      </c>
      <c r="T905" s="67" t="s">
        <v>3668</v>
      </c>
    </row>
    <row r="906" spans="1:20" ht="15" x14ac:dyDescent="0.2">
      <c r="A906" s="23" t="s">
        <v>894</v>
      </c>
      <c r="B906" s="41">
        <f>VLOOKUP(D906,'F-Index'!$A$2:'F-Index'!$B$211,2,FALSE)</f>
        <v>5125</v>
      </c>
      <c r="C906" s="41">
        <f t="shared" si="13"/>
        <v>6125</v>
      </c>
      <c r="D906" s="66">
        <v>103</v>
      </c>
      <c r="E906" s="66">
        <v>5</v>
      </c>
      <c r="F906" s="67" t="s">
        <v>3668</v>
      </c>
      <c r="G906" s="67" t="s">
        <v>895</v>
      </c>
      <c r="H906" s="67" t="s">
        <v>3668</v>
      </c>
      <c r="I906" s="67" t="s">
        <v>263</v>
      </c>
      <c r="J906" s="67" t="s">
        <v>2797</v>
      </c>
      <c r="K906" s="67" t="s">
        <v>1200</v>
      </c>
      <c r="L906" s="67" t="s">
        <v>1061</v>
      </c>
      <c r="M906" s="67" t="s">
        <v>1121</v>
      </c>
      <c r="N906" s="67" t="s">
        <v>3668</v>
      </c>
      <c r="O906" s="67" t="s">
        <v>1295</v>
      </c>
      <c r="P906" s="67" t="s">
        <v>3668</v>
      </c>
      <c r="Q906" s="67" t="s">
        <v>3668</v>
      </c>
      <c r="R906" s="68">
        <v>38828</v>
      </c>
      <c r="S906" s="66" t="b">
        <v>1</v>
      </c>
      <c r="T906" s="67" t="s">
        <v>895</v>
      </c>
    </row>
    <row r="907" spans="1:20" ht="15" x14ac:dyDescent="0.2">
      <c r="A907" s="23" t="s">
        <v>894</v>
      </c>
      <c r="B907" s="41">
        <f>VLOOKUP(D907,'F-Index'!$A$2:'F-Index'!$B$211,2,FALSE)</f>
        <v>5125</v>
      </c>
      <c r="C907" s="41">
        <f t="shared" ref="C907:C974" si="14">IF(E907&lt;5,B907+(E907-1),B907+1000+(E907-5))</f>
        <v>6126</v>
      </c>
      <c r="D907" s="66">
        <v>103</v>
      </c>
      <c r="E907" s="66">
        <v>6</v>
      </c>
      <c r="F907" s="67" t="s">
        <v>3668</v>
      </c>
      <c r="G907" s="67" t="s">
        <v>3668</v>
      </c>
      <c r="H907" s="67" t="s">
        <v>1688</v>
      </c>
      <c r="I907" s="67" t="s">
        <v>1260</v>
      </c>
      <c r="J907" s="67" t="s">
        <v>996</v>
      </c>
      <c r="K907" s="67" t="s">
        <v>3668</v>
      </c>
      <c r="L907" s="67" t="s">
        <v>3668</v>
      </c>
      <c r="M907" s="67" t="s">
        <v>3668</v>
      </c>
      <c r="N907" s="67" t="s">
        <v>3668</v>
      </c>
      <c r="O907" s="67" t="s">
        <v>3668</v>
      </c>
      <c r="P907" s="67" t="s">
        <v>3668</v>
      </c>
      <c r="Q907" s="67" t="s">
        <v>3668</v>
      </c>
      <c r="R907"/>
      <c r="S907" s="66" t="b">
        <v>0</v>
      </c>
      <c r="T907" s="67" t="s">
        <v>3668</v>
      </c>
    </row>
    <row r="908" spans="1:20" ht="15" x14ac:dyDescent="0.2">
      <c r="A908" s="23" t="s">
        <v>894</v>
      </c>
      <c r="B908" s="41">
        <f>VLOOKUP(D908,'F-Index'!$A$2:'F-Index'!$B$211,2,FALSE)</f>
        <v>5125</v>
      </c>
      <c r="C908" s="41">
        <f t="shared" si="14"/>
        <v>6127</v>
      </c>
      <c r="D908" s="66">
        <v>103</v>
      </c>
      <c r="E908" s="66">
        <v>7</v>
      </c>
      <c r="F908" s="67" t="s">
        <v>3668</v>
      </c>
      <c r="G908" s="67" t="s">
        <v>3668</v>
      </c>
      <c r="H908" s="67" t="s">
        <v>1688</v>
      </c>
      <c r="I908" s="67" t="s">
        <v>1260</v>
      </c>
      <c r="J908" s="67" t="s">
        <v>1363</v>
      </c>
      <c r="K908" s="67" t="s">
        <v>3668</v>
      </c>
      <c r="L908" s="67" t="s">
        <v>3668</v>
      </c>
      <c r="M908" s="67" t="s">
        <v>3668</v>
      </c>
      <c r="N908" s="67" t="s">
        <v>3668</v>
      </c>
      <c r="O908" s="67" t="s">
        <v>3668</v>
      </c>
      <c r="P908" s="67" t="s">
        <v>3668</v>
      </c>
      <c r="Q908" s="67" t="s">
        <v>3668</v>
      </c>
      <c r="R908"/>
      <c r="S908" s="66" t="b">
        <v>0</v>
      </c>
      <c r="T908" s="67" t="s">
        <v>3668</v>
      </c>
    </row>
    <row r="909" spans="1:20" ht="30" x14ac:dyDescent="0.2">
      <c r="A909" s="23" t="s">
        <v>894</v>
      </c>
      <c r="B909" s="41">
        <f>VLOOKUP(D909,'F-Index'!$A$2:'F-Index'!$B$211,2,FALSE)</f>
        <v>5125</v>
      </c>
      <c r="C909" s="41">
        <f t="shared" si="14"/>
        <v>6128</v>
      </c>
      <c r="D909" s="66">
        <v>103</v>
      </c>
      <c r="E909" s="66">
        <v>8</v>
      </c>
      <c r="F909" s="67" t="s">
        <v>3668</v>
      </c>
      <c r="G909" s="67" t="s">
        <v>895</v>
      </c>
      <c r="H909" s="67" t="s">
        <v>3668</v>
      </c>
      <c r="I909" s="67" t="s">
        <v>1260</v>
      </c>
      <c r="J909" s="67" t="s">
        <v>812</v>
      </c>
      <c r="K909" s="67" t="s">
        <v>264</v>
      </c>
      <c r="L909" s="67" t="s">
        <v>1020</v>
      </c>
      <c r="M909" s="67" t="s">
        <v>265</v>
      </c>
      <c r="N909" s="67" t="s">
        <v>3668</v>
      </c>
      <c r="O909" s="67" t="s">
        <v>3668</v>
      </c>
      <c r="P909" s="67" t="s">
        <v>3668</v>
      </c>
      <c r="Q909" s="67" t="s">
        <v>3668</v>
      </c>
      <c r="R909" s="68">
        <v>38828</v>
      </c>
      <c r="S909" s="66" t="b">
        <v>1</v>
      </c>
      <c r="T909" s="67" t="s">
        <v>895</v>
      </c>
    </row>
    <row r="910" spans="1:20" ht="15" x14ac:dyDescent="0.2">
      <c r="A910" s="23" t="s">
        <v>894</v>
      </c>
      <c r="B910" s="41">
        <f>VLOOKUP(D910,'F-Index'!$A$2:'F-Index'!$B$211,2,FALSE)</f>
        <v>5129</v>
      </c>
      <c r="C910" s="41">
        <f t="shared" si="14"/>
        <v>5129</v>
      </c>
      <c r="D910" s="66">
        <v>104</v>
      </c>
      <c r="E910" s="66">
        <v>1</v>
      </c>
      <c r="F910" s="67" t="s">
        <v>3668</v>
      </c>
      <c r="G910" s="67" t="s">
        <v>895</v>
      </c>
      <c r="H910" s="67" t="s">
        <v>3668</v>
      </c>
      <c r="I910" s="67" t="s">
        <v>266</v>
      </c>
      <c r="J910" s="67" t="s">
        <v>2798</v>
      </c>
      <c r="K910" s="67" t="s">
        <v>1209</v>
      </c>
      <c r="L910" s="67" t="s">
        <v>1052</v>
      </c>
      <c r="M910" s="67" t="s">
        <v>1113</v>
      </c>
      <c r="N910" s="67" t="s">
        <v>3668</v>
      </c>
      <c r="O910" s="67" t="s">
        <v>3668</v>
      </c>
      <c r="P910" s="67" t="s">
        <v>833</v>
      </c>
      <c r="Q910" s="67" t="s">
        <v>3668</v>
      </c>
      <c r="R910" s="68">
        <v>38828</v>
      </c>
      <c r="S910" s="66" t="b">
        <v>1</v>
      </c>
      <c r="T910" s="67" t="s">
        <v>895</v>
      </c>
    </row>
    <row r="911" spans="1:20" ht="30" x14ac:dyDescent="0.2">
      <c r="A911" s="23" t="s">
        <v>894</v>
      </c>
      <c r="B911" s="41">
        <f>VLOOKUP(D911,'F-Index'!$A$2:'F-Index'!$B$211,2,FALSE)</f>
        <v>5129</v>
      </c>
      <c r="C911" s="41">
        <f t="shared" si="14"/>
        <v>5130</v>
      </c>
      <c r="D911" s="66">
        <v>104</v>
      </c>
      <c r="E911" s="66">
        <v>2</v>
      </c>
      <c r="F911" s="67" t="s">
        <v>3668</v>
      </c>
      <c r="G911" s="67" t="s">
        <v>895</v>
      </c>
      <c r="H911" s="67" t="s">
        <v>3668</v>
      </c>
      <c r="I911" s="67" t="s">
        <v>266</v>
      </c>
      <c r="J911" s="67" t="s">
        <v>1259</v>
      </c>
      <c r="K911" s="67" t="s">
        <v>1012</v>
      </c>
      <c r="L911" s="67" t="s">
        <v>1020</v>
      </c>
      <c r="M911" s="67" t="s">
        <v>953</v>
      </c>
      <c r="N911" s="67" t="s">
        <v>3668</v>
      </c>
      <c r="O911" s="67" t="s">
        <v>3668</v>
      </c>
      <c r="P911" s="67" t="s">
        <v>3668</v>
      </c>
      <c r="Q911" s="67" t="s">
        <v>3668</v>
      </c>
      <c r="R911" s="68">
        <v>38828</v>
      </c>
      <c r="S911" s="66" t="b">
        <v>1</v>
      </c>
      <c r="T911" s="67" t="s">
        <v>895</v>
      </c>
    </row>
    <row r="912" spans="1:20" ht="15" x14ac:dyDescent="0.2">
      <c r="A912" s="23" t="s">
        <v>894</v>
      </c>
      <c r="B912" s="41">
        <f>VLOOKUP(D912,'F-Index'!$A$2:'F-Index'!$B$211,2,FALSE)</f>
        <v>5129</v>
      </c>
      <c r="C912" s="41">
        <f t="shared" si="14"/>
        <v>5131</v>
      </c>
      <c r="D912" s="66">
        <v>104</v>
      </c>
      <c r="E912" s="66">
        <v>3</v>
      </c>
      <c r="F912" s="67" t="s">
        <v>1687</v>
      </c>
      <c r="G912" s="67" t="s">
        <v>895</v>
      </c>
      <c r="H912" s="67" t="s">
        <v>3668</v>
      </c>
      <c r="I912" s="67" t="s">
        <v>267</v>
      </c>
      <c r="J912" s="67" t="s">
        <v>1078</v>
      </c>
      <c r="K912" s="67" t="s">
        <v>1240</v>
      </c>
      <c r="L912" s="67" t="s">
        <v>905</v>
      </c>
      <c r="M912" s="67" t="s">
        <v>1404</v>
      </c>
      <c r="N912" s="67" t="s">
        <v>3668</v>
      </c>
      <c r="O912" s="67" t="s">
        <v>3668</v>
      </c>
      <c r="P912" s="67" t="s">
        <v>3668</v>
      </c>
      <c r="Q912" s="67" t="s">
        <v>3668</v>
      </c>
      <c r="R912" s="68">
        <v>38828</v>
      </c>
      <c r="S912" s="66" t="b">
        <v>1</v>
      </c>
      <c r="T912" s="67" t="s">
        <v>895</v>
      </c>
    </row>
    <row r="913" spans="1:20" ht="15" x14ac:dyDescent="0.2">
      <c r="A913" s="23" t="s">
        <v>894</v>
      </c>
      <c r="B913" s="41">
        <f>VLOOKUP(D913,'F-Index'!$A$2:'F-Index'!$B$211,2,FALSE)</f>
        <v>5129</v>
      </c>
      <c r="C913" s="41">
        <f t="shared" si="14"/>
        <v>5131</v>
      </c>
      <c r="D913" s="66">
        <v>104</v>
      </c>
      <c r="E913" s="66">
        <v>3</v>
      </c>
      <c r="F913" s="67" t="s">
        <v>1687</v>
      </c>
      <c r="G913" s="67" t="s">
        <v>895</v>
      </c>
      <c r="H913" s="67" t="s">
        <v>3668</v>
      </c>
      <c r="I913" s="67" t="s">
        <v>267</v>
      </c>
      <c r="J913" s="67" t="s">
        <v>1183</v>
      </c>
      <c r="K913" s="67" t="s">
        <v>1284</v>
      </c>
      <c r="L913" s="67" t="s">
        <v>1046</v>
      </c>
      <c r="M913" s="67" t="s">
        <v>3668</v>
      </c>
      <c r="N913" s="67" t="s">
        <v>3668</v>
      </c>
      <c r="O913" s="67" t="s">
        <v>3668</v>
      </c>
      <c r="P913" s="67" t="s">
        <v>3668</v>
      </c>
      <c r="Q913" s="67" t="s">
        <v>3668</v>
      </c>
      <c r="R913" s="68">
        <v>38828</v>
      </c>
      <c r="S913" s="66" t="b">
        <v>1</v>
      </c>
      <c r="T913" s="67" t="s">
        <v>895</v>
      </c>
    </row>
    <row r="914" spans="1:20" ht="15" x14ac:dyDescent="0.2">
      <c r="A914" s="23" t="s">
        <v>894</v>
      </c>
      <c r="B914" s="41">
        <f>VLOOKUP(D914,'F-Index'!$A$2:'F-Index'!$B$211,2,FALSE)</f>
        <v>5129</v>
      </c>
      <c r="C914" s="41">
        <f t="shared" si="14"/>
        <v>5132</v>
      </c>
      <c r="D914" s="66">
        <v>104</v>
      </c>
      <c r="E914" s="66">
        <v>4</v>
      </c>
      <c r="F914" s="67" t="s">
        <v>3668</v>
      </c>
      <c r="G914" s="67" t="s">
        <v>895</v>
      </c>
      <c r="H914" s="67" t="s">
        <v>3668</v>
      </c>
      <c r="I914" s="67" t="s">
        <v>56</v>
      </c>
      <c r="J914" s="67" t="s">
        <v>1080</v>
      </c>
      <c r="K914" s="67" t="s">
        <v>128</v>
      </c>
      <c r="L914" s="67" t="s">
        <v>1046</v>
      </c>
      <c r="M914" s="67" t="s">
        <v>1306</v>
      </c>
      <c r="N914" s="67" t="s">
        <v>3668</v>
      </c>
      <c r="O914" s="67" t="s">
        <v>3668</v>
      </c>
      <c r="P914" s="67" t="s">
        <v>3668</v>
      </c>
      <c r="Q914" s="67" t="s">
        <v>3668</v>
      </c>
      <c r="R914" s="68">
        <v>38828</v>
      </c>
      <c r="S914" s="66" t="b">
        <v>1</v>
      </c>
      <c r="T914" s="67" t="s">
        <v>895</v>
      </c>
    </row>
    <row r="915" spans="1:20" ht="15" x14ac:dyDescent="0.2">
      <c r="A915" s="23" t="s">
        <v>894</v>
      </c>
      <c r="B915" s="41">
        <f>VLOOKUP(D915,'F-Index'!$A$2:'F-Index'!$B$211,2,FALSE)</f>
        <v>5129</v>
      </c>
      <c r="C915" s="41">
        <f t="shared" si="14"/>
        <v>6129</v>
      </c>
      <c r="D915" s="66">
        <v>104</v>
      </c>
      <c r="E915" s="66">
        <v>5</v>
      </c>
      <c r="F915" s="67" t="s">
        <v>3668</v>
      </c>
      <c r="G915" s="67" t="s">
        <v>895</v>
      </c>
      <c r="H915" s="67" t="s">
        <v>3668</v>
      </c>
      <c r="I915" s="67" t="s">
        <v>268</v>
      </c>
      <c r="J915" s="67" t="s">
        <v>1385</v>
      </c>
      <c r="K915" s="67" t="s">
        <v>980</v>
      </c>
      <c r="L915" s="67" t="s">
        <v>2799</v>
      </c>
      <c r="M915" s="67" t="s">
        <v>1430</v>
      </c>
      <c r="N915" s="67" t="s">
        <v>3668</v>
      </c>
      <c r="O915" s="67" t="s">
        <v>3668</v>
      </c>
      <c r="P915" s="67" t="s">
        <v>456</v>
      </c>
      <c r="Q915" s="67" t="s">
        <v>3668</v>
      </c>
      <c r="R915" s="68">
        <v>38828</v>
      </c>
      <c r="S915" s="66" t="b">
        <v>1</v>
      </c>
      <c r="T915" s="67" t="s">
        <v>895</v>
      </c>
    </row>
    <row r="916" spans="1:20" ht="30" x14ac:dyDescent="0.2">
      <c r="A916" s="23" t="s">
        <v>894</v>
      </c>
      <c r="B916" s="41">
        <f>VLOOKUP(D916,'F-Index'!$A$2:'F-Index'!$B$211,2,FALSE)</f>
        <v>5129</v>
      </c>
      <c r="C916" s="41">
        <f t="shared" si="14"/>
        <v>6130</v>
      </c>
      <c r="D916" s="66">
        <v>104</v>
      </c>
      <c r="E916" s="66">
        <v>6</v>
      </c>
      <c r="F916" s="67" t="s">
        <v>3668</v>
      </c>
      <c r="G916" s="67" t="s">
        <v>3668</v>
      </c>
      <c r="H916" s="67" t="s">
        <v>1688</v>
      </c>
      <c r="I916" s="67" t="s">
        <v>268</v>
      </c>
      <c r="J916" s="67" t="s">
        <v>1399</v>
      </c>
      <c r="K916" s="67" t="s">
        <v>269</v>
      </c>
      <c r="L916" s="67" t="s">
        <v>3668</v>
      </c>
      <c r="M916" s="67" t="s">
        <v>3668</v>
      </c>
      <c r="N916" s="67" t="s">
        <v>773</v>
      </c>
      <c r="O916" s="67" t="s">
        <v>266</v>
      </c>
      <c r="P916" s="67" t="s">
        <v>3668</v>
      </c>
      <c r="Q916" s="67" t="s">
        <v>3668</v>
      </c>
      <c r="R916" s="68">
        <v>38828</v>
      </c>
      <c r="S916" s="66" t="b">
        <v>1</v>
      </c>
      <c r="T916" s="67" t="s">
        <v>895</v>
      </c>
    </row>
    <row r="917" spans="1:20" ht="30" x14ac:dyDescent="0.2">
      <c r="A917" s="23" t="s">
        <v>894</v>
      </c>
      <c r="B917" s="41">
        <f>VLOOKUP(D917,'F-Index'!$A$2:'F-Index'!$B$211,2,FALSE)</f>
        <v>5129</v>
      </c>
      <c r="C917" s="41">
        <f t="shared" si="14"/>
        <v>6131</v>
      </c>
      <c r="D917" s="66">
        <v>104</v>
      </c>
      <c r="E917" s="66">
        <v>7</v>
      </c>
      <c r="F917" s="67" t="s">
        <v>3668</v>
      </c>
      <c r="G917" s="67" t="s">
        <v>895</v>
      </c>
      <c r="H917" s="67" t="s">
        <v>3668</v>
      </c>
      <c r="I917" s="67" t="s">
        <v>270</v>
      </c>
      <c r="J917" s="67" t="s">
        <v>2172</v>
      </c>
      <c r="K917" s="67" t="s">
        <v>904</v>
      </c>
      <c r="L917" s="67" t="s">
        <v>2800</v>
      </c>
      <c r="M917" s="67" t="s">
        <v>949</v>
      </c>
      <c r="N917" s="67" t="s">
        <v>2801</v>
      </c>
      <c r="O917" s="67" t="s">
        <v>3668</v>
      </c>
      <c r="P917" s="67" t="s">
        <v>1025</v>
      </c>
      <c r="Q917" s="67" t="s">
        <v>3668</v>
      </c>
      <c r="R917" s="68">
        <v>38828</v>
      </c>
      <c r="S917" s="66" t="b">
        <v>1</v>
      </c>
      <c r="T917" s="67" t="s">
        <v>895</v>
      </c>
    </row>
    <row r="918" spans="1:20" ht="45" x14ac:dyDescent="0.2">
      <c r="A918" s="23" t="s">
        <v>894</v>
      </c>
      <c r="B918" s="41">
        <f>VLOOKUP(D918,'F-Index'!$A$2:'F-Index'!$B$211,2,FALSE)</f>
        <v>5129</v>
      </c>
      <c r="C918" s="41">
        <f t="shared" si="14"/>
        <v>6132</v>
      </c>
      <c r="D918" s="66">
        <v>104</v>
      </c>
      <c r="E918" s="66">
        <v>8</v>
      </c>
      <c r="F918" s="67" t="s">
        <v>1687</v>
      </c>
      <c r="G918" s="67" t="s">
        <v>895</v>
      </c>
      <c r="H918" s="67" t="s">
        <v>3668</v>
      </c>
      <c r="I918" s="67" t="s">
        <v>270</v>
      </c>
      <c r="J918" s="67" t="s">
        <v>2802</v>
      </c>
      <c r="K918" s="67" t="s">
        <v>3668</v>
      </c>
      <c r="L918" s="67" t="s">
        <v>2803</v>
      </c>
      <c r="M918" s="67" t="s">
        <v>1221</v>
      </c>
      <c r="N918" s="67" t="s">
        <v>2804</v>
      </c>
      <c r="O918" s="67" t="s">
        <v>3668</v>
      </c>
      <c r="P918" s="67" t="s">
        <v>3668</v>
      </c>
      <c r="Q918" s="67" t="s">
        <v>3668</v>
      </c>
      <c r="R918"/>
      <c r="S918" s="66" t="b">
        <v>0</v>
      </c>
      <c r="T918" s="67" t="s">
        <v>3668</v>
      </c>
    </row>
    <row r="919" spans="1:20" ht="30" x14ac:dyDescent="0.2">
      <c r="A919" s="23" t="s">
        <v>894</v>
      </c>
      <c r="B919" s="41">
        <f>VLOOKUP(D919,'F-Index'!$A$2:'F-Index'!$B$211,2,FALSE)</f>
        <v>5129</v>
      </c>
      <c r="C919" s="41">
        <f t="shared" si="14"/>
        <v>6132</v>
      </c>
      <c r="D919" s="66">
        <v>104</v>
      </c>
      <c r="E919" s="66">
        <v>8</v>
      </c>
      <c r="F919" s="67" t="s">
        <v>1687</v>
      </c>
      <c r="G919" s="67" t="s">
        <v>895</v>
      </c>
      <c r="H919" s="67" t="s">
        <v>3668</v>
      </c>
      <c r="I919" s="67" t="s">
        <v>270</v>
      </c>
      <c r="J919" s="67" t="s">
        <v>1034</v>
      </c>
      <c r="K919" s="67" t="s">
        <v>3668</v>
      </c>
      <c r="L919" s="67" t="s">
        <v>905</v>
      </c>
      <c r="M919" s="67" t="s">
        <v>1222</v>
      </c>
      <c r="N919" s="67" t="s">
        <v>1517</v>
      </c>
      <c r="O919" s="67" t="s">
        <v>3668</v>
      </c>
      <c r="P919" s="67" t="s">
        <v>3668</v>
      </c>
      <c r="Q919" s="67" t="s">
        <v>3668</v>
      </c>
      <c r="R919"/>
      <c r="S919" s="66" t="b">
        <v>0</v>
      </c>
      <c r="T919" s="67" t="s">
        <v>3668</v>
      </c>
    </row>
    <row r="920" spans="1:20" ht="30" x14ac:dyDescent="0.2">
      <c r="A920" s="23" t="s">
        <v>894</v>
      </c>
      <c r="B920" s="41">
        <f>VLOOKUP(D920,'F-Index'!$A$2:'F-Index'!$B$211,2,FALSE)</f>
        <v>5133</v>
      </c>
      <c r="C920" s="41">
        <f t="shared" si="14"/>
        <v>5133</v>
      </c>
      <c r="D920" s="66">
        <v>105</v>
      </c>
      <c r="E920" s="66">
        <v>1</v>
      </c>
      <c r="F920" s="67" t="s">
        <v>1687</v>
      </c>
      <c r="G920" s="67" t="s">
        <v>3668</v>
      </c>
      <c r="H920" s="67" t="s">
        <v>1688</v>
      </c>
      <c r="I920" s="67" t="s">
        <v>271</v>
      </c>
      <c r="J920" s="67" t="s">
        <v>272</v>
      </c>
      <c r="K920" s="67" t="s">
        <v>3668</v>
      </c>
      <c r="L920" s="67" t="s">
        <v>3668</v>
      </c>
      <c r="M920" s="67" t="s">
        <v>3668</v>
      </c>
      <c r="N920" s="67" t="s">
        <v>3668</v>
      </c>
      <c r="O920" s="67" t="s">
        <v>3668</v>
      </c>
      <c r="P920" s="67" t="s">
        <v>3668</v>
      </c>
      <c r="Q920" s="67" t="s">
        <v>3668</v>
      </c>
      <c r="R920"/>
      <c r="S920" s="66" t="b">
        <v>0</v>
      </c>
      <c r="T920" s="67" t="s">
        <v>3668</v>
      </c>
    </row>
    <row r="921" spans="1:20" ht="15" x14ac:dyDescent="0.2">
      <c r="A921" s="23" t="s">
        <v>894</v>
      </c>
      <c r="B921" s="41">
        <f>VLOOKUP(D921,'F-Index'!$A$2:'F-Index'!$B$211,2,FALSE)</f>
        <v>5133</v>
      </c>
      <c r="C921" s="41">
        <f t="shared" si="14"/>
        <v>5133</v>
      </c>
      <c r="D921" s="66">
        <v>105</v>
      </c>
      <c r="E921" s="66">
        <v>1</v>
      </c>
      <c r="F921" s="67" t="s">
        <v>1687</v>
      </c>
      <c r="G921" s="67" t="s">
        <v>895</v>
      </c>
      <c r="H921" s="67" t="s">
        <v>3668</v>
      </c>
      <c r="I921" s="67" t="s">
        <v>271</v>
      </c>
      <c r="J921" s="67" t="s">
        <v>273</v>
      </c>
      <c r="K921" s="67" t="s">
        <v>1197</v>
      </c>
      <c r="L921" s="67" t="s">
        <v>1020</v>
      </c>
      <c r="M921" s="67" t="s">
        <v>85</v>
      </c>
      <c r="N921" s="67" t="s">
        <v>3668</v>
      </c>
      <c r="O921" s="67" t="s">
        <v>3668</v>
      </c>
      <c r="P921" s="67" t="s">
        <v>3668</v>
      </c>
      <c r="Q921" s="67" t="s">
        <v>3668</v>
      </c>
      <c r="R921" s="68">
        <v>38828</v>
      </c>
      <c r="S921" s="66" t="b">
        <v>1</v>
      </c>
      <c r="T921" s="67" t="s">
        <v>895</v>
      </c>
    </row>
    <row r="922" spans="1:20" ht="105" x14ac:dyDescent="0.2">
      <c r="A922" s="23" t="s">
        <v>894</v>
      </c>
      <c r="B922" s="41">
        <f>VLOOKUP(D922,'F-Index'!$A$2:'F-Index'!$B$211,2,FALSE)</f>
        <v>5133</v>
      </c>
      <c r="C922" s="41">
        <f t="shared" si="14"/>
        <v>5134</v>
      </c>
      <c r="D922" s="66">
        <v>105</v>
      </c>
      <c r="E922" s="66">
        <v>2</v>
      </c>
      <c r="F922" s="67" t="s">
        <v>1687</v>
      </c>
      <c r="G922" s="67" t="s">
        <v>895</v>
      </c>
      <c r="H922" s="67" t="s">
        <v>3668</v>
      </c>
      <c r="I922" s="67" t="s">
        <v>964</v>
      </c>
      <c r="J922" s="67" t="s">
        <v>357</v>
      </c>
      <c r="K922" s="67" t="s">
        <v>2805</v>
      </c>
      <c r="L922" s="67" t="s">
        <v>2806</v>
      </c>
      <c r="M922" s="67" t="s">
        <v>939</v>
      </c>
      <c r="N922" s="67" t="s">
        <v>2807</v>
      </c>
      <c r="O922" s="67" t="s">
        <v>795</v>
      </c>
      <c r="P922" s="67" t="s">
        <v>3668</v>
      </c>
      <c r="Q922" s="67" t="s">
        <v>3668</v>
      </c>
      <c r="R922" s="68">
        <v>44147</v>
      </c>
      <c r="S922" s="66" t="b">
        <v>1</v>
      </c>
      <c r="T922" s="67" t="s">
        <v>895</v>
      </c>
    </row>
    <row r="923" spans="1:20" ht="30" x14ac:dyDescent="0.2">
      <c r="A923" s="23" t="s">
        <v>894</v>
      </c>
      <c r="B923" s="41">
        <f>VLOOKUP(D923,'F-Index'!$A$2:'F-Index'!$B$211,2,FALSE)</f>
        <v>5133</v>
      </c>
      <c r="C923" s="41">
        <f t="shared" si="14"/>
        <v>5134</v>
      </c>
      <c r="D923" s="66">
        <v>105</v>
      </c>
      <c r="E923" s="66">
        <v>2</v>
      </c>
      <c r="F923" s="67" t="s">
        <v>1687</v>
      </c>
      <c r="G923" s="67" t="s">
        <v>895</v>
      </c>
      <c r="H923" s="67" t="s">
        <v>3668</v>
      </c>
      <c r="I923" s="67" t="s">
        <v>964</v>
      </c>
      <c r="J923" s="67" t="s">
        <v>996</v>
      </c>
      <c r="K923" s="67" t="s">
        <v>2808</v>
      </c>
      <c r="L923" s="67" t="s">
        <v>2809</v>
      </c>
      <c r="M923" s="67" t="s">
        <v>1150</v>
      </c>
      <c r="N923" s="67" t="s">
        <v>3668</v>
      </c>
      <c r="O923" s="67" t="s">
        <v>3668</v>
      </c>
      <c r="P923" s="67" t="s">
        <v>3668</v>
      </c>
      <c r="Q923" s="67" t="s">
        <v>3668</v>
      </c>
      <c r="R923" s="68">
        <v>44147</v>
      </c>
      <c r="S923" s="66" t="b">
        <v>1</v>
      </c>
      <c r="T923" s="67" t="s">
        <v>895</v>
      </c>
    </row>
    <row r="924" spans="1:20" ht="30" x14ac:dyDescent="0.2">
      <c r="A924" s="23" t="s">
        <v>894</v>
      </c>
      <c r="B924" s="41">
        <f>VLOOKUP(D924,'F-Index'!$A$2:'F-Index'!$B$211,2,FALSE)</f>
        <v>5133</v>
      </c>
      <c r="C924" s="41">
        <f t="shared" si="14"/>
        <v>5135</v>
      </c>
      <c r="D924" s="66">
        <v>105</v>
      </c>
      <c r="E924" s="66">
        <v>3</v>
      </c>
      <c r="F924" s="67" t="s">
        <v>3668</v>
      </c>
      <c r="G924" s="67" t="s">
        <v>895</v>
      </c>
      <c r="H924" s="67" t="s">
        <v>3668</v>
      </c>
      <c r="I924" s="67" t="s">
        <v>274</v>
      </c>
      <c r="J924" s="67" t="s">
        <v>2810</v>
      </c>
      <c r="K924" s="67" t="s">
        <v>942</v>
      </c>
      <c r="L924" s="67" t="s">
        <v>938</v>
      </c>
      <c r="M924" s="67" t="s">
        <v>3668</v>
      </c>
      <c r="N924" s="67" t="s">
        <v>275</v>
      </c>
      <c r="O924" s="67" t="s">
        <v>3668</v>
      </c>
      <c r="P924" s="67" t="s">
        <v>3668</v>
      </c>
      <c r="Q924" s="67" t="s">
        <v>3668</v>
      </c>
      <c r="R924" s="68">
        <v>38828</v>
      </c>
      <c r="S924" s="66" t="b">
        <v>1</v>
      </c>
      <c r="T924" s="67" t="s">
        <v>895</v>
      </c>
    </row>
    <row r="925" spans="1:20" ht="15" x14ac:dyDescent="0.2">
      <c r="A925" s="23" t="s">
        <v>894</v>
      </c>
      <c r="B925" s="41">
        <f>VLOOKUP(D925,'F-Index'!$A$2:'F-Index'!$B$211,2,FALSE)</f>
        <v>5133</v>
      </c>
      <c r="C925" s="41">
        <f t="shared" si="14"/>
        <v>5136</v>
      </c>
      <c r="D925" s="66">
        <v>105</v>
      </c>
      <c r="E925" s="66">
        <v>4</v>
      </c>
      <c r="F925" s="67" t="s">
        <v>3668</v>
      </c>
      <c r="G925" s="67" t="s">
        <v>895</v>
      </c>
      <c r="H925" s="67" t="s">
        <v>3668</v>
      </c>
      <c r="I925" s="67" t="s">
        <v>274</v>
      </c>
      <c r="J925" s="67" t="s">
        <v>1011</v>
      </c>
      <c r="K925" s="67" t="s">
        <v>942</v>
      </c>
      <c r="L925" s="67" t="s">
        <v>1052</v>
      </c>
      <c r="M925" s="67" t="s">
        <v>1113</v>
      </c>
      <c r="N925" s="67" t="s">
        <v>3668</v>
      </c>
      <c r="O925" s="67" t="s">
        <v>3668</v>
      </c>
      <c r="P925" s="67" t="s">
        <v>3668</v>
      </c>
      <c r="Q925" s="67" t="s">
        <v>3668</v>
      </c>
      <c r="R925" s="68">
        <v>38828</v>
      </c>
      <c r="S925" s="66" t="b">
        <v>1</v>
      </c>
      <c r="T925" s="67" t="s">
        <v>895</v>
      </c>
    </row>
    <row r="926" spans="1:20" ht="15" x14ac:dyDescent="0.2">
      <c r="A926" s="23" t="s">
        <v>894</v>
      </c>
      <c r="B926" s="41">
        <f>VLOOKUP(D926,'F-Index'!$A$2:'F-Index'!$B$211,2,FALSE)</f>
        <v>5133</v>
      </c>
      <c r="C926" s="41">
        <f t="shared" si="14"/>
        <v>6133</v>
      </c>
      <c r="D926" s="66">
        <v>105</v>
      </c>
      <c r="E926" s="66">
        <v>5</v>
      </c>
      <c r="F926" s="67" t="s">
        <v>3668</v>
      </c>
      <c r="G926" s="67" t="s">
        <v>895</v>
      </c>
      <c r="H926" s="67" t="s">
        <v>3668</v>
      </c>
      <c r="I926" s="67" t="s">
        <v>276</v>
      </c>
      <c r="J926" s="67" t="s">
        <v>1466</v>
      </c>
      <c r="K926" s="67" t="s">
        <v>1174</v>
      </c>
      <c r="L926" s="67" t="s">
        <v>1020</v>
      </c>
      <c r="M926" s="67" t="s">
        <v>1094</v>
      </c>
      <c r="N926" s="67" t="s">
        <v>3668</v>
      </c>
      <c r="O926" s="67" t="s">
        <v>3668</v>
      </c>
      <c r="P926" s="67" t="s">
        <v>3668</v>
      </c>
      <c r="Q926" s="67" t="s">
        <v>3668</v>
      </c>
      <c r="R926" s="68">
        <v>38828</v>
      </c>
      <c r="S926" s="66" t="b">
        <v>1</v>
      </c>
      <c r="T926" s="67" t="s">
        <v>895</v>
      </c>
    </row>
    <row r="927" spans="1:20" ht="30" x14ac:dyDescent="0.2">
      <c r="A927" s="23" t="s">
        <v>894</v>
      </c>
      <c r="B927" s="41">
        <f>VLOOKUP(D927,'F-Index'!$A$2:'F-Index'!$B$211,2,FALSE)</f>
        <v>5133</v>
      </c>
      <c r="C927" s="41">
        <f t="shared" si="14"/>
        <v>6134</v>
      </c>
      <c r="D927" s="66">
        <v>105</v>
      </c>
      <c r="E927" s="66">
        <v>6</v>
      </c>
      <c r="F927" s="67" t="s">
        <v>3668</v>
      </c>
      <c r="G927" s="67" t="s">
        <v>895</v>
      </c>
      <c r="H927" s="67" t="s">
        <v>3668</v>
      </c>
      <c r="I927" s="67" t="s">
        <v>1957</v>
      </c>
      <c r="J927" s="67" t="s">
        <v>2811</v>
      </c>
      <c r="K927" s="67" t="s">
        <v>1975</v>
      </c>
      <c r="L927" s="67" t="s">
        <v>2812</v>
      </c>
      <c r="M927" s="67" t="s">
        <v>3668</v>
      </c>
      <c r="N927" s="67" t="s">
        <v>3668</v>
      </c>
      <c r="O927" s="67" t="s">
        <v>3668</v>
      </c>
      <c r="P927" s="67" t="s">
        <v>3668</v>
      </c>
      <c r="Q927" s="67" t="s">
        <v>3668</v>
      </c>
      <c r="R927" s="68">
        <v>41838</v>
      </c>
      <c r="S927" s="66" t="b">
        <v>1</v>
      </c>
      <c r="T927" s="67" t="s">
        <v>895</v>
      </c>
    </row>
    <row r="928" spans="1:20" ht="45" x14ac:dyDescent="0.2">
      <c r="A928" s="23" t="s">
        <v>894</v>
      </c>
      <c r="B928" s="41">
        <f>VLOOKUP(D928,'F-Index'!$A$2:'F-Index'!$B$211,2,FALSE)</f>
        <v>5133</v>
      </c>
      <c r="C928" s="41">
        <f t="shared" si="14"/>
        <v>6135</v>
      </c>
      <c r="D928" s="66">
        <v>105</v>
      </c>
      <c r="E928" s="66">
        <v>7</v>
      </c>
      <c r="F928" s="67" t="s">
        <v>3668</v>
      </c>
      <c r="G928" s="67" t="s">
        <v>3668</v>
      </c>
      <c r="H928" s="67" t="s">
        <v>1688</v>
      </c>
      <c r="I928" s="67" t="s">
        <v>277</v>
      </c>
      <c r="J928" s="67" t="s">
        <v>2813</v>
      </c>
      <c r="K928" s="67" t="s">
        <v>1976</v>
      </c>
      <c r="L928" s="67" t="s">
        <v>3668</v>
      </c>
      <c r="M928" s="67" t="s">
        <v>3668</v>
      </c>
      <c r="N928" s="67" t="s">
        <v>1977</v>
      </c>
      <c r="O928" s="67" t="s">
        <v>1978</v>
      </c>
      <c r="P928" s="67" t="s">
        <v>3668</v>
      </c>
      <c r="Q928" s="67" t="s">
        <v>3668</v>
      </c>
      <c r="R928" s="68">
        <v>41838</v>
      </c>
      <c r="S928" s="66" t="b">
        <v>1</v>
      </c>
      <c r="T928" s="67" t="s">
        <v>895</v>
      </c>
    </row>
    <row r="929" spans="1:20" ht="30" x14ac:dyDescent="0.2">
      <c r="A929" s="23" t="s">
        <v>894</v>
      </c>
      <c r="B929" s="41">
        <f>VLOOKUP(D929,'F-Index'!$A$2:'F-Index'!$B$211,2,FALSE)</f>
        <v>5133</v>
      </c>
      <c r="C929" s="41">
        <f t="shared" si="14"/>
        <v>6136</v>
      </c>
      <c r="D929" s="66">
        <v>105</v>
      </c>
      <c r="E929" s="66">
        <v>8</v>
      </c>
      <c r="F929" s="67" t="s">
        <v>3668</v>
      </c>
      <c r="G929" s="67" t="s">
        <v>895</v>
      </c>
      <c r="H929" s="67" t="s">
        <v>3668</v>
      </c>
      <c r="I929" s="67" t="s">
        <v>278</v>
      </c>
      <c r="J929" s="67" t="s">
        <v>2811</v>
      </c>
      <c r="K929" s="67" t="s">
        <v>279</v>
      </c>
      <c r="L929" s="67" t="s">
        <v>1076</v>
      </c>
      <c r="M929" s="67" t="s">
        <v>1</v>
      </c>
      <c r="N929" s="67" t="s">
        <v>280</v>
      </c>
      <c r="O929" s="67" t="s">
        <v>3668</v>
      </c>
      <c r="P929" s="67" t="s">
        <v>3668</v>
      </c>
      <c r="Q929" s="67" t="s">
        <v>3668</v>
      </c>
      <c r="R929" s="68">
        <v>38828</v>
      </c>
      <c r="S929" s="66" t="b">
        <v>1</v>
      </c>
      <c r="T929" s="67" t="s">
        <v>895</v>
      </c>
    </row>
    <row r="930" spans="1:20" ht="30" x14ac:dyDescent="0.2">
      <c r="A930" s="23" t="s">
        <v>894</v>
      </c>
      <c r="B930" s="41">
        <f>VLOOKUP(D930,'F-Index'!$A$2:'F-Index'!$B$211,2,FALSE)</f>
        <v>5137</v>
      </c>
      <c r="C930" s="41">
        <f t="shared" si="14"/>
        <v>5137</v>
      </c>
      <c r="D930" s="66">
        <v>106</v>
      </c>
      <c r="E930" s="66">
        <v>1</v>
      </c>
      <c r="F930" s="67" t="s">
        <v>3668</v>
      </c>
      <c r="G930" s="67" t="s">
        <v>895</v>
      </c>
      <c r="H930" s="67" t="s">
        <v>3668</v>
      </c>
      <c r="I930" s="67" t="s">
        <v>328</v>
      </c>
      <c r="J930" s="67" t="s">
        <v>1166</v>
      </c>
      <c r="K930" s="67" t="s">
        <v>997</v>
      </c>
      <c r="L930" s="67" t="s">
        <v>2814</v>
      </c>
      <c r="M930" s="67" t="s">
        <v>906</v>
      </c>
      <c r="N930" s="67" t="s">
        <v>3726</v>
      </c>
      <c r="O930" s="67" t="s">
        <v>3668</v>
      </c>
      <c r="P930" s="67" t="s">
        <v>3668</v>
      </c>
      <c r="Q930" s="67" t="s">
        <v>3668</v>
      </c>
      <c r="R930" s="68">
        <v>40669</v>
      </c>
      <c r="S930" s="66" t="b">
        <v>1</v>
      </c>
      <c r="T930" s="67" t="s">
        <v>895</v>
      </c>
    </row>
    <row r="931" spans="1:20" ht="45" x14ac:dyDescent="0.2">
      <c r="A931" s="23" t="s">
        <v>894</v>
      </c>
      <c r="B931" s="41">
        <f>VLOOKUP(D931,'F-Index'!$A$2:'F-Index'!$B$211,2,FALSE)</f>
        <v>5137</v>
      </c>
      <c r="C931" s="41">
        <f t="shared" si="14"/>
        <v>5138</v>
      </c>
      <c r="D931" s="66">
        <v>106</v>
      </c>
      <c r="E931" s="66">
        <v>2</v>
      </c>
      <c r="F931" s="67" t="s">
        <v>3668</v>
      </c>
      <c r="G931" s="67" t="s">
        <v>895</v>
      </c>
      <c r="H931" s="67" t="s">
        <v>3668</v>
      </c>
      <c r="I931" s="67" t="s">
        <v>328</v>
      </c>
      <c r="J931" s="67" t="s">
        <v>531</v>
      </c>
      <c r="K931" s="67" t="s">
        <v>1160</v>
      </c>
      <c r="L931" s="67" t="s">
        <v>3727</v>
      </c>
      <c r="M931" s="67" t="s">
        <v>1129</v>
      </c>
      <c r="N931" s="67" t="s">
        <v>1518</v>
      </c>
      <c r="O931" s="67" t="s">
        <v>3728</v>
      </c>
      <c r="P931" s="67" t="s">
        <v>3668</v>
      </c>
      <c r="Q931" s="67" t="s">
        <v>3668</v>
      </c>
      <c r="R931" s="68">
        <v>40669</v>
      </c>
      <c r="S931" s="66" t="b">
        <v>1</v>
      </c>
      <c r="T931" s="67" t="s">
        <v>895</v>
      </c>
    </row>
    <row r="932" spans="1:20" ht="15" x14ac:dyDescent="0.2">
      <c r="A932" s="23" t="s">
        <v>894</v>
      </c>
      <c r="B932" s="41">
        <f>VLOOKUP(D932,'F-Index'!$A$2:'F-Index'!$B$211,2,FALSE)</f>
        <v>5137</v>
      </c>
      <c r="C932" s="41">
        <f t="shared" si="14"/>
        <v>5139</v>
      </c>
      <c r="D932" s="66">
        <v>106</v>
      </c>
      <c r="E932" s="66">
        <v>3</v>
      </c>
      <c r="F932" s="67" t="s">
        <v>1687</v>
      </c>
      <c r="G932" s="67" t="s">
        <v>3668</v>
      </c>
      <c r="H932" s="67" t="s">
        <v>1688</v>
      </c>
      <c r="I932" s="67" t="s">
        <v>267</v>
      </c>
      <c r="J932" s="67" t="s">
        <v>1385</v>
      </c>
      <c r="K932" s="67" t="s">
        <v>3668</v>
      </c>
      <c r="L932" s="67" t="s">
        <v>3668</v>
      </c>
      <c r="M932" s="67" t="s">
        <v>3668</v>
      </c>
      <c r="N932" s="67" t="s">
        <v>3668</v>
      </c>
      <c r="O932" s="67" t="s">
        <v>3668</v>
      </c>
      <c r="P932" s="67" t="s">
        <v>3668</v>
      </c>
      <c r="Q932" s="67" t="s">
        <v>3668</v>
      </c>
      <c r="R932"/>
      <c r="S932" s="66" t="b">
        <v>0</v>
      </c>
      <c r="T932" s="67" t="s">
        <v>3668</v>
      </c>
    </row>
    <row r="933" spans="1:20" ht="45" x14ac:dyDescent="0.2">
      <c r="A933" s="23" t="s">
        <v>894</v>
      </c>
      <c r="B933" s="41">
        <f>VLOOKUP(D933,'F-Index'!$A$2:'F-Index'!$B$211,2,FALSE)</f>
        <v>5137</v>
      </c>
      <c r="C933" s="41">
        <f t="shared" si="14"/>
        <v>5139</v>
      </c>
      <c r="D933" s="66">
        <v>106</v>
      </c>
      <c r="E933" s="66">
        <v>3</v>
      </c>
      <c r="F933" s="67" t="s">
        <v>1687</v>
      </c>
      <c r="G933" s="67" t="s">
        <v>3668</v>
      </c>
      <c r="H933" s="67" t="s">
        <v>1688</v>
      </c>
      <c r="I933" s="67" t="s">
        <v>267</v>
      </c>
      <c r="J933" s="67" t="s">
        <v>1888</v>
      </c>
      <c r="K933" s="67" t="s">
        <v>2815</v>
      </c>
      <c r="L933" s="67" t="s">
        <v>2816</v>
      </c>
      <c r="M933" s="67" t="s">
        <v>1094</v>
      </c>
      <c r="N933" s="67" t="s">
        <v>773</v>
      </c>
      <c r="O933" s="67" t="s">
        <v>1854</v>
      </c>
      <c r="P933" s="67" t="s">
        <v>3668</v>
      </c>
      <c r="Q933" s="67" t="s">
        <v>1855</v>
      </c>
      <c r="R933"/>
      <c r="S933" s="66" t="b">
        <v>0</v>
      </c>
      <c r="T933" s="67" t="s">
        <v>3668</v>
      </c>
    </row>
    <row r="934" spans="1:20" ht="30" x14ac:dyDescent="0.2">
      <c r="A934" s="23" t="s">
        <v>894</v>
      </c>
      <c r="B934" s="41">
        <f>VLOOKUP(D934,'F-Index'!$A$2:'F-Index'!$B$211,2,FALSE)</f>
        <v>5137</v>
      </c>
      <c r="C934" s="41">
        <f t="shared" si="14"/>
        <v>5140</v>
      </c>
      <c r="D934" s="66">
        <v>106</v>
      </c>
      <c r="E934" s="66">
        <v>4</v>
      </c>
      <c r="F934" s="67" t="s">
        <v>1687</v>
      </c>
      <c r="G934" s="67" t="s">
        <v>895</v>
      </c>
      <c r="H934" s="67" t="s">
        <v>3668</v>
      </c>
      <c r="I934" s="67" t="s">
        <v>1856</v>
      </c>
      <c r="J934" s="67" t="s">
        <v>932</v>
      </c>
      <c r="K934" s="67" t="s">
        <v>2817</v>
      </c>
      <c r="L934" s="67" t="s">
        <v>2818</v>
      </c>
      <c r="M934" s="67" t="s">
        <v>1094</v>
      </c>
      <c r="N934" s="67" t="s">
        <v>1511</v>
      </c>
      <c r="O934" s="67" t="s">
        <v>1857</v>
      </c>
      <c r="P934" s="67" t="s">
        <v>3668</v>
      </c>
      <c r="Q934" s="67" t="s">
        <v>3668</v>
      </c>
      <c r="R934" s="68">
        <v>41426</v>
      </c>
      <c r="S934" s="66" t="b">
        <v>1</v>
      </c>
      <c r="T934" s="67" t="s">
        <v>895</v>
      </c>
    </row>
    <row r="935" spans="1:20" ht="45" x14ac:dyDescent="0.2">
      <c r="A935" s="23" t="s">
        <v>894</v>
      </c>
      <c r="B935" s="41">
        <f>VLOOKUP(D935,'F-Index'!$A$2:'F-Index'!$B$211,2,FALSE)</f>
        <v>5137</v>
      </c>
      <c r="C935" s="41">
        <f t="shared" si="14"/>
        <v>5140</v>
      </c>
      <c r="D935" s="66">
        <v>106</v>
      </c>
      <c r="E935" s="66">
        <v>4</v>
      </c>
      <c r="F935" s="67" t="s">
        <v>1687</v>
      </c>
      <c r="G935" s="67" t="s">
        <v>3668</v>
      </c>
      <c r="H935" s="67" t="s">
        <v>1688</v>
      </c>
      <c r="I935" s="67" t="s">
        <v>2819</v>
      </c>
      <c r="J935" s="67" t="s">
        <v>1898</v>
      </c>
      <c r="K935" s="67" t="s">
        <v>3729</v>
      </c>
      <c r="L935" s="67" t="s">
        <v>3730</v>
      </c>
      <c r="M935" s="67" t="s">
        <v>1718</v>
      </c>
      <c r="N935" s="67" t="s">
        <v>2186</v>
      </c>
      <c r="O935" s="67" t="s">
        <v>3668</v>
      </c>
      <c r="P935" s="67" t="s">
        <v>3668</v>
      </c>
      <c r="Q935" s="67" t="s">
        <v>3668</v>
      </c>
      <c r="R935"/>
      <c r="S935" s="66" t="b">
        <v>1</v>
      </c>
      <c r="T935" s="67" t="s">
        <v>895</v>
      </c>
    </row>
    <row r="936" spans="1:20" ht="45" x14ac:dyDescent="0.2">
      <c r="A936" s="23" t="s">
        <v>894</v>
      </c>
      <c r="B936" s="41"/>
      <c r="C936" s="41">
        <v>5140.1000000000004</v>
      </c>
      <c r="D936" s="66">
        <v>106</v>
      </c>
      <c r="E936" s="66">
        <v>4.0999999999999996</v>
      </c>
      <c r="F936" s="67" t="s">
        <v>1687</v>
      </c>
      <c r="G936" s="67" t="s">
        <v>895</v>
      </c>
      <c r="H936" s="67"/>
      <c r="I936" s="67" t="s">
        <v>3857</v>
      </c>
      <c r="J936" s="67" t="s">
        <v>3858</v>
      </c>
      <c r="K936" s="67" t="s">
        <v>3661</v>
      </c>
      <c r="L936" s="67" t="s">
        <v>3661</v>
      </c>
      <c r="M936" s="67" t="s">
        <v>3661</v>
      </c>
      <c r="N936" s="67" t="s">
        <v>3859</v>
      </c>
      <c r="O936" s="67" t="s">
        <v>3661</v>
      </c>
      <c r="P936" s="67" t="s">
        <v>3661</v>
      </c>
      <c r="Q936" s="67" t="s">
        <v>3661</v>
      </c>
      <c r="R936" s="71" t="s">
        <v>3661</v>
      </c>
      <c r="S936" s="66" t="b">
        <v>0</v>
      </c>
      <c r="T936" s="67" t="s">
        <v>3661</v>
      </c>
    </row>
    <row r="937" spans="1:20" ht="15" x14ac:dyDescent="0.2">
      <c r="A937" s="23" t="s">
        <v>894</v>
      </c>
      <c r="B937" s="41"/>
      <c r="C937" s="41">
        <v>5140.2</v>
      </c>
      <c r="D937" s="66">
        <v>106</v>
      </c>
      <c r="E937" s="66">
        <v>4.2</v>
      </c>
      <c r="F937" s="67" t="s">
        <v>3661</v>
      </c>
      <c r="G937" s="67" t="s">
        <v>3661</v>
      </c>
      <c r="H937" s="67" t="s">
        <v>1688</v>
      </c>
      <c r="I937" s="67" t="s">
        <v>3861</v>
      </c>
      <c r="J937" s="67" t="s">
        <v>239</v>
      </c>
      <c r="K937" s="67" t="s">
        <v>3661</v>
      </c>
      <c r="L937" s="67" t="s">
        <v>3661</v>
      </c>
      <c r="M937" s="67" t="s">
        <v>3661</v>
      </c>
      <c r="N937" s="67" t="s">
        <v>3661</v>
      </c>
      <c r="O937" s="67" t="s">
        <v>3661</v>
      </c>
      <c r="P937" s="67" t="s">
        <v>3661</v>
      </c>
      <c r="Q937" s="67" t="s">
        <v>3661</v>
      </c>
      <c r="R937" s="71" t="s">
        <v>3661</v>
      </c>
      <c r="S937" s="66" t="b">
        <v>0</v>
      </c>
      <c r="T937" s="67" t="s">
        <v>3661</v>
      </c>
    </row>
    <row r="938" spans="1:20" ht="15" x14ac:dyDescent="0.2">
      <c r="A938" s="23" t="s">
        <v>894</v>
      </c>
      <c r="B938" s="41">
        <f>VLOOKUP(D938,'F-Index'!$A$2:'F-Index'!$B$211,2,FALSE)</f>
        <v>5137</v>
      </c>
      <c r="C938" s="41">
        <f t="shared" si="14"/>
        <v>6137</v>
      </c>
      <c r="D938" s="66">
        <v>106</v>
      </c>
      <c r="E938" s="66">
        <v>5</v>
      </c>
      <c r="F938" s="67" t="s">
        <v>3668</v>
      </c>
      <c r="G938" s="67" t="s">
        <v>3668</v>
      </c>
      <c r="H938" s="67" t="s">
        <v>1688</v>
      </c>
      <c r="I938" s="67" t="s">
        <v>234</v>
      </c>
      <c r="J938" s="67" t="s">
        <v>996</v>
      </c>
      <c r="K938" s="67" t="s">
        <v>3668</v>
      </c>
      <c r="L938" s="67" t="s">
        <v>3668</v>
      </c>
      <c r="M938" s="67" t="s">
        <v>3668</v>
      </c>
      <c r="N938" s="67" t="s">
        <v>3668</v>
      </c>
      <c r="O938" s="67" t="s">
        <v>3668</v>
      </c>
      <c r="P938" s="67" t="s">
        <v>3668</v>
      </c>
      <c r="Q938" s="67" t="s">
        <v>3668</v>
      </c>
      <c r="R938"/>
      <c r="S938" s="66" t="b">
        <v>0</v>
      </c>
      <c r="T938" s="67" t="s">
        <v>3668</v>
      </c>
    </row>
    <row r="939" spans="1:20" ht="45" x14ac:dyDescent="0.2">
      <c r="A939" s="23" t="s">
        <v>894</v>
      </c>
      <c r="B939" s="41">
        <f>VLOOKUP(D939,'F-Index'!$A$2:'F-Index'!$B$211,2,FALSE)</f>
        <v>5137</v>
      </c>
      <c r="C939" s="41">
        <f t="shared" si="14"/>
        <v>6138</v>
      </c>
      <c r="D939" s="66">
        <v>106</v>
      </c>
      <c r="E939" s="66">
        <v>6</v>
      </c>
      <c r="F939" s="67" t="s">
        <v>3668</v>
      </c>
      <c r="G939" s="67" t="s">
        <v>3668</v>
      </c>
      <c r="H939" s="67" t="s">
        <v>1688</v>
      </c>
      <c r="I939" s="67" t="s">
        <v>234</v>
      </c>
      <c r="J939" s="67" t="s">
        <v>2820</v>
      </c>
      <c r="K939" s="67" t="s">
        <v>3668</v>
      </c>
      <c r="L939" s="67" t="s">
        <v>3668</v>
      </c>
      <c r="M939" s="67" t="s">
        <v>3668</v>
      </c>
      <c r="N939" s="67" t="s">
        <v>3668</v>
      </c>
      <c r="O939" s="67" t="s">
        <v>3668</v>
      </c>
      <c r="P939" s="67" t="s">
        <v>3668</v>
      </c>
      <c r="Q939" s="67" t="s">
        <v>1658</v>
      </c>
      <c r="R939"/>
      <c r="S939" s="66" t="b">
        <v>0</v>
      </c>
      <c r="T939" s="67" t="s">
        <v>3668</v>
      </c>
    </row>
    <row r="940" spans="1:20" ht="60" x14ac:dyDescent="0.2">
      <c r="A940" s="23" t="s">
        <v>894</v>
      </c>
      <c r="B940" s="41">
        <f>VLOOKUP(D940,'F-Index'!$A$2:'F-Index'!$B$211,2,FALSE)</f>
        <v>5137</v>
      </c>
      <c r="C940" s="41">
        <f t="shared" si="14"/>
        <v>6139</v>
      </c>
      <c r="D940" s="66">
        <v>106</v>
      </c>
      <c r="E940" s="66">
        <v>7</v>
      </c>
      <c r="F940" s="67" t="s">
        <v>3668</v>
      </c>
      <c r="G940" s="67" t="s">
        <v>3668</v>
      </c>
      <c r="H940" s="67" t="s">
        <v>1688</v>
      </c>
      <c r="I940" s="67" t="s">
        <v>234</v>
      </c>
      <c r="J940" s="67" t="s">
        <v>3731</v>
      </c>
      <c r="K940" s="67" t="s">
        <v>3668</v>
      </c>
      <c r="L940" s="67" t="s">
        <v>3668</v>
      </c>
      <c r="M940" s="67" t="s">
        <v>3668</v>
      </c>
      <c r="N940" s="67" t="s">
        <v>3732</v>
      </c>
      <c r="O940" s="67" t="s">
        <v>3668</v>
      </c>
      <c r="P940" s="67" t="s">
        <v>3668</v>
      </c>
      <c r="Q940" s="67" t="s">
        <v>1658</v>
      </c>
      <c r="R940"/>
      <c r="S940" s="66" t="b">
        <v>0</v>
      </c>
      <c r="T940" s="67" t="s">
        <v>3668</v>
      </c>
    </row>
    <row r="941" spans="1:20" ht="60" x14ac:dyDescent="0.2">
      <c r="A941" s="23" t="s">
        <v>894</v>
      </c>
      <c r="B941" s="41">
        <f>VLOOKUP(D941,'F-Index'!$A$2:'F-Index'!$B$211,2,FALSE)</f>
        <v>5137</v>
      </c>
      <c r="C941" s="41">
        <f t="shared" si="14"/>
        <v>6140</v>
      </c>
      <c r="D941" s="66">
        <v>106</v>
      </c>
      <c r="E941" s="66">
        <v>8</v>
      </c>
      <c r="F941" s="67" t="s">
        <v>3668</v>
      </c>
      <c r="G941" s="67" t="s">
        <v>3668</v>
      </c>
      <c r="H941" s="67" t="s">
        <v>1688</v>
      </c>
      <c r="I941" s="67" t="s">
        <v>234</v>
      </c>
      <c r="J941" s="67" t="s">
        <v>3731</v>
      </c>
      <c r="K941" s="67" t="s">
        <v>3668</v>
      </c>
      <c r="L941" s="67" t="s">
        <v>3668</v>
      </c>
      <c r="M941" s="67" t="s">
        <v>3668</v>
      </c>
      <c r="N941" s="67" t="s">
        <v>3732</v>
      </c>
      <c r="O941" s="67" t="s">
        <v>3668</v>
      </c>
      <c r="P941" s="67" t="s">
        <v>3668</v>
      </c>
      <c r="Q941" s="67" t="s">
        <v>3668</v>
      </c>
      <c r="R941"/>
      <c r="S941" s="66" t="b">
        <v>0</v>
      </c>
      <c r="T941" s="67" t="s">
        <v>3668</v>
      </c>
    </row>
    <row r="942" spans="1:20" ht="15" x14ac:dyDescent="0.2">
      <c r="A942" s="23" t="s">
        <v>894</v>
      </c>
      <c r="B942" s="41"/>
      <c r="C942" s="41">
        <v>6140.1</v>
      </c>
      <c r="D942" s="66">
        <v>106</v>
      </c>
      <c r="E942" s="66">
        <v>8.1</v>
      </c>
      <c r="F942" s="67" t="s">
        <v>3661</v>
      </c>
      <c r="G942" s="67" t="s">
        <v>895</v>
      </c>
      <c r="H942" s="67"/>
      <c r="I942" s="67" t="s">
        <v>720</v>
      </c>
      <c r="J942" s="67" t="s">
        <v>1022</v>
      </c>
      <c r="K942" s="67" t="s">
        <v>3661</v>
      </c>
      <c r="L942" s="67" t="s">
        <v>3661</v>
      </c>
      <c r="M942" s="67" t="s">
        <v>3661</v>
      </c>
      <c r="N942" s="67" t="s">
        <v>3661</v>
      </c>
      <c r="O942" s="67" t="s">
        <v>3661</v>
      </c>
      <c r="P942" s="67" t="s">
        <v>3661</v>
      </c>
      <c r="Q942" s="67" t="s">
        <v>3661</v>
      </c>
      <c r="R942" s="71" t="s">
        <v>3661</v>
      </c>
      <c r="S942" s="66" t="b">
        <v>0</v>
      </c>
      <c r="T942" s="67" t="s">
        <v>3661</v>
      </c>
    </row>
    <row r="943" spans="1:20" ht="15" x14ac:dyDescent="0.2">
      <c r="A943" s="23" t="s">
        <v>894</v>
      </c>
      <c r="B943" s="41"/>
      <c r="C943" s="41">
        <v>6140.2</v>
      </c>
      <c r="D943" s="66">
        <v>106</v>
      </c>
      <c r="E943" s="66">
        <v>8.1999999999999993</v>
      </c>
      <c r="F943" s="67" t="s">
        <v>3661</v>
      </c>
      <c r="G943" s="67" t="s">
        <v>3661</v>
      </c>
      <c r="H943" s="67" t="s">
        <v>1688</v>
      </c>
      <c r="I943" s="67" t="s">
        <v>115</v>
      </c>
      <c r="J943" s="67" t="s">
        <v>750</v>
      </c>
      <c r="K943" s="67" t="s">
        <v>3661</v>
      </c>
      <c r="L943" s="67" t="s">
        <v>3661</v>
      </c>
      <c r="M943" s="67" t="s">
        <v>3661</v>
      </c>
      <c r="N943" s="67" t="s">
        <v>3661</v>
      </c>
      <c r="O943" s="67" t="s">
        <v>3661</v>
      </c>
      <c r="P943" s="67" t="s">
        <v>3661</v>
      </c>
      <c r="Q943" s="67" t="s">
        <v>3661</v>
      </c>
      <c r="R943" s="71" t="s">
        <v>3661</v>
      </c>
      <c r="S943" s="66" t="b">
        <v>0</v>
      </c>
      <c r="T943" s="67" t="s">
        <v>3661</v>
      </c>
    </row>
    <row r="944" spans="1:20" ht="30" x14ac:dyDescent="0.2">
      <c r="A944" s="23" t="s">
        <v>894</v>
      </c>
      <c r="B944" s="41">
        <f>VLOOKUP(D944,'F-Index'!$A$2:'F-Index'!$B$211,2,FALSE)</f>
        <v>7001</v>
      </c>
      <c r="C944" s="41">
        <f t="shared" si="14"/>
        <v>7001</v>
      </c>
      <c r="D944" s="66">
        <v>107</v>
      </c>
      <c r="E944" s="66">
        <v>1</v>
      </c>
      <c r="F944" s="67" t="s">
        <v>3668</v>
      </c>
      <c r="G944" s="67" t="s">
        <v>895</v>
      </c>
      <c r="H944" s="67" t="s">
        <v>3668</v>
      </c>
      <c r="I944" s="67" t="s">
        <v>813</v>
      </c>
      <c r="J944" s="67" t="s">
        <v>2100</v>
      </c>
      <c r="K944" s="67" t="s">
        <v>1039</v>
      </c>
      <c r="L944" s="67" t="s">
        <v>2821</v>
      </c>
      <c r="M944" s="67" t="s">
        <v>1211</v>
      </c>
      <c r="N944" s="67" t="s">
        <v>329</v>
      </c>
      <c r="O944" s="67" t="s">
        <v>3668</v>
      </c>
      <c r="P944" s="67" t="s">
        <v>3668</v>
      </c>
      <c r="Q944" s="67" t="s">
        <v>3668</v>
      </c>
      <c r="R944" s="68">
        <v>39934</v>
      </c>
      <c r="S944" s="66" t="b">
        <v>1</v>
      </c>
      <c r="T944" s="67" t="s">
        <v>895</v>
      </c>
    </row>
    <row r="945" spans="1:20" ht="30" x14ac:dyDescent="0.2">
      <c r="A945" s="23" t="s">
        <v>894</v>
      </c>
      <c r="B945" s="41">
        <f>VLOOKUP(D945,'F-Index'!$A$2:'F-Index'!$B$211,2,FALSE)</f>
        <v>7001</v>
      </c>
      <c r="C945" s="41">
        <f t="shared" si="14"/>
        <v>7002</v>
      </c>
      <c r="D945" s="66">
        <v>107</v>
      </c>
      <c r="E945" s="66">
        <v>2</v>
      </c>
      <c r="F945" s="67" t="s">
        <v>3668</v>
      </c>
      <c r="G945" s="67" t="s">
        <v>3668</v>
      </c>
      <c r="H945" s="67" t="s">
        <v>1688</v>
      </c>
      <c r="I945" s="67" t="s">
        <v>813</v>
      </c>
      <c r="J945" s="67" t="s">
        <v>1167</v>
      </c>
      <c r="K945" s="67" t="s">
        <v>980</v>
      </c>
      <c r="L945" s="67" t="s">
        <v>3668</v>
      </c>
      <c r="M945" s="67" t="s">
        <v>3668</v>
      </c>
      <c r="N945" s="67" t="s">
        <v>330</v>
      </c>
      <c r="O945" s="67" t="s">
        <v>660</v>
      </c>
      <c r="P945" s="67" t="s">
        <v>3668</v>
      </c>
      <c r="Q945" s="67" t="s">
        <v>3668</v>
      </c>
      <c r="R945" s="68">
        <v>39934</v>
      </c>
      <c r="S945" s="66" t="b">
        <v>1</v>
      </c>
      <c r="T945" s="67" t="s">
        <v>895</v>
      </c>
    </row>
    <row r="946" spans="1:20" ht="15" x14ac:dyDescent="0.2">
      <c r="A946" s="23" t="s">
        <v>894</v>
      </c>
      <c r="B946" s="41">
        <f>VLOOKUP(D946,'F-Index'!$A$2:'F-Index'!$B$211,2,FALSE)</f>
        <v>7001</v>
      </c>
      <c r="C946" s="41">
        <f t="shared" si="14"/>
        <v>7003</v>
      </c>
      <c r="D946" s="66">
        <v>107</v>
      </c>
      <c r="E946" s="66">
        <v>3</v>
      </c>
      <c r="F946" s="67" t="s">
        <v>3668</v>
      </c>
      <c r="G946" s="67" t="s">
        <v>3668</v>
      </c>
      <c r="H946" s="67" t="s">
        <v>1688</v>
      </c>
      <c r="I946" s="67" t="s">
        <v>570</v>
      </c>
      <c r="J946" s="67" t="s">
        <v>468</v>
      </c>
      <c r="K946" s="67" t="s">
        <v>1327</v>
      </c>
      <c r="L946" s="67" t="s">
        <v>3668</v>
      </c>
      <c r="M946" s="67" t="s">
        <v>3668</v>
      </c>
      <c r="N946" s="67" t="s">
        <v>3668</v>
      </c>
      <c r="O946" s="67" t="s">
        <v>3668</v>
      </c>
      <c r="P946" s="67" t="s">
        <v>3668</v>
      </c>
      <c r="Q946" s="67" t="s">
        <v>3668</v>
      </c>
      <c r="R946" s="68">
        <v>40118</v>
      </c>
      <c r="S946" s="66" t="b">
        <v>1</v>
      </c>
      <c r="T946" s="67" t="s">
        <v>895</v>
      </c>
    </row>
    <row r="947" spans="1:20" ht="15" x14ac:dyDescent="0.2">
      <c r="A947" s="23" t="s">
        <v>894</v>
      </c>
      <c r="B947" s="41">
        <f>VLOOKUP(D947,'F-Index'!$A$2:'F-Index'!$B$211,2,FALSE)</f>
        <v>7001</v>
      </c>
      <c r="C947" s="41">
        <f t="shared" si="14"/>
        <v>7004</v>
      </c>
      <c r="D947" s="66">
        <v>107</v>
      </c>
      <c r="E947" s="66">
        <v>4</v>
      </c>
      <c r="F947" s="67" t="s">
        <v>3668</v>
      </c>
      <c r="G947" s="67" t="s">
        <v>3668</v>
      </c>
      <c r="H947" s="67" t="s">
        <v>1688</v>
      </c>
      <c r="I947" s="67" t="s">
        <v>570</v>
      </c>
      <c r="J947" s="67" t="s">
        <v>1141</v>
      </c>
      <c r="K947" s="67" t="s">
        <v>1240</v>
      </c>
      <c r="L947" s="67" t="s">
        <v>3668</v>
      </c>
      <c r="M947" s="67" t="s">
        <v>3668</v>
      </c>
      <c r="N947" s="67" t="s">
        <v>3668</v>
      </c>
      <c r="O947" s="67" t="s">
        <v>571</v>
      </c>
      <c r="P947" s="67" t="s">
        <v>3668</v>
      </c>
      <c r="Q947" s="67" t="s">
        <v>3668</v>
      </c>
      <c r="R947" s="68">
        <v>40118</v>
      </c>
      <c r="S947" s="66" t="b">
        <v>1</v>
      </c>
      <c r="T947" s="67" t="s">
        <v>895</v>
      </c>
    </row>
    <row r="948" spans="1:20" ht="30" x14ac:dyDescent="0.2">
      <c r="A948" s="23" t="s">
        <v>894</v>
      </c>
      <c r="B948" s="41">
        <f>VLOOKUP(D948,'F-Index'!$A$2:'F-Index'!$B$211,2,FALSE)</f>
        <v>7001</v>
      </c>
      <c r="C948" s="41">
        <f t="shared" si="14"/>
        <v>8001</v>
      </c>
      <c r="D948" s="66">
        <v>107</v>
      </c>
      <c r="E948" s="66">
        <v>5</v>
      </c>
      <c r="F948" s="67" t="s">
        <v>3668</v>
      </c>
      <c r="G948" s="67" t="s">
        <v>3668</v>
      </c>
      <c r="H948" s="67" t="s">
        <v>1688</v>
      </c>
      <c r="I948" s="67" t="s">
        <v>814</v>
      </c>
      <c r="J948" s="67" t="s">
        <v>482</v>
      </c>
      <c r="K948" s="67" t="s">
        <v>3668</v>
      </c>
      <c r="L948" s="67" t="s">
        <v>3668</v>
      </c>
      <c r="M948" s="67" t="s">
        <v>3668</v>
      </c>
      <c r="N948" s="67" t="s">
        <v>815</v>
      </c>
      <c r="O948" s="67" t="s">
        <v>3668</v>
      </c>
      <c r="P948" s="67" t="s">
        <v>3668</v>
      </c>
      <c r="Q948" s="67" t="s">
        <v>1275</v>
      </c>
      <c r="R948"/>
      <c r="S948" s="66" t="b">
        <v>0</v>
      </c>
      <c r="T948" s="67" t="s">
        <v>3668</v>
      </c>
    </row>
    <row r="949" spans="1:20" ht="30" x14ac:dyDescent="0.2">
      <c r="A949" s="23" t="s">
        <v>894</v>
      </c>
      <c r="B949" s="41">
        <f>VLOOKUP(D949,'F-Index'!$A$2:'F-Index'!$B$211,2,FALSE)</f>
        <v>7001</v>
      </c>
      <c r="C949" s="41">
        <f t="shared" si="14"/>
        <v>8002</v>
      </c>
      <c r="D949" s="66">
        <v>107</v>
      </c>
      <c r="E949" s="66">
        <v>6</v>
      </c>
      <c r="F949" s="67" t="s">
        <v>3668</v>
      </c>
      <c r="G949" s="67" t="s">
        <v>3668</v>
      </c>
      <c r="H949" s="67" t="s">
        <v>1688</v>
      </c>
      <c r="I949" s="67" t="s">
        <v>816</v>
      </c>
      <c r="J949" s="67" t="s">
        <v>1112</v>
      </c>
      <c r="K949" s="67" t="s">
        <v>3668</v>
      </c>
      <c r="L949" s="67" t="s">
        <v>3668</v>
      </c>
      <c r="M949" s="67" t="s">
        <v>3668</v>
      </c>
      <c r="N949" s="67" t="s">
        <v>3668</v>
      </c>
      <c r="O949" s="67" t="s">
        <v>3668</v>
      </c>
      <c r="P949" s="67" t="s">
        <v>3668</v>
      </c>
      <c r="Q949" s="67" t="s">
        <v>1275</v>
      </c>
      <c r="R949"/>
      <c r="S949" s="66" t="b">
        <v>0</v>
      </c>
      <c r="T949" s="67" t="s">
        <v>3668</v>
      </c>
    </row>
    <row r="950" spans="1:20" ht="15" x14ac:dyDescent="0.2">
      <c r="A950" s="23" t="s">
        <v>894</v>
      </c>
      <c r="B950" s="41">
        <f>VLOOKUP(D950,'F-Index'!$A$2:'F-Index'!$B$211,2,FALSE)</f>
        <v>7001</v>
      </c>
      <c r="C950" s="41">
        <f t="shared" si="14"/>
        <v>8003</v>
      </c>
      <c r="D950" s="66">
        <v>107</v>
      </c>
      <c r="E950" s="66">
        <v>7</v>
      </c>
      <c r="F950" s="67" t="s">
        <v>3668</v>
      </c>
      <c r="G950" s="67" t="s">
        <v>3668</v>
      </c>
      <c r="H950" s="67" t="s">
        <v>1688</v>
      </c>
      <c r="I950" s="67" t="s">
        <v>571</v>
      </c>
      <c r="J950" s="67" t="s">
        <v>1183</v>
      </c>
      <c r="K950" s="67" t="s">
        <v>1110</v>
      </c>
      <c r="L950" s="67" t="s">
        <v>3668</v>
      </c>
      <c r="M950" s="67" t="s">
        <v>3668</v>
      </c>
      <c r="N950" s="67" t="s">
        <v>3668</v>
      </c>
      <c r="O950" s="67" t="s">
        <v>3668</v>
      </c>
      <c r="P950" s="67" t="s">
        <v>3668</v>
      </c>
      <c r="Q950" s="67" t="s">
        <v>3668</v>
      </c>
      <c r="R950" s="68">
        <v>40118</v>
      </c>
      <c r="S950" s="66" t="b">
        <v>1</v>
      </c>
      <c r="T950" s="67" t="s">
        <v>895</v>
      </c>
    </row>
    <row r="951" spans="1:20" ht="15" x14ac:dyDescent="0.2">
      <c r="A951" s="23" t="s">
        <v>894</v>
      </c>
      <c r="B951" s="41">
        <f>VLOOKUP(D951,'F-Index'!$A$2:'F-Index'!$B$211,2,FALSE)</f>
        <v>7001</v>
      </c>
      <c r="C951" s="41">
        <f t="shared" si="14"/>
        <v>8004</v>
      </c>
      <c r="D951" s="66">
        <v>107</v>
      </c>
      <c r="E951" s="66">
        <v>8</v>
      </c>
      <c r="F951" s="67" t="s">
        <v>3668</v>
      </c>
      <c r="G951" s="67" t="s">
        <v>3668</v>
      </c>
      <c r="H951" s="67" t="s">
        <v>1688</v>
      </c>
      <c r="I951" s="67" t="s">
        <v>571</v>
      </c>
      <c r="J951" s="67" t="s">
        <v>2822</v>
      </c>
      <c r="K951" s="67" t="s">
        <v>1090</v>
      </c>
      <c r="L951" s="67" t="s">
        <v>3668</v>
      </c>
      <c r="M951" s="67" t="s">
        <v>3668</v>
      </c>
      <c r="N951" s="67" t="s">
        <v>3668</v>
      </c>
      <c r="O951" s="67" t="s">
        <v>232</v>
      </c>
      <c r="P951" s="67" t="s">
        <v>3668</v>
      </c>
      <c r="Q951" s="67" t="s">
        <v>3668</v>
      </c>
      <c r="R951" s="68">
        <v>40118</v>
      </c>
      <c r="S951" s="66" t="b">
        <v>1</v>
      </c>
      <c r="T951" s="67" t="s">
        <v>895</v>
      </c>
    </row>
    <row r="952" spans="1:20" ht="30" x14ac:dyDescent="0.2">
      <c r="A952" s="23" t="s">
        <v>894</v>
      </c>
      <c r="B952" s="41">
        <f>VLOOKUP(D952,'F-Index'!$A$2:'F-Index'!$B$211,2,FALSE)</f>
        <v>7005</v>
      </c>
      <c r="C952" s="41">
        <f t="shared" si="14"/>
        <v>7005</v>
      </c>
      <c r="D952" s="66">
        <v>108</v>
      </c>
      <c r="E952" s="66">
        <v>1</v>
      </c>
      <c r="F952" s="67" t="s">
        <v>1687</v>
      </c>
      <c r="G952" s="67" t="s">
        <v>895</v>
      </c>
      <c r="H952" s="67" t="s">
        <v>3668</v>
      </c>
      <c r="I952" s="67" t="s">
        <v>281</v>
      </c>
      <c r="J952" s="67" t="s">
        <v>911</v>
      </c>
      <c r="K952" s="67" t="s">
        <v>3638</v>
      </c>
      <c r="L952" s="67" t="s">
        <v>3639</v>
      </c>
      <c r="M952" s="67" t="s">
        <v>1053</v>
      </c>
      <c r="N952" s="67" t="s">
        <v>1842</v>
      </c>
      <c r="O952" s="67" t="s">
        <v>3668</v>
      </c>
      <c r="P952" s="67" t="s">
        <v>833</v>
      </c>
      <c r="Q952" s="67" t="s">
        <v>3668</v>
      </c>
      <c r="R952" s="68">
        <v>44715</v>
      </c>
      <c r="S952" s="66" t="b">
        <v>1</v>
      </c>
      <c r="T952" s="67" t="s">
        <v>895</v>
      </c>
    </row>
    <row r="953" spans="1:20" ht="45" x14ac:dyDescent="0.2">
      <c r="A953" s="23" t="s">
        <v>894</v>
      </c>
      <c r="B953" s="41">
        <f>VLOOKUP(D953,'F-Index'!$A$2:'F-Index'!$B$211,2,FALSE)</f>
        <v>7005</v>
      </c>
      <c r="C953" s="41">
        <f t="shared" si="14"/>
        <v>7006</v>
      </c>
      <c r="D953" s="66">
        <v>108</v>
      </c>
      <c r="E953" s="66">
        <v>2</v>
      </c>
      <c r="F953" s="67" t="s">
        <v>3668</v>
      </c>
      <c r="G953" s="67" t="s">
        <v>895</v>
      </c>
      <c r="H953" s="67" t="s">
        <v>3668</v>
      </c>
      <c r="I953" s="67" t="s">
        <v>281</v>
      </c>
      <c r="J953" s="67" t="s">
        <v>2128</v>
      </c>
      <c r="K953" s="67" t="s">
        <v>2823</v>
      </c>
      <c r="L953" s="67" t="s">
        <v>2824</v>
      </c>
      <c r="M953" s="67" t="s">
        <v>1175</v>
      </c>
      <c r="N953" s="67" t="s">
        <v>282</v>
      </c>
      <c r="O953" s="67" t="s">
        <v>2825</v>
      </c>
      <c r="P953" s="67" t="s">
        <v>3668</v>
      </c>
      <c r="Q953" s="67" t="s">
        <v>3668</v>
      </c>
      <c r="R953" s="68">
        <v>44715</v>
      </c>
      <c r="S953" s="66" t="b">
        <v>1</v>
      </c>
      <c r="T953" s="67" t="s">
        <v>895</v>
      </c>
    </row>
    <row r="954" spans="1:20" ht="15" x14ac:dyDescent="0.2">
      <c r="A954" s="23" t="s">
        <v>894</v>
      </c>
      <c r="B954" s="41">
        <f>VLOOKUP(D954,'F-Index'!$A$2:'F-Index'!$B$211,2,FALSE)</f>
        <v>7005</v>
      </c>
      <c r="C954" s="41">
        <f t="shared" si="14"/>
        <v>7007</v>
      </c>
      <c r="D954" s="66">
        <v>108</v>
      </c>
      <c r="E954" s="66">
        <v>3</v>
      </c>
      <c r="F954" s="67" t="s">
        <v>3668</v>
      </c>
      <c r="G954" s="67" t="s">
        <v>3668</v>
      </c>
      <c r="H954" s="67" t="s">
        <v>1688</v>
      </c>
      <c r="I954" s="67" t="s">
        <v>283</v>
      </c>
      <c r="J954" s="67" t="s">
        <v>284</v>
      </c>
      <c r="K954" s="67" t="s">
        <v>3668</v>
      </c>
      <c r="L954" s="67" t="s">
        <v>3668</v>
      </c>
      <c r="M954" s="67" t="s">
        <v>3668</v>
      </c>
      <c r="N954" s="67" t="s">
        <v>3668</v>
      </c>
      <c r="O954" s="67" t="s">
        <v>3668</v>
      </c>
      <c r="P954" s="67" t="s">
        <v>3668</v>
      </c>
      <c r="Q954" s="67" t="s">
        <v>3668</v>
      </c>
      <c r="R954"/>
      <c r="S954" s="66" t="b">
        <v>0</v>
      </c>
      <c r="T954" s="67" t="s">
        <v>3668</v>
      </c>
    </row>
    <row r="955" spans="1:20" ht="30" x14ac:dyDescent="0.2">
      <c r="A955" s="23" t="s">
        <v>894</v>
      </c>
      <c r="B955" s="41">
        <f>VLOOKUP(D955,'F-Index'!$A$2:'F-Index'!$B$211,2,FALSE)</f>
        <v>7005</v>
      </c>
      <c r="C955" s="41">
        <f t="shared" si="14"/>
        <v>7008</v>
      </c>
      <c r="D955" s="66">
        <v>108</v>
      </c>
      <c r="E955" s="66">
        <v>4</v>
      </c>
      <c r="F955" s="67" t="s">
        <v>3668</v>
      </c>
      <c r="G955" s="67" t="s">
        <v>3668</v>
      </c>
      <c r="H955" s="67" t="s">
        <v>1688</v>
      </c>
      <c r="I955" s="67" t="s">
        <v>285</v>
      </c>
      <c r="J955" s="67" t="s">
        <v>2777</v>
      </c>
      <c r="K955" s="67" t="s">
        <v>3668</v>
      </c>
      <c r="L955" s="67" t="s">
        <v>3668</v>
      </c>
      <c r="M955" s="67" t="s">
        <v>3668</v>
      </c>
      <c r="N955" s="67" t="s">
        <v>286</v>
      </c>
      <c r="O955" s="67" t="s">
        <v>3668</v>
      </c>
      <c r="P955" s="67" t="s">
        <v>3668</v>
      </c>
      <c r="Q955" s="67" t="s">
        <v>3668</v>
      </c>
      <c r="R955"/>
      <c r="S955" s="66" t="b">
        <v>0</v>
      </c>
      <c r="T955" s="67" t="s">
        <v>3668</v>
      </c>
    </row>
    <row r="956" spans="1:20" ht="15" x14ac:dyDescent="0.2">
      <c r="A956" s="23" t="s">
        <v>894</v>
      </c>
      <c r="B956" s="41">
        <f>VLOOKUP(D956,'F-Index'!$A$2:'F-Index'!$B$211,2,FALSE)</f>
        <v>7005</v>
      </c>
      <c r="C956" s="41">
        <f t="shared" si="14"/>
        <v>8005</v>
      </c>
      <c r="D956" s="66">
        <v>108</v>
      </c>
      <c r="E956" s="66">
        <v>5</v>
      </c>
      <c r="F956" s="67" t="s">
        <v>3668</v>
      </c>
      <c r="G956" s="67" t="s">
        <v>3668</v>
      </c>
      <c r="H956" s="67" t="s">
        <v>1688</v>
      </c>
      <c r="I956" s="67" t="s">
        <v>508</v>
      </c>
      <c r="J956" s="67" t="s">
        <v>2601</v>
      </c>
      <c r="K956" s="67" t="s">
        <v>1240</v>
      </c>
      <c r="L956" s="67" t="s">
        <v>3668</v>
      </c>
      <c r="M956" s="67" t="s">
        <v>3668</v>
      </c>
      <c r="N956" s="67" t="s">
        <v>3668</v>
      </c>
      <c r="O956" s="67" t="s">
        <v>3668</v>
      </c>
      <c r="P956" s="67" t="s">
        <v>3668</v>
      </c>
      <c r="Q956" s="67" t="s">
        <v>3668</v>
      </c>
      <c r="R956" s="68">
        <v>40118</v>
      </c>
      <c r="S956" s="66" t="b">
        <v>1</v>
      </c>
      <c r="T956" s="67" t="s">
        <v>895</v>
      </c>
    </row>
    <row r="957" spans="1:20" ht="15" x14ac:dyDescent="0.2">
      <c r="A957" s="23" t="s">
        <v>894</v>
      </c>
      <c r="B957" s="41">
        <f>VLOOKUP(D957,'F-Index'!$A$2:'F-Index'!$B$211,2,FALSE)</f>
        <v>7005</v>
      </c>
      <c r="C957" s="41">
        <f t="shared" si="14"/>
        <v>8006</v>
      </c>
      <c r="D957" s="66">
        <v>108</v>
      </c>
      <c r="E957" s="66">
        <v>6</v>
      </c>
      <c r="F957" s="67" t="s">
        <v>3668</v>
      </c>
      <c r="G957" s="67" t="s">
        <v>3668</v>
      </c>
      <c r="H957" s="67" t="s">
        <v>1688</v>
      </c>
      <c r="I957" s="67" t="s">
        <v>508</v>
      </c>
      <c r="J957" s="67" t="s">
        <v>1155</v>
      </c>
      <c r="K957" s="67" t="s">
        <v>128</v>
      </c>
      <c r="L957" s="67" t="s">
        <v>3668</v>
      </c>
      <c r="M957" s="67" t="s">
        <v>3668</v>
      </c>
      <c r="N957" s="67" t="s">
        <v>3668</v>
      </c>
      <c r="O957" s="67" t="s">
        <v>571</v>
      </c>
      <c r="P957" s="67" t="s">
        <v>3668</v>
      </c>
      <c r="Q957" s="67" t="s">
        <v>3668</v>
      </c>
      <c r="R957" s="68">
        <v>40118</v>
      </c>
      <c r="S957" s="66" t="b">
        <v>1</v>
      </c>
      <c r="T957" s="67" t="s">
        <v>895</v>
      </c>
    </row>
    <row r="958" spans="1:20" ht="15" x14ac:dyDescent="0.2">
      <c r="A958" s="23" t="s">
        <v>894</v>
      </c>
      <c r="B958" s="41">
        <f>VLOOKUP(D958,'F-Index'!$A$2:'F-Index'!$B$211,2,FALSE)</f>
        <v>7005</v>
      </c>
      <c r="C958" s="41">
        <f t="shared" si="14"/>
        <v>8007</v>
      </c>
      <c r="D958" s="66">
        <v>108</v>
      </c>
      <c r="E958" s="66">
        <v>7</v>
      </c>
      <c r="F958" s="67" t="s">
        <v>3668</v>
      </c>
      <c r="G958" s="67" t="s">
        <v>3668</v>
      </c>
      <c r="H958" s="67" t="s">
        <v>1688</v>
      </c>
      <c r="I958" s="67" t="s">
        <v>572</v>
      </c>
      <c r="J958" s="67" t="s">
        <v>2209</v>
      </c>
      <c r="K958" s="67" t="s">
        <v>445</v>
      </c>
      <c r="L958" s="67" t="s">
        <v>3668</v>
      </c>
      <c r="M958" s="67" t="s">
        <v>3668</v>
      </c>
      <c r="N958" s="67" t="s">
        <v>3668</v>
      </c>
      <c r="O958" s="67" t="s">
        <v>3668</v>
      </c>
      <c r="P958" s="67" t="s">
        <v>3668</v>
      </c>
      <c r="Q958" s="67" t="s">
        <v>3668</v>
      </c>
      <c r="R958" s="68">
        <v>40118</v>
      </c>
      <c r="S958" s="66" t="b">
        <v>1</v>
      </c>
      <c r="T958" s="67" t="s">
        <v>895</v>
      </c>
    </row>
    <row r="959" spans="1:20" ht="15" x14ac:dyDescent="0.2">
      <c r="A959" s="23" t="s">
        <v>894</v>
      </c>
      <c r="B959" s="41">
        <f>VLOOKUP(D959,'F-Index'!$A$2:'F-Index'!$B$211,2,FALSE)</f>
        <v>7005</v>
      </c>
      <c r="C959" s="41">
        <f t="shared" si="14"/>
        <v>8008</v>
      </c>
      <c r="D959" s="66">
        <v>108</v>
      </c>
      <c r="E959" s="66">
        <v>8</v>
      </c>
      <c r="F959" s="67" t="s">
        <v>3668</v>
      </c>
      <c r="G959" s="67" t="s">
        <v>3668</v>
      </c>
      <c r="H959" s="67" t="s">
        <v>1688</v>
      </c>
      <c r="I959" s="67" t="s">
        <v>572</v>
      </c>
      <c r="J959" s="67" t="s">
        <v>2826</v>
      </c>
      <c r="K959" s="67" t="s">
        <v>445</v>
      </c>
      <c r="L959" s="67" t="s">
        <v>3668</v>
      </c>
      <c r="M959" s="67" t="s">
        <v>3668</v>
      </c>
      <c r="N959" s="67" t="s">
        <v>3668</v>
      </c>
      <c r="O959" s="67" t="s">
        <v>571</v>
      </c>
      <c r="P959" s="67" t="s">
        <v>3668</v>
      </c>
      <c r="Q959" s="67" t="s">
        <v>3668</v>
      </c>
      <c r="R959" s="68">
        <v>40118</v>
      </c>
      <c r="S959" s="66" t="b">
        <v>1</v>
      </c>
      <c r="T959" s="67" t="s">
        <v>895</v>
      </c>
    </row>
    <row r="960" spans="1:20" ht="45" x14ac:dyDescent="0.2">
      <c r="A960" s="23" t="s">
        <v>894</v>
      </c>
      <c r="B960" s="41">
        <f>VLOOKUP(D960,'F-Index'!$A$2:'F-Index'!$B$211,2,FALSE)</f>
        <v>7009</v>
      </c>
      <c r="C960" s="41">
        <f t="shared" si="14"/>
        <v>7009</v>
      </c>
      <c r="D960" s="66">
        <v>109</v>
      </c>
      <c r="E960" s="66">
        <v>1</v>
      </c>
      <c r="F960" s="67" t="s">
        <v>3668</v>
      </c>
      <c r="G960" s="67" t="s">
        <v>3668</v>
      </c>
      <c r="H960" s="67" t="s">
        <v>1688</v>
      </c>
      <c r="I960" s="67" t="s">
        <v>936</v>
      </c>
      <c r="J960" s="67" t="s">
        <v>287</v>
      </c>
      <c r="K960" s="67" t="s">
        <v>3668</v>
      </c>
      <c r="L960" s="67" t="s">
        <v>3668</v>
      </c>
      <c r="M960" s="67" t="s">
        <v>3668</v>
      </c>
      <c r="N960" s="67" t="s">
        <v>937</v>
      </c>
      <c r="O960" s="67" t="s">
        <v>3668</v>
      </c>
      <c r="P960" s="67" t="s">
        <v>3668</v>
      </c>
      <c r="Q960" s="67" t="s">
        <v>3668</v>
      </c>
      <c r="R960" s="68">
        <v>38667</v>
      </c>
      <c r="S960" s="66" t="b">
        <v>0</v>
      </c>
      <c r="T960" s="67" t="s">
        <v>3668</v>
      </c>
    </row>
    <row r="961" spans="1:20" ht="45" x14ac:dyDescent="0.2">
      <c r="A961" s="23" t="s">
        <v>894</v>
      </c>
      <c r="B961" s="41">
        <f>VLOOKUP(D961,'F-Index'!$A$2:'F-Index'!$B$211,2,FALSE)</f>
        <v>7009</v>
      </c>
      <c r="C961" s="41">
        <f t="shared" si="14"/>
        <v>7010</v>
      </c>
      <c r="D961" s="66">
        <v>109</v>
      </c>
      <c r="E961" s="66">
        <v>2</v>
      </c>
      <c r="F961" s="67" t="s">
        <v>3668</v>
      </c>
      <c r="G961" s="67" t="s">
        <v>3668</v>
      </c>
      <c r="H961" s="67" t="s">
        <v>1688</v>
      </c>
      <c r="I961" s="67" t="s">
        <v>936</v>
      </c>
      <c r="J961" s="67" t="s">
        <v>2827</v>
      </c>
      <c r="K961" s="67" t="s">
        <v>3668</v>
      </c>
      <c r="L961" s="67" t="s">
        <v>3668</v>
      </c>
      <c r="M961" s="67" t="s">
        <v>3668</v>
      </c>
      <c r="N961" s="67" t="s">
        <v>2828</v>
      </c>
      <c r="O961" s="67" t="s">
        <v>3668</v>
      </c>
      <c r="P961" s="67" t="s">
        <v>3668</v>
      </c>
      <c r="Q961" s="67" t="s">
        <v>3668</v>
      </c>
      <c r="R961" s="68">
        <v>38667</v>
      </c>
      <c r="S961" s="66" t="b">
        <v>0</v>
      </c>
      <c r="T961" s="67" t="s">
        <v>3668</v>
      </c>
    </row>
    <row r="962" spans="1:20" ht="30" x14ac:dyDescent="0.2">
      <c r="A962" s="23" t="s">
        <v>894</v>
      </c>
      <c r="B962" s="41">
        <f>VLOOKUP(D962,'F-Index'!$A$2:'F-Index'!$B$211,2,FALSE)</f>
        <v>7009</v>
      </c>
      <c r="C962" s="41">
        <f t="shared" si="14"/>
        <v>7011</v>
      </c>
      <c r="D962" s="66">
        <v>109</v>
      </c>
      <c r="E962" s="66">
        <v>3</v>
      </c>
      <c r="F962" s="67" t="s">
        <v>3668</v>
      </c>
      <c r="G962" s="67" t="s">
        <v>895</v>
      </c>
      <c r="H962" s="67" t="s">
        <v>3668</v>
      </c>
      <c r="I962" s="67" t="s">
        <v>288</v>
      </c>
      <c r="J962" s="67" t="s">
        <v>2829</v>
      </c>
      <c r="K962" s="67" t="s">
        <v>933</v>
      </c>
      <c r="L962" s="67" t="s">
        <v>2830</v>
      </c>
      <c r="M962" s="67" t="s">
        <v>959</v>
      </c>
      <c r="N962" s="67" t="s">
        <v>331</v>
      </c>
      <c r="O962" s="67" t="s">
        <v>3668</v>
      </c>
      <c r="P962" s="67" t="s">
        <v>833</v>
      </c>
      <c r="Q962" s="67" t="s">
        <v>3668</v>
      </c>
      <c r="R962" s="68">
        <v>41551</v>
      </c>
      <c r="S962" s="66" t="b">
        <v>1</v>
      </c>
      <c r="T962" s="67" t="s">
        <v>895</v>
      </c>
    </row>
    <row r="963" spans="1:20" ht="30" x14ac:dyDescent="0.2">
      <c r="A963" s="23" t="s">
        <v>894</v>
      </c>
      <c r="B963" s="41">
        <f>VLOOKUP(D963,'F-Index'!$A$2:'F-Index'!$B$211,2,FALSE)</f>
        <v>7009</v>
      </c>
      <c r="C963" s="41">
        <f t="shared" si="14"/>
        <v>7012</v>
      </c>
      <c r="D963" s="66">
        <v>109</v>
      </c>
      <c r="E963" s="66">
        <v>4</v>
      </c>
      <c r="F963" s="67" t="s">
        <v>3668</v>
      </c>
      <c r="G963" s="67" t="s">
        <v>895</v>
      </c>
      <c r="H963" s="67" t="s">
        <v>3668</v>
      </c>
      <c r="I963" s="67" t="s">
        <v>288</v>
      </c>
      <c r="J963" s="67" t="s">
        <v>1466</v>
      </c>
      <c r="K963" s="67" t="s">
        <v>1293</v>
      </c>
      <c r="L963" s="67" t="s">
        <v>2831</v>
      </c>
      <c r="M963" s="67" t="s">
        <v>1098</v>
      </c>
      <c r="N963" s="67" t="s">
        <v>838</v>
      </c>
      <c r="O963" s="67" t="s">
        <v>1858</v>
      </c>
      <c r="P963" s="67" t="s">
        <v>3668</v>
      </c>
      <c r="Q963" s="67" t="s">
        <v>3668</v>
      </c>
      <c r="R963" s="68">
        <v>41551</v>
      </c>
      <c r="S963" s="66" t="b">
        <v>1</v>
      </c>
      <c r="T963" s="67" t="s">
        <v>895</v>
      </c>
    </row>
    <row r="964" spans="1:20" ht="15" x14ac:dyDescent="0.2">
      <c r="A964" s="23" t="s">
        <v>894</v>
      </c>
      <c r="B964" s="41">
        <f>VLOOKUP(D964,'F-Index'!$A$2:'F-Index'!$B$211,2,FALSE)</f>
        <v>7009</v>
      </c>
      <c r="C964" s="41">
        <f t="shared" si="14"/>
        <v>8009</v>
      </c>
      <c r="D964" s="66">
        <v>109</v>
      </c>
      <c r="E964" s="66">
        <v>5</v>
      </c>
      <c r="F964" s="67" t="s">
        <v>3668</v>
      </c>
      <c r="G964" s="67" t="s">
        <v>3668</v>
      </c>
      <c r="H964" s="67" t="s">
        <v>1688</v>
      </c>
      <c r="I964" s="67" t="s">
        <v>2832</v>
      </c>
      <c r="J964" s="67" t="s">
        <v>1294</v>
      </c>
      <c r="K964" s="67" t="s">
        <v>901</v>
      </c>
      <c r="L964" s="67" t="s">
        <v>3668</v>
      </c>
      <c r="M964" s="67" t="s">
        <v>3668</v>
      </c>
      <c r="N964" s="67" t="s">
        <v>3668</v>
      </c>
      <c r="O964" s="67" t="s">
        <v>3668</v>
      </c>
      <c r="P964" s="67" t="s">
        <v>3668</v>
      </c>
      <c r="Q964" s="67" t="s">
        <v>3668</v>
      </c>
      <c r="R964" s="68">
        <v>40118</v>
      </c>
      <c r="S964" s="66" t="b">
        <v>1</v>
      </c>
      <c r="T964" s="67" t="s">
        <v>895</v>
      </c>
    </row>
    <row r="965" spans="1:20" ht="15" x14ac:dyDescent="0.2">
      <c r="A965" s="23" t="s">
        <v>894</v>
      </c>
      <c r="B965" s="41">
        <f>VLOOKUP(D965,'F-Index'!$A$2:'F-Index'!$B$211,2,FALSE)</f>
        <v>7009</v>
      </c>
      <c r="C965" s="41">
        <f t="shared" si="14"/>
        <v>8010</v>
      </c>
      <c r="D965" s="66">
        <v>109</v>
      </c>
      <c r="E965" s="66">
        <v>6</v>
      </c>
      <c r="F965" s="67" t="s">
        <v>3668</v>
      </c>
      <c r="G965" s="67" t="s">
        <v>3668</v>
      </c>
      <c r="H965" s="67" t="s">
        <v>1688</v>
      </c>
      <c r="I965" s="67" t="s">
        <v>571</v>
      </c>
      <c r="J965" s="67" t="s">
        <v>2213</v>
      </c>
      <c r="K965" s="67" t="s">
        <v>1271</v>
      </c>
      <c r="L965" s="67" t="s">
        <v>3668</v>
      </c>
      <c r="M965" s="67" t="s">
        <v>3668</v>
      </c>
      <c r="N965" s="67" t="s">
        <v>3668</v>
      </c>
      <c r="O965" s="67" t="s">
        <v>469</v>
      </c>
      <c r="P965" s="67" t="s">
        <v>3668</v>
      </c>
      <c r="Q965" s="67" t="s">
        <v>3668</v>
      </c>
      <c r="R965" s="68">
        <v>40118</v>
      </c>
      <c r="S965" s="66" t="b">
        <v>1</v>
      </c>
      <c r="T965" s="67" t="s">
        <v>895</v>
      </c>
    </row>
    <row r="966" spans="1:20" ht="60" x14ac:dyDescent="0.2">
      <c r="A966" s="23" t="s">
        <v>894</v>
      </c>
      <c r="B966" s="41">
        <f>VLOOKUP(D966,'F-Index'!$A$2:'F-Index'!$B$211,2,FALSE)</f>
        <v>7009</v>
      </c>
      <c r="C966" s="41">
        <f t="shared" si="14"/>
        <v>8011</v>
      </c>
      <c r="D966" s="66">
        <v>109</v>
      </c>
      <c r="E966" s="66">
        <v>7</v>
      </c>
      <c r="F966" s="67" t="s">
        <v>3668</v>
      </c>
      <c r="G966" s="67" t="s">
        <v>895</v>
      </c>
      <c r="H966" s="67" t="s">
        <v>3668</v>
      </c>
      <c r="I966" s="67" t="s">
        <v>289</v>
      </c>
      <c r="J966" s="67" t="s">
        <v>1385</v>
      </c>
      <c r="K966" s="67" t="s">
        <v>2833</v>
      </c>
      <c r="L966" s="67" t="s">
        <v>2834</v>
      </c>
      <c r="M966" s="67" t="s">
        <v>1016</v>
      </c>
      <c r="N966" s="67" t="s">
        <v>2835</v>
      </c>
      <c r="O966" s="67" t="s">
        <v>3668</v>
      </c>
      <c r="P966" s="67" t="s">
        <v>3668</v>
      </c>
      <c r="Q966" s="67" t="s">
        <v>3668</v>
      </c>
      <c r="R966" s="68">
        <v>43990</v>
      </c>
      <c r="S966" s="66" t="b">
        <v>1</v>
      </c>
      <c r="T966" s="67" t="s">
        <v>895</v>
      </c>
    </row>
    <row r="967" spans="1:20" ht="45" x14ac:dyDescent="0.2">
      <c r="A967" s="23" t="s">
        <v>894</v>
      </c>
      <c r="B967" s="41">
        <f>VLOOKUP(D967,'F-Index'!$A$2:'F-Index'!$B$211,2,FALSE)</f>
        <v>7009</v>
      </c>
      <c r="C967" s="41">
        <f t="shared" si="14"/>
        <v>8012</v>
      </c>
      <c r="D967" s="66">
        <v>109</v>
      </c>
      <c r="E967" s="66">
        <v>8</v>
      </c>
      <c r="F967" s="67" t="s">
        <v>1687</v>
      </c>
      <c r="G967" s="67" t="s">
        <v>895</v>
      </c>
      <c r="H967" s="67" t="s">
        <v>3668</v>
      </c>
      <c r="I967" s="67" t="s">
        <v>289</v>
      </c>
      <c r="J967" s="67" t="s">
        <v>2836</v>
      </c>
      <c r="K967" s="67" t="s">
        <v>2837</v>
      </c>
      <c r="L967" s="67" t="s">
        <v>1903</v>
      </c>
      <c r="M967" s="67" t="s">
        <v>906</v>
      </c>
      <c r="N967" s="67" t="s">
        <v>1690</v>
      </c>
      <c r="O967" s="67" t="s">
        <v>1691</v>
      </c>
      <c r="P967" s="67" t="s">
        <v>3668</v>
      </c>
      <c r="Q967" s="67" t="s">
        <v>3668</v>
      </c>
      <c r="R967" s="68">
        <v>40831</v>
      </c>
      <c r="S967" s="66" t="b">
        <v>1</v>
      </c>
      <c r="T967" s="67" t="s">
        <v>895</v>
      </c>
    </row>
    <row r="968" spans="1:20" ht="135" x14ac:dyDescent="0.2">
      <c r="A968" s="23" t="s">
        <v>894</v>
      </c>
      <c r="B968" s="41">
        <f>VLOOKUP(D968,'F-Index'!$A$2:'F-Index'!$B$211,2,FALSE)</f>
        <v>7009</v>
      </c>
      <c r="C968" s="41">
        <f t="shared" si="14"/>
        <v>8012</v>
      </c>
      <c r="D968" s="66">
        <v>109</v>
      </c>
      <c r="E968" s="66">
        <v>8</v>
      </c>
      <c r="F968" s="67" t="s">
        <v>1687</v>
      </c>
      <c r="G968" s="67" t="s">
        <v>895</v>
      </c>
      <c r="H968" s="67" t="s">
        <v>3668</v>
      </c>
      <c r="I968" s="67" t="s">
        <v>289</v>
      </c>
      <c r="J968" s="67" t="s">
        <v>1008</v>
      </c>
      <c r="K968" s="67" t="s">
        <v>2838</v>
      </c>
      <c r="L968" s="67" t="s">
        <v>2839</v>
      </c>
      <c r="M968" s="67" t="s">
        <v>1334</v>
      </c>
      <c r="N968" s="67" t="s">
        <v>2840</v>
      </c>
      <c r="O968" s="67" t="s">
        <v>3668</v>
      </c>
      <c r="P968" s="67" t="s">
        <v>3668</v>
      </c>
      <c r="Q968" s="67" t="s">
        <v>1704</v>
      </c>
      <c r="R968" s="68">
        <v>40831</v>
      </c>
      <c r="S968" s="66" t="b">
        <v>1</v>
      </c>
      <c r="T968" s="67" t="s">
        <v>895</v>
      </c>
    </row>
    <row r="969" spans="1:20" ht="30" x14ac:dyDescent="0.2">
      <c r="A969" s="23" t="s">
        <v>894</v>
      </c>
      <c r="B969" s="41">
        <f>VLOOKUP(D969,'F-Index'!$A$2:'F-Index'!$B$211,2,FALSE)</f>
        <v>7013</v>
      </c>
      <c r="C969" s="41">
        <f t="shared" si="14"/>
        <v>7013</v>
      </c>
      <c r="D969" s="66">
        <v>110</v>
      </c>
      <c r="E969" s="66">
        <v>1</v>
      </c>
      <c r="F969" s="67" t="s">
        <v>3668</v>
      </c>
      <c r="G969" s="67" t="s">
        <v>3668</v>
      </c>
      <c r="H969" s="67" t="s">
        <v>1688</v>
      </c>
      <c r="I969" s="67" t="s">
        <v>290</v>
      </c>
      <c r="J969" s="67" t="s">
        <v>291</v>
      </c>
      <c r="K969" s="67" t="s">
        <v>3668</v>
      </c>
      <c r="L969" s="67" t="s">
        <v>3668</v>
      </c>
      <c r="M969" s="67" t="s">
        <v>3668</v>
      </c>
      <c r="N969" s="67" t="s">
        <v>2841</v>
      </c>
      <c r="O969" s="67" t="s">
        <v>3668</v>
      </c>
      <c r="P969" s="67" t="s">
        <v>3668</v>
      </c>
      <c r="Q969" s="67" t="s">
        <v>3668</v>
      </c>
      <c r="R969"/>
      <c r="S969" s="66" t="b">
        <v>0</v>
      </c>
      <c r="T969" s="67" t="s">
        <v>3668</v>
      </c>
    </row>
    <row r="970" spans="1:20" ht="15" x14ac:dyDescent="0.2">
      <c r="A970" s="23" t="s">
        <v>894</v>
      </c>
      <c r="B970" s="41">
        <f>VLOOKUP(D970,'F-Index'!$A$2:'F-Index'!$B$211,2,FALSE)</f>
        <v>7013</v>
      </c>
      <c r="C970" s="41">
        <f t="shared" si="14"/>
        <v>7014</v>
      </c>
      <c r="D970" s="66">
        <v>110</v>
      </c>
      <c r="E970" s="66">
        <v>2</v>
      </c>
      <c r="F970" s="67" t="s">
        <v>3668</v>
      </c>
      <c r="G970" s="67" t="s">
        <v>895</v>
      </c>
      <c r="H970" s="67" t="s">
        <v>3668</v>
      </c>
      <c r="I970" s="67" t="s">
        <v>290</v>
      </c>
      <c r="J970" s="67" t="s">
        <v>1013</v>
      </c>
      <c r="K970" s="67" t="s">
        <v>965</v>
      </c>
      <c r="L970" s="67" t="s">
        <v>938</v>
      </c>
      <c r="M970" s="67" t="s">
        <v>1094</v>
      </c>
      <c r="N970" s="67" t="s">
        <v>3668</v>
      </c>
      <c r="O970" s="67" t="s">
        <v>3668</v>
      </c>
      <c r="P970" s="67" t="s">
        <v>3668</v>
      </c>
      <c r="Q970" s="67" t="s">
        <v>3668</v>
      </c>
      <c r="R970" s="68">
        <v>38828</v>
      </c>
      <c r="S970" s="66" t="b">
        <v>1</v>
      </c>
      <c r="T970" s="67" t="s">
        <v>895</v>
      </c>
    </row>
    <row r="971" spans="1:20" ht="30" x14ac:dyDescent="0.2">
      <c r="A971" s="23" t="s">
        <v>894</v>
      </c>
      <c r="B971" s="41">
        <f>VLOOKUP(D971,'F-Index'!$A$2:'F-Index'!$B$211,2,FALSE)</f>
        <v>7013</v>
      </c>
      <c r="C971" s="41">
        <f t="shared" si="14"/>
        <v>7015</v>
      </c>
      <c r="D971" s="66">
        <v>110</v>
      </c>
      <c r="E971" s="66">
        <v>3</v>
      </c>
      <c r="F971" s="67" t="s">
        <v>3668</v>
      </c>
      <c r="G971" s="67" t="s">
        <v>3668</v>
      </c>
      <c r="H971" s="67" t="s">
        <v>1688</v>
      </c>
      <c r="I971" s="67" t="s">
        <v>290</v>
      </c>
      <c r="J971" s="67" t="s">
        <v>46</v>
      </c>
      <c r="K971" s="67" t="s">
        <v>3668</v>
      </c>
      <c r="L971" s="67" t="s">
        <v>3668</v>
      </c>
      <c r="M971" s="67" t="s">
        <v>3668</v>
      </c>
      <c r="N971" s="67" t="s">
        <v>292</v>
      </c>
      <c r="O971" s="67" t="s">
        <v>3668</v>
      </c>
      <c r="P971" s="67" t="s">
        <v>3668</v>
      </c>
      <c r="Q971" s="67" t="s">
        <v>3668</v>
      </c>
      <c r="R971"/>
      <c r="S971" s="66" t="b">
        <v>0</v>
      </c>
      <c r="T971" s="67" t="s">
        <v>3668</v>
      </c>
    </row>
    <row r="972" spans="1:20" ht="60" x14ac:dyDescent="0.2">
      <c r="A972" s="23" t="s">
        <v>894</v>
      </c>
      <c r="B972" s="41">
        <f>VLOOKUP(D972,'F-Index'!$A$2:'F-Index'!$B$211,2,FALSE)</f>
        <v>7013</v>
      </c>
      <c r="C972" s="41">
        <f t="shared" si="14"/>
        <v>7016</v>
      </c>
      <c r="D972" s="66">
        <v>110</v>
      </c>
      <c r="E972" s="66">
        <v>4</v>
      </c>
      <c r="F972" s="67" t="s">
        <v>3668</v>
      </c>
      <c r="G972" s="67" t="s">
        <v>895</v>
      </c>
      <c r="H972" s="67" t="s">
        <v>3668</v>
      </c>
      <c r="I972" s="67" t="s">
        <v>293</v>
      </c>
      <c r="J972" s="67" t="s">
        <v>126</v>
      </c>
      <c r="K972" s="67" t="s">
        <v>295</v>
      </c>
      <c r="L972" s="67" t="s">
        <v>2842</v>
      </c>
      <c r="M972" s="67" t="s">
        <v>1016</v>
      </c>
      <c r="N972" s="67" t="s">
        <v>1735</v>
      </c>
      <c r="O972" s="67" t="s">
        <v>3668</v>
      </c>
      <c r="P972" s="67" t="s">
        <v>1086</v>
      </c>
      <c r="Q972" s="67" t="s">
        <v>3668</v>
      </c>
      <c r="R972" s="68">
        <v>41110</v>
      </c>
      <c r="S972" s="66" t="b">
        <v>1</v>
      </c>
      <c r="T972" s="67" t="s">
        <v>895</v>
      </c>
    </row>
    <row r="973" spans="1:20" ht="45" x14ac:dyDescent="0.2">
      <c r="A973" s="23" t="s">
        <v>894</v>
      </c>
      <c r="B973" s="41">
        <f>VLOOKUP(D973,'F-Index'!$A$2:'F-Index'!$B$211,2,FALSE)</f>
        <v>7013</v>
      </c>
      <c r="C973" s="41">
        <f t="shared" si="14"/>
        <v>8013</v>
      </c>
      <c r="D973" s="66">
        <v>110</v>
      </c>
      <c r="E973" s="66">
        <v>5</v>
      </c>
      <c r="F973" s="67" t="s">
        <v>3668</v>
      </c>
      <c r="G973" s="67" t="s">
        <v>3668</v>
      </c>
      <c r="H973" s="67" t="s">
        <v>1688</v>
      </c>
      <c r="I973" s="67" t="s">
        <v>294</v>
      </c>
      <c r="J973" s="67" t="s">
        <v>235</v>
      </c>
      <c r="K973" s="67" t="s">
        <v>3668</v>
      </c>
      <c r="L973" s="67" t="s">
        <v>3668</v>
      </c>
      <c r="M973" s="67" t="s">
        <v>3668</v>
      </c>
      <c r="N973" s="67" t="s">
        <v>2843</v>
      </c>
      <c r="O973" s="67" t="s">
        <v>3668</v>
      </c>
      <c r="P973" s="67" t="s">
        <v>3668</v>
      </c>
      <c r="Q973" s="67" t="s">
        <v>3668</v>
      </c>
      <c r="R973"/>
      <c r="S973" s="66" t="b">
        <v>0</v>
      </c>
      <c r="T973" s="67" t="s">
        <v>3668</v>
      </c>
    </row>
    <row r="974" spans="1:20" ht="30" x14ac:dyDescent="0.2">
      <c r="A974" s="23" t="s">
        <v>894</v>
      </c>
      <c r="B974" s="41">
        <f>VLOOKUP(D974,'F-Index'!$A$2:'F-Index'!$B$211,2,FALSE)</f>
        <v>7013</v>
      </c>
      <c r="C974" s="41">
        <f t="shared" si="14"/>
        <v>8014</v>
      </c>
      <c r="D974" s="66">
        <v>110</v>
      </c>
      <c r="E974" s="66">
        <v>6</v>
      </c>
      <c r="F974" s="67" t="s">
        <v>3668</v>
      </c>
      <c r="G974" s="67" t="s">
        <v>895</v>
      </c>
      <c r="H974" s="67" t="s">
        <v>3668</v>
      </c>
      <c r="I974" s="67" t="s">
        <v>294</v>
      </c>
      <c r="J974" s="67" t="s">
        <v>2844</v>
      </c>
      <c r="K974" s="67" t="s">
        <v>295</v>
      </c>
      <c r="L974" s="67" t="s">
        <v>943</v>
      </c>
      <c r="M974" s="67" t="s">
        <v>1430</v>
      </c>
      <c r="N974" s="67" t="s">
        <v>3668</v>
      </c>
      <c r="O974" s="67" t="s">
        <v>290</v>
      </c>
      <c r="P974" s="67" t="s">
        <v>3668</v>
      </c>
      <c r="Q974" s="67" t="s">
        <v>3668</v>
      </c>
      <c r="R974" s="68">
        <v>38828</v>
      </c>
      <c r="S974" s="66" t="b">
        <v>1</v>
      </c>
      <c r="T974" s="67" t="s">
        <v>895</v>
      </c>
    </row>
    <row r="975" spans="1:20" ht="15" x14ac:dyDescent="0.2">
      <c r="A975" s="23" t="s">
        <v>894</v>
      </c>
      <c r="B975" s="41">
        <f>VLOOKUP(D975,'F-Index'!$A$2:'F-Index'!$B$211,2,FALSE)</f>
        <v>7013</v>
      </c>
      <c r="C975" s="41">
        <f t="shared" ref="C975:C1038" si="15">IF(E975&lt;5,B975+(E975-1),B975+1000+(E975-5))</f>
        <v>8015</v>
      </c>
      <c r="D975" s="66">
        <v>110</v>
      </c>
      <c r="E975" s="66">
        <v>7</v>
      </c>
      <c r="F975" s="67" t="s">
        <v>3668</v>
      </c>
      <c r="G975" s="67" t="s">
        <v>895</v>
      </c>
      <c r="H975" s="67" t="s">
        <v>3668</v>
      </c>
      <c r="I975" s="67" t="s">
        <v>296</v>
      </c>
      <c r="J975" s="67" t="s">
        <v>1420</v>
      </c>
      <c r="K975" s="67" t="s">
        <v>117</v>
      </c>
      <c r="L975" s="67" t="s">
        <v>1146</v>
      </c>
      <c r="M975" s="67" t="s">
        <v>63</v>
      </c>
      <c r="N975" s="67" t="s">
        <v>3668</v>
      </c>
      <c r="O975" s="67" t="s">
        <v>3668</v>
      </c>
      <c r="P975" s="67" t="s">
        <v>3668</v>
      </c>
      <c r="Q975" s="67" t="s">
        <v>3668</v>
      </c>
      <c r="R975" s="68">
        <v>39934</v>
      </c>
      <c r="S975" s="66" t="b">
        <v>1</v>
      </c>
      <c r="T975" s="67" t="s">
        <v>895</v>
      </c>
    </row>
    <row r="976" spans="1:20" ht="15" x14ac:dyDescent="0.2">
      <c r="A976" s="23" t="s">
        <v>894</v>
      </c>
      <c r="B976" s="41">
        <f>VLOOKUP(D976,'F-Index'!$A$2:'F-Index'!$B$211,2,FALSE)</f>
        <v>7013</v>
      </c>
      <c r="C976" s="41">
        <f t="shared" si="15"/>
        <v>8016</v>
      </c>
      <c r="D976" s="66">
        <v>110</v>
      </c>
      <c r="E976" s="66">
        <v>8</v>
      </c>
      <c r="F976" s="67" t="s">
        <v>3668</v>
      </c>
      <c r="G976" s="67" t="s">
        <v>3668</v>
      </c>
      <c r="H976" s="67" t="s">
        <v>1688</v>
      </c>
      <c r="I976" s="67" t="s">
        <v>296</v>
      </c>
      <c r="J976" s="67" t="s">
        <v>1141</v>
      </c>
      <c r="K976" s="67" t="s">
        <v>279</v>
      </c>
      <c r="L976" s="67" t="s">
        <v>3668</v>
      </c>
      <c r="M976" s="67" t="s">
        <v>3668</v>
      </c>
      <c r="N976" s="67" t="s">
        <v>3668</v>
      </c>
      <c r="O976" s="67" t="s">
        <v>839</v>
      </c>
      <c r="P976" s="67" t="s">
        <v>3668</v>
      </c>
      <c r="Q976" s="67" t="s">
        <v>3668</v>
      </c>
      <c r="R976" s="68">
        <v>39934</v>
      </c>
      <c r="S976" s="66" t="b">
        <v>1</v>
      </c>
      <c r="T976" s="67" t="s">
        <v>895</v>
      </c>
    </row>
    <row r="977" spans="1:20" ht="120" x14ac:dyDescent="0.2">
      <c r="A977" s="23" t="s">
        <v>894</v>
      </c>
      <c r="B977" s="41">
        <f>VLOOKUP(D977,'F-Index'!$A$2:'F-Index'!$B$211,2,FALSE)</f>
        <v>7017</v>
      </c>
      <c r="C977" s="41">
        <f t="shared" si="15"/>
        <v>7017</v>
      </c>
      <c r="D977" s="66">
        <v>111</v>
      </c>
      <c r="E977" s="66">
        <v>1</v>
      </c>
      <c r="F977" s="67" t="s">
        <v>3668</v>
      </c>
      <c r="G977" s="67" t="s">
        <v>895</v>
      </c>
      <c r="H977" s="67" t="s">
        <v>3668</v>
      </c>
      <c r="I977" s="67" t="s">
        <v>293</v>
      </c>
      <c r="J977" s="67" t="s">
        <v>170</v>
      </c>
      <c r="K977" s="67" t="s">
        <v>981</v>
      </c>
      <c r="L977" s="67" t="s">
        <v>958</v>
      </c>
      <c r="M977" s="67" t="s">
        <v>297</v>
      </c>
      <c r="N977" s="67" t="s">
        <v>2845</v>
      </c>
      <c r="O977" s="67" t="s">
        <v>3668</v>
      </c>
      <c r="P977" s="67" t="s">
        <v>3668</v>
      </c>
      <c r="Q977" s="67" t="s">
        <v>3668</v>
      </c>
      <c r="R977" s="68">
        <v>38828</v>
      </c>
      <c r="S977" s="66" t="b">
        <v>1</v>
      </c>
      <c r="T977" s="67" t="s">
        <v>895</v>
      </c>
    </row>
    <row r="978" spans="1:20" ht="30" x14ac:dyDescent="0.2">
      <c r="A978" s="23" t="s">
        <v>894</v>
      </c>
      <c r="B978" s="41">
        <f>VLOOKUP(D978,'F-Index'!$A$2:'F-Index'!$B$211,2,FALSE)</f>
        <v>7017</v>
      </c>
      <c r="C978" s="41">
        <f t="shared" si="15"/>
        <v>7018</v>
      </c>
      <c r="D978" s="66">
        <v>111</v>
      </c>
      <c r="E978" s="66">
        <v>2</v>
      </c>
      <c r="F978" s="67" t="s">
        <v>3668</v>
      </c>
      <c r="G978" s="67" t="s">
        <v>895</v>
      </c>
      <c r="H978" s="67" t="s">
        <v>3668</v>
      </c>
      <c r="I978" s="67" t="s">
        <v>293</v>
      </c>
      <c r="J978" s="67" t="s">
        <v>213</v>
      </c>
      <c r="K978" s="67" t="s">
        <v>3668</v>
      </c>
      <c r="L978" s="67" t="s">
        <v>3733</v>
      </c>
      <c r="M978" s="67" t="s">
        <v>1064</v>
      </c>
      <c r="N978" s="67" t="s">
        <v>2846</v>
      </c>
      <c r="O978" s="67" t="s">
        <v>298</v>
      </c>
      <c r="P978" s="67" t="s">
        <v>3668</v>
      </c>
      <c r="Q978" s="67" t="s">
        <v>3668</v>
      </c>
      <c r="R978"/>
      <c r="S978" s="66" t="b">
        <v>0</v>
      </c>
      <c r="T978" s="67" t="s">
        <v>3668</v>
      </c>
    </row>
    <row r="979" spans="1:20" ht="30" x14ac:dyDescent="0.2">
      <c r="A979" s="23" t="s">
        <v>894</v>
      </c>
      <c r="B979" s="41">
        <f>VLOOKUP(D979,'F-Index'!$A$2:'F-Index'!$B$211,2,FALSE)</f>
        <v>7017</v>
      </c>
      <c r="C979" s="41">
        <f t="shared" si="15"/>
        <v>7019</v>
      </c>
      <c r="D979" s="66">
        <v>111</v>
      </c>
      <c r="E979" s="66">
        <v>3</v>
      </c>
      <c r="F979" s="67" t="s">
        <v>3668</v>
      </c>
      <c r="G979" s="67" t="s">
        <v>895</v>
      </c>
      <c r="H979" s="67" t="s">
        <v>3668</v>
      </c>
      <c r="I979" s="67" t="s">
        <v>298</v>
      </c>
      <c r="J979" s="67" t="s">
        <v>82</v>
      </c>
      <c r="K979" s="67" t="s">
        <v>1045</v>
      </c>
      <c r="L979" s="67" t="s">
        <v>2847</v>
      </c>
      <c r="M979" s="67" t="s">
        <v>1057</v>
      </c>
      <c r="N979" s="67" t="s">
        <v>763</v>
      </c>
      <c r="O979" s="67" t="s">
        <v>3668</v>
      </c>
      <c r="P979" s="67" t="s">
        <v>3668</v>
      </c>
      <c r="Q979" s="67" t="s">
        <v>1275</v>
      </c>
      <c r="R979" s="68">
        <v>39458</v>
      </c>
      <c r="S979" s="66" t="b">
        <v>1</v>
      </c>
      <c r="T979" s="67" t="s">
        <v>895</v>
      </c>
    </row>
    <row r="980" spans="1:20" ht="30" x14ac:dyDescent="0.2">
      <c r="A980" s="23" t="s">
        <v>894</v>
      </c>
      <c r="B980" s="41">
        <f>VLOOKUP(D980,'F-Index'!$A$2:'F-Index'!$B$211,2,FALSE)</f>
        <v>7017</v>
      </c>
      <c r="C980" s="41">
        <f t="shared" si="15"/>
        <v>7020</v>
      </c>
      <c r="D980" s="66">
        <v>111</v>
      </c>
      <c r="E980" s="66">
        <v>4</v>
      </c>
      <c r="F980" s="67" t="s">
        <v>3668</v>
      </c>
      <c r="G980" s="67" t="s">
        <v>895</v>
      </c>
      <c r="H980" s="67" t="s">
        <v>3668</v>
      </c>
      <c r="I980" s="67" t="s">
        <v>298</v>
      </c>
      <c r="J980" s="67" t="s">
        <v>1444</v>
      </c>
      <c r="K980" s="67" t="s">
        <v>997</v>
      </c>
      <c r="L980" s="67" t="s">
        <v>1146</v>
      </c>
      <c r="M980" s="67" t="s">
        <v>935</v>
      </c>
      <c r="N980" s="67" t="s">
        <v>2519</v>
      </c>
      <c r="O980" s="67" t="s">
        <v>3668</v>
      </c>
      <c r="P980" s="67" t="s">
        <v>1025</v>
      </c>
      <c r="Q980" s="67" t="s">
        <v>1275</v>
      </c>
      <c r="R980" s="68">
        <v>39458</v>
      </c>
      <c r="S980" s="66" t="b">
        <v>1</v>
      </c>
      <c r="T980" s="67" t="s">
        <v>895</v>
      </c>
    </row>
    <row r="981" spans="1:20" ht="15" x14ac:dyDescent="0.2">
      <c r="A981" s="23" t="s">
        <v>894</v>
      </c>
      <c r="B981" s="41">
        <f>VLOOKUP(D981,'F-Index'!$A$2:'F-Index'!$B$211,2,FALSE)</f>
        <v>7017</v>
      </c>
      <c r="C981" s="41">
        <f t="shared" si="15"/>
        <v>8017</v>
      </c>
      <c r="D981" s="66">
        <v>111</v>
      </c>
      <c r="E981" s="66">
        <v>5</v>
      </c>
      <c r="F981" s="67" t="s">
        <v>3668</v>
      </c>
      <c r="G981" s="67" t="s">
        <v>895</v>
      </c>
      <c r="H981" s="67" t="s">
        <v>3668</v>
      </c>
      <c r="I981" s="67" t="s">
        <v>299</v>
      </c>
      <c r="J981" s="67" t="s">
        <v>82</v>
      </c>
      <c r="K981" s="67" t="s">
        <v>3668</v>
      </c>
      <c r="L981" s="67" t="s">
        <v>943</v>
      </c>
      <c r="M981" s="67" t="s">
        <v>1175</v>
      </c>
      <c r="N981" s="67" t="s">
        <v>3668</v>
      </c>
      <c r="O981" s="67" t="s">
        <v>3668</v>
      </c>
      <c r="P981" s="67" t="s">
        <v>3668</v>
      </c>
      <c r="Q981" s="67" t="s">
        <v>3668</v>
      </c>
      <c r="R981"/>
      <c r="S981" s="66" t="b">
        <v>0</v>
      </c>
      <c r="T981" s="67" t="s">
        <v>3668</v>
      </c>
    </row>
    <row r="982" spans="1:20" ht="30" x14ac:dyDescent="0.2">
      <c r="A982" s="23" t="s">
        <v>894</v>
      </c>
      <c r="B982" s="41">
        <f>VLOOKUP(D982,'F-Index'!$A$2:'F-Index'!$B$211,2,FALSE)</f>
        <v>7017</v>
      </c>
      <c r="C982" s="41">
        <f t="shared" si="15"/>
        <v>8018</v>
      </c>
      <c r="D982" s="66">
        <v>111</v>
      </c>
      <c r="E982" s="66">
        <v>6</v>
      </c>
      <c r="F982" s="67" t="s">
        <v>3668</v>
      </c>
      <c r="G982" s="67" t="s">
        <v>895</v>
      </c>
      <c r="H982" s="67" t="s">
        <v>3668</v>
      </c>
      <c r="I982" s="67" t="s">
        <v>68</v>
      </c>
      <c r="J982" s="67" t="s">
        <v>911</v>
      </c>
      <c r="K982" s="67" t="s">
        <v>1012</v>
      </c>
      <c r="L982" s="67" t="s">
        <v>905</v>
      </c>
      <c r="M982" s="67" t="s">
        <v>1113</v>
      </c>
      <c r="N982" s="67" t="s">
        <v>2848</v>
      </c>
      <c r="O982" s="67" t="s">
        <v>3668</v>
      </c>
      <c r="P982" s="67" t="s">
        <v>833</v>
      </c>
      <c r="Q982" s="67" t="s">
        <v>3668</v>
      </c>
      <c r="R982" s="68">
        <v>38828</v>
      </c>
      <c r="S982" s="66" t="b">
        <v>1</v>
      </c>
      <c r="T982" s="67" t="s">
        <v>895</v>
      </c>
    </row>
    <row r="983" spans="1:20" ht="15" x14ac:dyDescent="0.2">
      <c r="A983" s="23" t="s">
        <v>894</v>
      </c>
      <c r="B983" s="41">
        <f>VLOOKUP(D983,'F-Index'!$A$2:'F-Index'!$B$211,2,FALSE)</f>
        <v>7017</v>
      </c>
      <c r="C983" s="41">
        <f t="shared" si="15"/>
        <v>8019</v>
      </c>
      <c r="D983" s="66">
        <v>111</v>
      </c>
      <c r="E983" s="66">
        <v>7</v>
      </c>
      <c r="F983" s="67" t="s">
        <v>3668</v>
      </c>
      <c r="G983" s="67" t="s">
        <v>3668</v>
      </c>
      <c r="H983" s="67" t="s">
        <v>1688</v>
      </c>
      <c r="I983" s="67" t="s">
        <v>2849</v>
      </c>
      <c r="J983" s="67" t="s">
        <v>996</v>
      </c>
      <c r="K983" s="67" t="s">
        <v>3668</v>
      </c>
      <c r="L983" s="67" t="s">
        <v>3668</v>
      </c>
      <c r="M983" s="67" t="s">
        <v>3668</v>
      </c>
      <c r="N983" s="67" t="s">
        <v>3668</v>
      </c>
      <c r="O983" s="67" t="s">
        <v>3668</v>
      </c>
      <c r="P983" s="67" t="s">
        <v>3668</v>
      </c>
      <c r="Q983" s="67" t="s">
        <v>3668</v>
      </c>
      <c r="R983"/>
      <c r="S983" s="66" t="b">
        <v>0</v>
      </c>
      <c r="T983" s="67" t="s">
        <v>3668</v>
      </c>
    </row>
    <row r="984" spans="1:20" ht="15" x14ac:dyDescent="0.2">
      <c r="A984" s="23" t="s">
        <v>894</v>
      </c>
      <c r="B984" s="41">
        <f>VLOOKUP(D984,'F-Index'!$A$2:'F-Index'!$B$211,2,FALSE)</f>
        <v>7017</v>
      </c>
      <c r="C984" s="41">
        <f t="shared" si="15"/>
        <v>8020</v>
      </c>
      <c r="D984" s="66">
        <v>111</v>
      </c>
      <c r="E984" s="66">
        <v>8</v>
      </c>
      <c r="F984" s="67" t="s">
        <v>3668</v>
      </c>
      <c r="G984" s="67" t="s">
        <v>3668</v>
      </c>
      <c r="H984" s="67" t="s">
        <v>1688</v>
      </c>
      <c r="I984" s="67" t="s">
        <v>2849</v>
      </c>
      <c r="J984" s="67" t="s">
        <v>61</v>
      </c>
      <c r="K984" s="67" t="s">
        <v>3668</v>
      </c>
      <c r="L984" s="67" t="s">
        <v>3668</v>
      </c>
      <c r="M984" s="67" t="s">
        <v>3668</v>
      </c>
      <c r="N984" s="67" t="s">
        <v>3668</v>
      </c>
      <c r="O984" s="67" t="s">
        <v>3668</v>
      </c>
      <c r="P984" s="67" t="s">
        <v>3668</v>
      </c>
      <c r="Q984" s="67" t="s">
        <v>3668</v>
      </c>
      <c r="R984"/>
      <c r="S984" s="66" t="b">
        <v>0</v>
      </c>
      <c r="T984" s="67" t="s">
        <v>3668</v>
      </c>
    </row>
    <row r="985" spans="1:20" ht="30" x14ac:dyDescent="0.2">
      <c r="A985" s="23" t="s">
        <v>894</v>
      </c>
      <c r="B985" s="41">
        <f>VLOOKUP(D985,'F-Index'!$A$2:'F-Index'!$B$211,2,FALSE)</f>
        <v>7021</v>
      </c>
      <c r="C985" s="41">
        <f t="shared" si="15"/>
        <v>7021</v>
      </c>
      <c r="D985" s="66">
        <v>112</v>
      </c>
      <c r="E985" s="66">
        <v>1</v>
      </c>
      <c r="F985" s="67" t="s">
        <v>1687</v>
      </c>
      <c r="G985" s="67" t="s">
        <v>895</v>
      </c>
      <c r="H985" s="67" t="s">
        <v>3668</v>
      </c>
      <c r="I985" s="67" t="s">
        <v>300</v>
      </c>
      <c r="J985" s="67" t="s">
        <v>2850</v>
      </c>
      <c r="K985" s="67" t="s">
        <v>1200</v>
      </c>
      <c r="L985" s="67" t="s">
        <v>1073</v>
      </c>
      <c r="M985" s="67" t="s">
        <v>1216</v>
      </c>
      <c r="N985" s="67" t="s">
        <v>301</v>
      </c>
      <c r="O985" s="67" t="s">
        <v>3668</v>
      </c>
      <c r="P985" s="67" t="s">
        <v>3668</v>
      </c>
      <c r="Q985" s="67" t="s">
        <v>3668</v>
      </c>
      <c r="R985" s="68">
        <v>38828</v>
      </c>
      <c r="S985" s="66" t="b">
        <v>1</v>
      </c>
      <c r="T985" s="67" t="s">
        <v>895</v>
      </c>
    </row>
    <row r="986" spans="1:20" ht="15" x14ac:dyDescent="0.2">
      <c r="A986" s="23" t="s">
        <v>894</v>
      </c>
      <c r="B986" s="41">
        <f>VLOOKUP(D986,'F-Index'!$A$2:'F-Index'!$B$211,2,FALSE)</f>
        <v>7021</v>
      </c>
      <c r="C986" s="41">
        <f t="shared" si="15"/>
        <v>7022</v>
      </c>
      <c r="D986" s="66">
        <v>112</v>
      </c>
      <c r="E986" s="66">
        <v>2</v>
      </c>
      <c r="F986" s="67" t="s">
        <v>1687</v>
      </c>
      <c r="G986" s="67" t="s">
        <v>3668</v>
      </c>
      <c r="H986" s="67" t="s">
        <v>1688</v>
      </c>
      <c r="I986" s="67" t="s">
        <v>300</v>
      </c>
      <c r="J986" s="67" t="s">
        <v>2851</v>
      </c>
      <c r="K986" s="67" t="s">
        <v>89</v>
      </c>
      <c r="L986" s="67" t="s">
        <v>3668</v>
      </c>
      <c r="M986" s="67" t="s">
        <v>3668</v>
      </c>
      <c r="N986" s="67" t="s">
        <v>3668</v>
      </c>
      <c r="O986" s="67" t="s">
        <v>3668</v>
      </c>
      <c r="P986" s="67" t="s">
        <v>3668</v>
      </c>
      <c r="Q986" s="67" t="s">
        <v>3668</v>
      </c>
      <c r="R986" s="68">
        <v>38828</v>
      </c>
      <c r="S986" s="66" t="b">
        <v>1</v>
      </c>
      <c r="T986" s="67" t="s">
        <v>895</v>
      </c>
    </row>
    <row r="987" spans="1:20" ht="45" x14ac:dyDescent="0.2">
      <c r="A987" s="23" t="s">
        <v>894</v>
      </c>
      <c r="B987" s="41">
        <f>VLOOKUP(D987,'F-Index'!$A$2:'F-Index'!$B$211,2,FALSE)</f>
        <v>7021</v>
      </c>
      <c r="C987" s="41">
        <f t="shared" si="15"/>
        <v>7022</v>
      </c>
      <c r="D987" s="66">
        <v>112</v>
      </c>
      <c r="E987" s="66">
        <v>2</v>
      </c>
      <c r="F987" s="67" t="s">
        <v>1687</v>
      </c>
      <c r="G987" s="67" t="s">
        <v>3668</v>
      </c>
      <c r="H987" s="67" t="s">
        <v>1688</v>
      </c>
      <c r="I987" s="67" t="s">
        <v>300</v>
      </c>
      <c r="J987" s="67" t="s">
        <v>1003</v>
      </c>
      <c r="K987" s="67" t="s">
        <v>1149</v>
      </c>
      <c r="L987" s="67" t="s">
        <v>3668</v>
      </c>
      <c r="M987" s="67" t="s">
        <v>3668</v>
      </c>
      <c r="N987" s="67" t="s">
        <v>2852</v>
      </c>
      <c r="O987" s="67" t="s">
        <v>3668</v>
      </c>
      <c r="P987" s="67" t="s">
        <v>3668</v>
      </c>
      <c r="Q987" s="67" t="s">
        <v>3668</v>
      </c>
      <c r="R987" s="68">
        <v>38828</v>
      </c>
      <c r="S987" s="66" t="b">
        <v>1</v>
      </c>
      <c r="T987" s="67" t="s">
        <v>895</v>
      </c>
    </row>
    <row r="988" spans="1:20" ht="15" x14ac:dyDescent="0.2">
      <c r="A988" s="23" t="s">
        <v>894</v>
      </c>
      <c r="B988" s="41">
        <f>VLOOKUP(D988,'F-Index'!$A$2:'F-Index'!$B$211,2,FALSE)</f>
        <v>7021</v>
      </c>
      <c r="C988" s="41">
        <f t="shared" si="15"/>
        <v>7023</v>
      </c>
      <c r="D988" s="66">
        <v>112</v>
      </c>
      <c r="E988" s="66">
        <v>3</v>
      </c>
      <c r="F988" s="67" t="s">
        <v>3668</v>
      </c>
      <c r="G988" s="67" t="s">
        <v>895</v>
      </c>
      <c r="H988" s="67" t="s">
        <v>3668</v>
      </c>
      <c r="I988" s="67" t="s">
        <v>302</v>
      </c>
      <c r="J988" s="67" t="s">
        <v>2853</v>
      </c>
      <c r="K988" s="67" t="s">
        <v>1133</v>
      </c>
      <c r="L988" s="67" t="s">
        <v>938</v>
      </c>
      <c r="M988" s="67" t="s">
        <v>162</v>
      </c>
      <c r="N988" s="67" t="s">
        <v>3668</v>
      </c>
      <c r="O988" s="67" t="s">
        <v>3668</v>
      </c>
      <c r="P988" s="67" t="s">
        <v>303</v>
      </c>
      <c r="Q988" s="67" t="s">
        <v>3668</v>
      </c>
      <c r="R988" s="68">
        <v>38893</v>
      </c>
      <c r="S988" s="66" t="b">
        <v>1</v>
      </c>
      <c r="T988" s="67" t="s">
        <v>895</v>
      </c>
    </row>
    <row r="989" spans="1:20" ht="15" x14ac:dyDescent="0.2">
      <c r="A989" s="23" t="s">
        <v>894</v>
      </c>
      <c r="B989" s="41">
        <f>VLOOKUP(D989,'F-Index'!$A$2:'F-Index'!$B$211,2,FALSE)</f>
        <v>7021</v>
      </c>
      <c r="C989" s="41">
        <f t="shared" si="15"/>
        <v>7024</v>
      </c>
      <c r="D989" s="66">
        <v>112</v>
      </c>
      <c r="E989" s="66">
        <v>4</v>
      </c>
      <c r="F989" s="67" t="s">
        <v>3668</v>
      </c>
      <c r="G989" s="67" t="s">
        <v>3668</v>
      </c>
      <c r="H989" s="67" t="s">
        <v>1688</v>
      </c>
      <c r="I989" s="67" t="s">
        <v>108</v>
      </c>
      <c r="J989" s="67" t="s">
        <v>304</v>
      </c>
      <c r="K989" s="67" t="s">
        <v>3668</v>
      </c>
      <c r="L989" s="67" t="s">
        <v>3668</v>
      </c>
      <c r="M989" s="67" t="s">
        <v>3668</v>
      </c>
      <c r="N989" s="67" t="s">
        <v>3668</v>
      </c>
      <c r="O989" s="67" t="s">
        <v>3668</v>
      </c>
      <c r="P989" s="67" t="s">
        <v>3668</v>
      </c>
      <c r="Q989" s="67" t="s">
        <v>3668</v>
      </c>
      <c r="R989"/>
      <c r="S989" s="66" t="b">
        <v>0</v>
      </c>
      <c r="T989" s="67" t="s">
        <v>3668</v>
      </c>
    </row>
    <row r="990" spans="1:20" ht="75" x14ac:dyDescent="0.2">
      <c r="A990" s="23" t="s">
        <v>894</v>
      </c>
      <c r="B990" s="41">
        <f>VLOOKUP(D990,'F-Index'!$A$2:'F-Index'!$B$211,2,FALSE)</f>
        <v>7021</v>
      </c>
      <c r="C990" s="41">
        <f t="shared" si="15"/>
        <v>8021</v>
      </c>
      <c r="D990" s="66">
        <v>112</v>
      </c>
      <c r="E990" s="66">
        <v>5</v>
      </c>
      <c r="F990" s="67" t="s">
        <v>3668</v>
      </c>
      <c r="G990" s="67" t="s">
        <v>895</v>
      </c>
      <c r="H990" s="67" t="s">
        <v>3668</v>
      </c>
      <c r="I990" s="67" t="s">
        <v>237</v>
      </c>
      <c r="J990" s="67" t="s">
        <v>137</v>
      </c>
      <c r="K990" s="67" t="s">
        <v>128</v>
      </c>
      <c r="L990" s="67" t="s">
        <v>907</v>
      </c>
      <c r="M990" s="67" t="s">
        <v>6</v>
      </c>
      <c r="N990" s="67" t="s">
        <v>2852</v>
      </c>
      <c r="O990" s="67" t="s">
        <v>3668</v>
      </c>
      <c r="P990" s="67" t="s">
        <v>3668</v>
      </c>
      <c r="Q990" s="67" t="s">
        <v>1795</v>
      </c>
      <c r="R990" s="68">
        <v>38828</v>
      </c>
      <c r="S990" s="66" t="b">
        <v>1</v>
      </c>
      <c r="T990" s="67" t="s">
        <v>895</v>
      </c>
    </row>
    <row r="991" spans="1:20" ht="15" x14ac:dyDescent="0.2">
      <c r="A991" s="23" t="s">
        <v>894</v>
      </c>
      <c r="B991" s="41">
        <f>VLOOKUP(D991,'F-Index'!$A$2:'F-Index'!$B$211,2,FALSE)</f>
        <v>7021</v>
      </c>
      <c r="C991" s="41">
        <f t="shared" si="15"/>
        <v>8022</v>
      </c>
      <c r="D991" s="66">
        <v>112</v>
      </c>
      <c r="E991" s="66">
        <v>6</v>
      </c>
      <c r="F991" s="67" t="s">
        <v>3668</v>
      </c>
      <c r="G991" s="67" t="s">
        <v>895</v>
      </c>
      <c r="H991" s="67" t="s">
        <v>3668</v>
      </c>
      <c r="I991" s="67" t="s">
        <v>1223</v>
      </c>
      <c r="J991" s="67" t="s">
        <v>1202</v>
      </c>
      <c r="K991" s="67" t="s">
        <v>1067</v>
      </c>
      <c r="L991" s="67" t="s">
        <v>2854</v>
      </c>
      <c r="M991" s="67" t="s">
        <v>1175</v>
      </c>
      <c r="N991" s="67" t="s">
        <v>3668</v>
      </c>
      <c r="O991" s="67" t="s">
        <v>305</v>
      </c>
      <c r="P991" s="67" t="s">
        <v>3668</v>
      </c>
      <c r="Q991" s="67" t="s">
        <v>3668</v>
      </c>
      <c r="R991" s="68">
        <v>38828</v>
      </c>
      <c r="S991" s="66" t="b">
        <v>1</v>
      </c>
      <c r="T991" s="67" t="s">
        <v>895</v>
      </c>
    </row>
    <row r="992" spans="1:20" ht="15" x14ac:dyDescent="0.2">
      <c r="A992" s="23" t="s">
        <v>894</v>
      </c>
      <c r="B992" s="41">
        <f>VLOOKUP(D992,'F-Index'!$A$2:'F-Index'!$B$211,2,FALSE)</f>
        <v>7021</v>
      </c>
      <c r="C992" s="41">
        <f t="shared" si="15"/>
        <v>8023</v>
      </c>
      <c r="D992" s="66">
        <v>112</v>
      </c>
      <c r="E992" s="66">
        <v>7</v>
      </c>
      <c r="F992" s="67" t="s">
        <v>3668</v>
      </c>
      <c r="G992" s="67" t="s">
        <v>3668</v>
      </c>
      <c r="H992" s="67" t="s">
        <v>1688</v>
      </c>
      <c r="I992" s="67" t="s">
        <v>306</v>
      </c>
      <c r="J992" s="67" t="s">
        <v>307</v>
      </c>
      <c r="K992" s="67" t="s">
        <v>3668</v>
      </c>
      <c r="L992" s="67" t="s">
        <v>3668</v>
      </c>
      <c r="M992" s="67" t="s">
        <v>3668</v>
      </c>
      <c r="N992" s="67" t="s">
        <v>3668</v>
      </c>
      <c r="O992" s="67" t="s">
        <v>3668</v>
      </c>
      <c r="P992" s="67" t="s">
        <v>3668</v>
      </c>
      <c r="Q992" s="67" t="s">
        <v>3668</v>
      </c>
      <c r="R992"/>
      <c r="S992" s="66" t="b">
        <v>0</v>
      </c>
      <c r="T992" s="67" t="s">
        <v>3668</v>
      </c>
    </row>
    <row r="993" spans="1:20" ht="30" x14ac:dyDescent="0.2">
      <c r="A993" s="23" t="s">
        <v>894</v>
      </c>
      <c r="B993" s="41">
        <f>VLOOKUP(D993,'F-Index'!$A$2:'F-Index'!$B$211,2,FALSE)</f>
        <v>7021</v>
      </c>
      <c r="C993" s="41">
        <f t="shared" si="15"/>
        <v>8024</v>
      </c>
      <c r="D993" s="66">
        <v>112</v>
      </c>
      <c r="E993" s="66">
        <v>8</v>
      </c>
      <c r="F993" s="67" t="s">
        <v>1687</v>
      </c>
      <c r="G993" s="67" t="s">
        <v>895</v>
      </c>
      <c r="H993" s="67" t="s">
        <v>3668</v>
      </c>
      <c r="I993" s="67" t="s">
        <v>644</v>
      </c>
      <c r="J993" s="67" t="s">
        <v>1078</v>
      </c>
      <c r="K993" s="67" t="s">
        <v>1240</v>
      </c>
      <c r="L993" s="67" t="s">
        <v>3734</v>
      </c>
      <c r="M993" s="67" t="s">
        <v>1264</v>
      </c>
      <c r="N993" s="67" t="s">
        <v>1609</v>
      </c>
      <c r="O993" s="67" t="s">
        <v>3668</v>
      </c>
      <c r="P993" s="67" t="s">
        <v>3668</v>
      </c>
      <c r="Q993" s="67" t="s">
        <v>3668</v>
      </c>
      <c r="R993" s="68">
        <v>45180</v>
      </c>
      <c r="S993" s="66" t="b">
        <v>1</v>
      </c>
      <c r="T993" s="67" t="s">
        <v>895</v>
      </c>
    </row>
    <row r="994" spans="1:20" ht="30" x14ac:dyDescent="0.2">
      <c r="A994" s="23" t="s">
        <v>894</v>
      </c>
      <c r="B994" s="41">
        <f>VLOOKUP(D994,'F-Index'!$A$2:'F-Index'!$B$211,2,FALSE)</f>
        <v>7021</v>
      </c>
      <c r="C994" s="41">
        <f t="shared" si="15"/>
        <v>8024</v>
      </c>
      <c r="D994" s="66">
        <v>112</v>
      </c>
      <c r="E994" s="66">
        <v>8</v>
      </c>
      <c r="F994" s="67" t="s">
        <v>1687</v>
      </c>
      <c r="G994" s="67" t="s">
        <v>3668</v>
      </c>
      <c r="H994" s="67" t="s">
        <v>1688</v>
      </c>
      <c r="I994" s="67" t="s">
        <v>644</v>
      </c>
      <c r="J994" s="67" t="s">
        <v>1141</v>
      </c>
      <c r="K994" s="67" t="s">
        <v>1100</v>
      </c>
      <c r="L994" s="67" t="s">
        <v>3668</v>
      </c>
      <c r="M994" s="67" t="s">
        <v>3668</v>
      </c>
      <c r="N994" s="67" t="s">
        <v>3735</v>
      </c>
      <c r="O994" s="67" t="s">
        <v>3668</v>
      </c>
      <c r="P994" s="67" t="s">
        <v>3668</v>
      </c>
      <c r="Q994" s="67" t="s">
        <v>3668</v>
      </c>
      <c r="R994" s="68">
        <v>45180</v>
      </c>
      <c r="S994" s="66" t="b">
        <v>1</v>
      </c>
      <c r="T994" s="67" t="s">
        <v>895</v>
      </c>
    </row>
    <row r="995" spans="1:20" ht="15" x14ac:dyDescent="0.2">
      <c r="A995" s="23" t="s">
        <v>894</v>
      </c>
      <c r="B995" s="41">
        <f>VLOOKUP(D995,'F-Index'!$A$2:'F-Index'!$B$211,2,FALSE)</f>
        <v>7025</v>
      </c>
      <c r="C995" s="41">
        <f t="shared" si="15"/>
        <v>7025</v>
      </c>
      <c r="D995" s="66">
        <v>113</v>
      </c>
      <c r="E995" s="66">
        <v>1</v>
      </c>
      <c r="F995" s="67" t="s">
        <v>3668</v>
      </c>
      <c r="G995" s="67" t="s">
        <v>895</v>
      </c>
      <c r="H995" s="67" t="s">
        <v>3668</v>
      </c>
      <c r="I995" s="67" t="s">
        <v>1070</v>
      </c>
      <c r="J995" s="67" t="s">
        <v>1385</v>
      </c>
      <c r="K995" s="67" t="s">
        <v>1197</v>
      </c>
      <c r="L995" s="67" t="s">
        <v>987</v>
      </c>
      <c r="M995" s="67" t="s">
        <v>1264</v>
      </c>
      <c r="N995" s="67" t="s">
        <v>3668</v>
      </c>
      <c r="O995" s="67" t="s">
        <v>3668</v>
      </c>
      <c r="P995" s="67" t="s">
        <v>1086</v>
      </c>
      <c r="Q995" s="67" t="s">
        <v>3668</v>
      </c>
      <c r="R995" s="68">
        <v>38828</v>
      </c>
      <c r="S995" s="66" t="b">
        <v>1</v>
      </c>
      <c r="T995" s="67" t="s">
        <v>895</v>
      </c>
    </row>
    <row r="996" spans="1:20" ht="15" x14ac:dyDescent="0.2">
      <c r="A996" s="23" t="s">
        <v>894</v>
      </c>
      <c r="B996" s="41">
        <f>VLOOKUP(D996,'F-Index'!$A$2:'F-Index'!$B$211,2,FALSE)</f>
        <v>7025</v>
      </c>
      <c r="C996" s="41">
        <f t="shared" si="15"/>
        <v>7026</v>
      </c>
      <c r="D996" s="66">
        <v>113</v>
      </c>
      <c r="E996" s="66">
        <v>2</v>
      </c>
      <c r="F996" s="67" t="s">
        <v>3668</v>
      </c>
      <c r="G996" s="67" t="s">
        <v>3668</v>
      </c>
      <c r="H996" s="67" t="s">
        <v>1688</v>
      </c>
      <c r="I996" s="67" t="s">
        <v>1070</v>
      </c>
      <c r="J996" s="67" t="s">
        <v>61</v>
      </c>
      <c r="K996" s="67" t="s">
        <v>3668</v>
      </c>
      <c r="L996" s="67" t="s">
        <v>3668</v>
      </c>
      <c r="M996" s="67" t="s">
        <v>3668</v>
      </c>
      <c r="N996" s="67" t="s">
        <v>3668</v>
      </c>
      <c r="O996" s="67" t="s">
        <v>3668</v>
      </c>
      <c r="P996" s="67" t="s">
        <v>833</v>
      </c>
      <c r="Q996" s="67" t="s">
        <v>3668</v>
      </c>
      <c r="R996"/>
      <c r="S996" s="66" t="b">
        <v>0</v>
      </c>
      <c r="T996" s="67" t="s">
        <v>3668</v>
      </c>
    </row>
    <row r="997" spans="1:20" ht="15" x14ac:dyDescent="0.2">
      <c r="A997" s="23" t="s">
        <v>894</v>
      </c>
      <c r="B997" s="41">
        <f>VLOOKUP(D997,'F-Index'!$A$2:'F-Index'!$B$211,2,FALSE)</f>
        <v>7025</v>
      </c>
      <c r="C997" s="41">
        <f t="shared" si="15"/>
        <v>7027</v>
      </c>
      <c r="D997" s="66">
        <v>113</v>
      </c>
      <c r="E997" s="66">
        <v>3</v>
      </c>
      <c r="F997" s="67" t="s">
        <v>3668</v>
      </c>
      <c r="G997" s="67" t="s">
        <v>895</v>
      </c>
      <c r="H997" s="67" t="s">
        <v>3668</v>
      </c>
      <c r="I997" s="67" t="s">
        <v>308</v>
      </c>
      <c r="J997" s="67" t="s">
        <v>974</v>
      </c>
      <c r="K997" s="67" t="s">
        <v>988</v>
      </c>
      <c r="L997" s="67" t="s">
        <v>905</v>
      </c>
      <c r="M997" s="67" t="s">
        <v>3668</v>
      </c>
      <c r="N997" s="67" t="s">
        <v>3668</v>
      </c>
      <c r="O997" s="67" t="s">
        <v>3668</v>
      </c>
      <c r="P997" s="67" t="s">
        <v>833</v>
      </c>
      <c r="Q997" s="67" t="s">
        <v>3668</v>
      </c>
      <c r="R997" s="68">
        <v>38824</v>
      </c>
      <c r="S997" s="66" t="b">
        <v>1</v>
      </c>
      <c r="T997" s="67" t="s">
        <v>895</v>
      </c>
    </row>
    <row r="998" spans="1:20" ht="15" x14ac:dyDescent="0.2">
      <c r="A998" s="23" t="s">
        <v>894</v>
      </c>
      <c r="B998" s="41">
        <f>VLOOKUP(D998,'F-Index'!$A$2:'F-Index'!$B$211,2,FALSE)</f>
        <v>7025</v>
      </c>
      <c r="C998" s="41">
        <f t="shared" si="15"/>
        <v>7028</v>
      </c>
      <c r="D998" s="66">
        <v>113</v>
      </c>
      <c r="E998" s="66">
        <v>4</v>
      </c>
      <c r="F998" s="67" t="s">
        <v>3668</v>
      </c>
      <c r="G998" s="67" t="s">
        <v>3668</v>
      </c>
      <c r="H998" s="67" t="s">
        <v>1688</v>
      </c>
      <c r="I998" s="67" t="s">
        <v>1335</v>
      </c>
      <c r="J998" s="67" t="s">
        <v>309</v>
      </c>
      <c r="K998" s="67" t="s">
        <v>3668</v>
      </c>
      <c r="L998" s="67" t="s">
        <v>3668</v>
      </c>
      <c r="M998" s="67" t="s">
        <v>3668</v>
      </c>
      <c r="N998" s="67" t="s">
        <v>3668</v>
      </c>
      <c r="O998" s="67" t="s">
        <v>3668</v>
      </c>
      <c r="P998" s="67" t="s">
        <v>3668</v>
      </c>
      <c r="Q998" s="67" t="s">
        <v>3668</v>
      </c>
      <c r="R998"/>
      <c r="S998" s="66" t="b">
        <v>0</v>
      </c>
      <c r="T998" s="67" t="s">
        <v>3668</v>
      </c>
    </row>
    <row r="999" spans="1:20" ht="75" x14ac:dyDescent="0.2">
      <c r="A999" s="23" t="s">
        <v>894</v>
      </c>
      <c r="B999" s="41">
        <f>VLOOKUP(D999,'F-Index'!$A$2:'F-Index'!$B$211,2,FALSE)</f>
        <v>7025</v>
      </c>
      <c r="C999" s="41">
        <f t="shared" si="15"/>
        <v>8025</v>
      </c>
      <c r="D999" s="66">
        <v>113</v>
      </c>
      <c r="E999" s="66">
        <v>5</v>
      </c>
      <c r="F999" s="67" t="s">
        <v>3668</v>
      </c>
      <c r="G999" s="67" t="s">
        <v>895</v>
      </c>
      <c r="H999" s="67" t="s">
        <v>3668</v>
      </c>
      <c r="I999" s="67" t="s">
        <v>305</v>
      </c>
      <c r="J999" s="67" t="s">
        <v>2855</v>
      </c>
      <c r="K999" s="67" t="s">
        <v>1293</v>
      </c>
      <c r="L999" s="67" t="s">
        <v>956</v>
      </c>
      <c r="M999" s="67" t="s">
        <v>1124</v>
      </c>
      <c r="N999" s="67" t="s">
        <v>310</v>
      </c>
      <c r="O999" s="67" t="s">
        <v>3668</v>
      </c>
      <c r="P999" s="67" t="s">
        <v>3668</v>
      </c>
      <c r="Q999" s="67" t="s">
        <v>311</v>
      </c>
      <c r="R999" s="68">
        <v>38828</v>
      </c>
      <c r="S999" s="66" t="b">
        <v>1</v>
      </c>
      <c r="T999" s="67" t="s">
        <v>895</v>
      </c>
    </row>
    <row r="1000" spans="1:20" ht="30" x14ac:dyDescent="0.2">
      <c r="A1000" s="23" t="s">
        <v>894</v>
      </c>
      <c r="B1000" s="41">
        <f>VLOOKUP(D1000,'F-Index'!$A$2:'F-Index'!$B$211,2,FALSE)</f>
        <v>7025</v>
      </c>
      <c r="C1000" s="41">
        <f t="shared" si="15"/>
        <v>8026</v>
      </c>
      <c r="D1000" s="66">
        <v>113</v>
      </c>
      <c r="E1000" s="66">
        <v>6</v>
      </c>
      <c r="F1000" s="67" t="s">
        <v>1687</v>
      </c>
      <c r="G1000" s="67" t="s">
        <v>3668</v>
      </c>
      <c r="H1000" s="67" t="s">
        <v>1688</v>
      </c>
      <c r="I1000" s="67" t="s">
        <v>3663</v>
      </c>
      <c r="J1000" s="67" t="s">
        <v>1049</v>
      </c>
      <c r="K1000" s="67" t="s">
        <v>3668</v>
      </c>
      <c r="L1000" s="67" t="s">
        <v>3668</v>
      </c>
      <c r="M1000" s="67" t="s">
        <v>3668</v>
      </c>
      <c r="N1000" s="67" t="s">
        <v>1529</v>
      </c>
      <c r="O1000" s="67" t="s">
        <v>174</v>
      </c>
      <c r="P1000" s="67" t="s">
        <v>3668</v>
      </c>
      <c r="Q1000" s="67" t="s">
        <v>3668</v>
      </c>
      <c r="R1000"/>
      <c r="S1000" s="66" t="b">
        <v>0</v>
      </c>
      <c r="T1000" s="67" t="s">
        <v>3668</v>
      </c>
    </row>
    <row r="1001" spans="1:20" ht="30" x14ac:dyDescent="0.2">
      <c r="A1001" s="23" t="s">
        <v>894</v>
      </c>
      <c r="B1001" s="41">
        <f>VLOOKUP(D1001,'F-Index'!$A$2:'F-Index'!$B$211,2,FALSE)</f>
        <v>7025</v>
      </c>
      <c r="C1001" s="41">
        <f t="shared" si="15"/>
        <v>8026</v>
      </c>
      <c r="D1001" s="66">
        <v>113</v>
      </c>
      <c r="E1001" s="66">
        <v>6</v>
      </c>
      <c r="F1001" s="67" t="s">
        <v>1687</v>
      </c>
      <c r="G1001" s="67" t="s">
        <v>3668</v>
      </c>
      <c r="H1001" s="67" t="s">
        <v>1688</v>
      </c>
      <c r="I1001" s="67" t="s">
        <v>3663</v>
      </c>
      <c r="J1001" s="67" t="s">
        <v>996</v>
      </c>
      <c r="K1001" s="67" t="s">
        <v>3668</v>
      </c>
      <c r="L1001" s="67" t="s">
        <v>3668</v>
      </c>
      <c r="M1001" s="67" t="s">
        <v>3668</v>
      </c>
      <c r="N1001" s="67" t="s">
        <v>348</v>
      </c>
      <c r="O1001" s="67" t="s">
        <v>3668</v>
      </c>
      <c r="P1001" s="67" t="s">
        <v>3668</v>
      </c>
      <c r="Q1001" s="67" t="s">
        <v>3668</v>
      </c>
      <c r="R1001"/>
      <c r="S1001" s="66" t="b">
        <v>0</v>
      </c>
      <c r="T1001" s="67" t="s">
        <v>3668</v>
      </c>
    </row>
    <row r="1002" spans="1:20" ht="60" x14ac:dyDescent="0.2">
      <c r="A1002" s="23" t="s">
        <v>894</v>
      </c>
      <c r="B1002" s="41">
        <f>VLOOKUP(D1002,'F-Index'!$A$2:'F-Index'!$B$211,2,FALSE)</f>
        <v>7025</v>
      </c>
      <c r="C1002" s="41">
        <f t="shared" si="15"/>
        <v>8027</v>
      </c>
      <c r="D1002" s="66">
        <v>113</v>
      </c>
      <c r="E1002" s="66">
        <v>7</v>
      </c>
      <c r="F1002" s="67" t="s">
        <v>3668</v>
      </c>
      <c r="G1002" s="67" t="s">
        <v>895</v>
      </c>
      <c r="H1002" s="67" t="s">
        <v>3668</v>
      </c>
      <c r="I1002" s="67" t="s">
        <v>1223</v>
      </c>
      <c r="J1002" s="67" t="s">
        <v>2856</v>
      </c>
      <c r="K1002" s="67" t="s">
        <v>929</v>
      </c>
      <c r="L1002" s="67" t="s">
        <v>2857</v>
      </c>
      <c r="M1002" s="67" t="s">
        <v>1379</v>
      </c>
      <c r="N1002" s="67" t="s">
        <v>2858</v>
      </c>
      <c r="O1002" s="67" t="s">
        <v>3668</v>
      </c>
      <c r="P1002" s="67" t="s">
        <v>3668</v>
      </c>
      <c r="Q1002" s="67" t="s">
        <v>3668</v>
      </c>
      <c r="R1002"/>
      <c r="S1002" s="66" t="b">
        <v>0</v>
      </c>
      <c r="T1002" s="67" t="s">
        <v>3668</v>
      </c>
    </row>
    <row r="1003" spans="1:20" ht="45" x14ac:dyDescent="0.2">
      <c r="A1003" s="23" t="s">
        <v>894</v>
      </c>
      <c r="B1003" s="41">
        <f>VLOOKUP(D1003,'F-Index'!$A$2:'F-Index'!$B$211,2,FALSE)</f>
        <v>7025</v>
      </c>
      <c r="C1003" s="41">
        <f t="shared" si="15"/>
        <v>8028</v>
      </c>
      <c r="D1003" s="66">
        <v>113</v>
      </c>
      <c r="E1003" s="66">
        <v>8</v>
      </c>
      <c r="F1003" s="67" t="s">
        <v>1687</v>
      </c>
      <c r="G1003" s="67" t="s">
        <v>3668</v>
      </c>
      <c r="H1003" s="67" t="s">
        <v>1688</v>
      </c>
      <c r="I1003" s="67" t="s">
        <v>312</v>
      </c>
      <c r="J1003" s="67" t="s">
        <v>1399</v>
      </c>
      <c r="K1003" s="67" t="s">
        <v>3668</v>
      </c>
      <c r="L1003" s="67" t="s">
        <v>3668</v>
      </c>
      <c r="M1003" s="67" t="s">
        <v>3668</v>
      </c>
      <c r="N1003" s="67" t="s">
        <v>1671</v>
      </c>
      <c r="O1003" s="67" t="s">
        <v>1672</v>
      </c>
      <c r="P1003" s="67" t="s">
        <v>3668</v>
      </c>
      <c r="Q1003" s="67" t="s">
        <v>3668</v>
      </c>
      <c r="R1003"/>
      <c r="S1003" s="66" t="b">
        <v>0</v>
      </c>
      <c r="T1003" s="67" t="s">
        <v>3668</v>
      </c>
    </row>
    <row r="1004" spans="1:20" ht="15" x14ac:dyDescent="0.2">
      <c r="A1004" s="23" t="s">
        <v>894</v>
      </c>
      <c r="B1004" s="41">
        <f>VLOOKUP(D1004,'F-Index'!$A$2:'F-Index'!$B$211,2,FALSE)</f>
        <v>7025</v>
      </c>
      <c r="C1004" s="41">
        <f t="shared" si="15"/>
        <v>8028</v>
      </c>
      <c r="D1004" s="66">
        <v>113</v>
      </c>
      <c r="E1004" s="66">
        <v>8</v>
      </c>
      <c r="F1004" s="67" t="s">
        <v>1687</v>
      </c>
      <c r="G1004" s="67" t="s">
        <v>895</v>
      </c>
      <c r="H1004" s="67" t="s">
        <v>3668</v>
      </c>
      <c r="I1004" s="67" t="s">
        <v>2859</v>
      </c>
      <c r="J1004" s="67" t="s">
        <v>974</v>
      </c>
      <c r="K1004" s="67" t="s">
        <v>1085</v>
      </c>
      <c r="L1004" s="67" t="s">
        <v>1032</v>
      </c>
      <c r="M1004" s="67" t="s">
        <v>998</v>
      </c>
      <c r="N1004" s="67" t="s">
        <v>3668</v>
      </c>
      <c r="O1004" s="67" t="s">
        <v>3668</v>
      </c>
      <c r="P1004" s="67" t="s">
        <v>1086</v>
      </c>
      <c r="Q1004" s="67" t="s">
        <v>3668</v>
      </c>
      <c r="R1004" s="68">
        <v>39318</v>
      </c>
      <c r="S1004" s="66" t="b">
        <v>1</v>
      </c>
      <c r="T1004" s="67" t="s">
        <v>895</v>
      </c>
    </row>
    <row r="1005" spans="1:20" ht="30" x14ac:dyDescent="0.2">
      <c r="A1005" s="23" t="s">
        <v>894</v>
      </c>
      <c r="B1005" s="41">
        <f>VLOOKUP(D1005,'F-Index'!$A$2:'F-Index'!$B$211,2,FALSE)</f>
        <v>7029</v>
      </c>
      <c r="C1005" s="41">
        <f t="shared" si="15"/>
        <v>7029</v>
      </c>
      <c r="D1005" s="66">
        <v>114</v>
      </c>
      <c r="E1005" s="66">
        <v>1</v>
      </c>
      <c r="F1005" s="67" t="s">
        <v>3668</v>
      </c>
      <c r="G1005" s="67" t="s">
        <v>895</v>
      </c>
      <c r="H1005" s="67" t="s">
        <v>3668</v>
      </c>
      <c r="I1005" s="67" t="s">
        <v>313</v>
      </c>
      <c r="J1005" s="67" t="s">
        <v>1250</v>
      </c>
      <c r="K1005" s="67" t="s">
        <v>1079</v>
      </c>
      <c r="L1005" s="67" t="s">
        <v>905</v>
      </c>
      <c r="M1005" s="67" t="s">
        <v>1264</v>
      </c>
      <c r="N1005" s="67" t="s">
        <v>1584</v>
      </c>
      <c r="O1005" s="67" t="s">
        <v>3668</v>
      </c>
      <c r="P1005" s="67" t="s">
        <v>3668</v>
      </c>
      <c r="Q1005" s="67" t="s">
        <v>3668</v>
      </c>
      <c r="R1005" s="68">
        <v>38828</v>
      </c>
      <c r="S1005" s="66" t="b">
        <v>1</v>
      </c>
      <c r="T1005" s="67" t="s">
        <v>895</v>
      </c>
    </row>
    <row r="1006" spans="1:20" ht="15" x14ac:dyDescent="0.2">
      <c r="A1006" s="23" t="s">
        <v>894</v>
      </c>
      <c r="B1006" s="41">
        <f>VLOOKUP(D1006,'F-Index'!$A$2:'F-Index'!$B$211,2,FALSE)</f>
        <v>7029</v>
      </c>
      <c r="C1006" s="41">
        <f t="shared" si="15"/>
        <v>7030</v>
      </c>
      <c r="D1006" s="66">
        <v>114</v>
      </c>
      <c r="E1006" s="66">
        <v>2</v>
      </c>
      <c r="F1006" s="67" t="s">
        <v>3668</v>
      </c>
      <c r="G1006" s="67" t="s">
        <v>895</v>
      </c>
      <c r="H1006" s="67" t="s">
        <v>3668</v>
      </c>
      <c r="I1006" s="67" t="s">
        <v>313</v>
      </c>
      <c r="J1006" s="67" t="s">
        <v>2860</v>
      </c>
      <c r="K1006" s="67" t="s">
        <v>986</v>
      </c>
      <c r="L1006" s="67" t="s">
        <v>905</v>
      </c>
      <c r="M1006" s="67" t="s">
        <v>1129</v>
      </c>
      <c r="N1006" s="67" t="s">
        <v>3668</v>
      </c>
      <c r="O1006" s="67" t="s">
        <v>3668</v>
      </c>
      <c r="P1006" s="67" t="s">
        <v>3668</v>
      </c>
      <c r="Q1006" s="67" t="s">
        <v>3668</v>
      </c>
      <c r="R1006" s="68">
        <v>38828</v>
      </c>
      <c r="S1006" s="66" t="b">
        <v>1</v>
      </c>
      <c r="T1006" s="67" t="s">
        <v>895</v>
      </c>
    </row>
    <row r="1007" spans="1:20" ht="30" x14ac:dyDescent="0.2">
      <c r="A1007" s="23" t="s">
        <v>894</v>
      </c>
      <c r="B1007" s="41">
        <f>VLOOKUP(D1007,'F-Index'!$A$2:'F-Index'!$B$211,2,FALSE)</f>
        <v>7029</v>
      </c>
      <c r="C1007" s="41">
        <f t="shared" si="15"/>
        <v>7031</v>
      </c>
      <c r="D1007" s="66">
        <v>114</v>
      </c>
      <c r="E1007" s="66">
        <v>3</v>
      </c>
      <c r="F1007" s="67" t="s">
        <v>3668</v>
      </c>
      <c r="G1007" s="67" t="s">
        <v>3668</v>
      </c>
      <c r="H1007" s="67" t="s">
        <v>1688</v>
      </c>
      <c r="I1007" s="67" t="s">
        <v>378</v>
      </c>
      <c r="J1007" s="67" t="s">
        <v>911</v>
      </c>
      <c r="K1007" s="67" t="s">
        <v>1039</v>
      </c>
      <c r="L1007" s="67" t="s">
        <v>3668</v>
      </c>
      <c r="M1007" s="67" t="s">
        <v>3668</v>
      </c>
      <c r="N1007" s="67" t="s">
        <v>1719</v>
      </c>
      <c r="O1007" s="67" t="s">
        <v>3668</v>
      </c>
      <c r="P1007" s="67" t="s">
        <v>3668</v>
      </c>
      <c r="Q1007" s="67" t="s">
        <v>3668</v>
      </c>
      <c r="R1007"/>
      <c r="S1007" s="66" t="b">
        <v>1</v>
      </c>
      <c r="T1007" s="67" t="s">
        <v>895</v>
      </c>
    </row>
    <row r="1008" spans="1:20" ht="45" x14ac:dyDescent="0.2">
      <c r="A1008" s="23" t="s">
        <v>894</v>
      </c>
      <c r="B1008" s="41">
        <f>VLOOKUP(D1008,'F-Index'!$A$2:'F-Index'!$B$211,2,FALSE)</f>
        <v>7029</v>
      </c>
      <c r="C1008" s="41">
        <f t="shared" si="15"/>
        <v>7032</v>
      </c>
      <c r="D1008" s="66">
        <v>114</v>
      </c>
      <c r="E1008" s="66">
        <v>4</v>
      </c>
      <c r="F1008" s="67" t="s">
        <v>3668</v>
      </c>
      <c r="G1008" s="67" t="s">
        <v>895</v>
      </c>
      <c r="H1008" s="67" t="s">
        <v>3668</v>
      </c>
      <c r="I1008" s="67" t="s">
        <v>378</v>
      </c>
      <c r="J1008" s="67" t="s">
        <v>95</v>
      </c>
      <c r="K1008" s="67" t="s">
        <v>1039</v>
      </c>
      <c r="L1008" s="67" t="s">
        <v>1931</v>
      </c>
      <c r="M1008" s="67" t="s">
        <v>975</v>
      </c>
      <c r="N1008" s="67" t="s">
        <v>1720</v>
      </c>
      <c r="O1008" s="67" t="s">
        <v>1721</v>
      </c>
      <c r="P1008" s="67" t="s">
        <v>3668</v>
      </c>
      <c r="Q1008" s="67" t="s">
        <v>3668</v>
      </c>
      <c r="R1008" s="68">
        <v>41015</v>
      </c>
      <c r="S1008" s="66" t="b">
        <v>1</v>
      </c>
      <c r="T1008" s="67" t="s">
        <v>895</v>
      </c>
    </row>
    <row r="1009" spans="1:20" ht="45" x14ac:dyDescent="0.2">
      <c r="A1009" s="23" t="s">
        <v>894</v>
      </c>
      <c r="B1009" s="41">
        <f>VLOOKUP(D1009,'F-Index'!$A$2:'F-Index'!$B$211,2,FALSE)</f>
        <v>7029</v>
      </c>
      <c r="C1009" s="41">
        <f t="shared" si="15"/>
        <v>8029</v>
      </c>
      <c r="D1009" s="66">
        <v>114</v>
      </c>
      <c r="E1009" s="66">
        <v>5</v>
      </c>
      <c r="F1009" s="67" t="s">
        <v>3668</v>
      </c>
      <c r="G1009" s="67" t="s">
        <v>3668</v>
      </c>
      <c r="H1009" s="67" t="s">
        <v>1688</v>
      </c>
      <c r="I1009" s="67" t="s">
        <v>378</v>
      </c>
      <c r="J1009" s="67" t="s">
        <v>239</v>
      </c>
      <c r="K1009" s="67" t="s">
        <v>3668</v>
      </c>
      <c r="L1009" s="67" t="s">
        <v>3668</v>
      </c>
      <c r="M1009" s="67" t="s">
        <v>3668</v>
      </c>
      <c r="N1009" s="67" t="s">
        <v>1904</v>
      </c>
      <c r="O1009" s="67" t="s">
        <v>3668</v>
      </c>
      <c r="P1009" s="67" t="s">
        <v>3668</v>
      </c>
      <c r="Q1009" s="67" t="s">
        <v>1905</v>
      </c>
      <c r="R1009"/>
      <c r="S1009" s="66" t="b">
        <v>0</v>
      </c>
      <c r="T1009" s="67" t="s">
        <v>3668</v>
      </c>
    </row>
    <row r="1010" spans="1:20" ht="30" x14ac:dyDescent="0.2">
      <c r="A1010" s="23" t="s">
        <v>894</v>
      </c>
      <c r="B1010" s="41">
        <f>VLOOKUP(D1010,'F-Index'!$A$2:'F-Index'!$B$211,2,FALSE)</f>
        <v>7029</v>
      </c>
      <c r="C1010" s="41">
        <f t="shared" si="15"/>
        <v>8030</v>
      </c>
      <c r="D1010" s="66">
        <v>114</v>
      </c>
      <c r="E1010" s="66">
        <v>6</v>
      </c>
      <c r="F1010" s="67" t="s">
        <v>1687</v>
      </c>
      <c r="G1010" s="67" t="s">
        <v>895</v>
      </c>
      <c r="H1010" s="67" t="s">
        <v>3668</v>
      </c>
      <c r="I1010" s="67" t="s">
        <v>2861</v>
      </c>
      <c r="J1010" s="67" t="s">
        <v>1444</v>
      </c>
      <c r="K1010" s="67" t="s">
        <v>1932</v>
      </c>
      <c r="L1010" s="67" t="s">
        <v>2862</v>
      </c>
      <c r="M1010" s="67" t="s">
        <v>1334</v>
      </c>
      <c r="N1010" s="67" t="s">
        <v>3668</v>
      </c>
      <c r="O1010" s="67" t="s">
        <v>3668</v>
      </c>
      <c r="P1010" s="67" t="s">
        <v>3668</v>
      </c>
      <c r="Q1010" s="67" t="s">
        <v>3668</v>
      </c>
      <c r="R1010" s="68">
        <v>41500</v>
      </c>
      <c r="S1010" s="66" t="b">
        <v>1</v>
      </c>
      <c r="T1010" s="67" t="s">
        <v>895</v>
      </c>
    </row>
    <row r="1011" spans="1:20" ht="15" x14ac:dyDescent="0.2">
      <c r="A1011" s="23" t="s">
        <v>894</v>
      </c>
      <c r="B1011" s="41">
        <f>VLOOKUP(D1011,'F-Index'!$A$2:'F-Index'!$B$211,2,FALSE)</f>
        <v>7029</v>
      </c>
      <c r="C1011" s="41">
        <f t="shared" si="15"/>
        <v>8031</v>
      </c>
      <c r="D1011" s="66">
        <v>114</v>
      </c>
      <c r="E1011" s="66">
        <v>7</v>
      </c>
      <c r="F1011" s="67" t="s">
        <v>3668</v>
      </c>
      <c r="G1011" s="67" t="s">
        <v>895</v>
      </c>
      <c r="H1011" s="67" t="s">
        <v>3668</v>
      </c>
      <c r="I1011" s="67" t="s">
        <v>123</v>
      </c>
      <c r="J1011" s="67" t="s">
        <v>1444</v>
      </c>
      <c r="K1011" s="67" t="s">
        <v>1160</v>
      </c>
      <c r="L1011" s="67" t="s">
        <v>905</v>
      </c>
      <c r="M1011" s="67" t="s">
        <v>1064</v>
      </c>
      <c r="N1011" s="67" t="s">
        <v>3668</v>
      </c>
      <c r="O1011" s="67" t="s">
        <v>3668</v>
      </c>
      <c r="P1011" s="67" t="s">
        <v>3668</v>
      </c>
      <c r="Q1011" s="67" t="s">
        <v>3668</v>
      </c>
      <c r="R1011" s="68">
        <v>38828</v>
      </c>
      <c r="S1011" s="66" t="b">
        <v>1</v>
      </c>
      <c r="T1011" s="67" t="s">
        <v>895</v>
      </c>
    </row>
    <row r="1012" spans="1:20" ht="30" x14ac:dyDescent="0.2">
      <c r="A1012" s="23" t="s">
        <v>894</v>
      </c>
      <c r="B1012" s="41">
        <f>VLOOKUP(D1012,'F-Index'!$A$2:'F-Index'!$B$211,2,FALSE)</f>
        <v>7029</v>
      </c>
      <c r="C1012" s="41">
        <f t="shared" si="15"/>
        <v>8032</v>
      </c>
      <c r="D1012" s="66">
        <v>114</v>
      </c>
      <c r="E1012" s="66">
        <v>8</v>
      </c>
      <c r="F1012" s="67" t="s">
        <v>3668</v>
      </c>
      <c r="G1012" s="67" t="s">
        <v>3668</v>
      </c>
      <c r="H1012" s="67" t="s">
        <v>1688</v>
      </c>
      <c r="I1012" s="67" t="s">
        <v>123</v>
      </c>
      <c r="J1012" s="67" t="s">
        <v>1009</v>
      </c>
      <c r="K1012" s="67" t="s">
        <v>53</v>
      </c>
      <c r="L1012" s="67" t="s">
        <v>3668</v>
      </c>
      <c r="M1012" s="67" t="s">
        <v>3668</v>
      </c>
      <c r="N1012" s="67" t="s">
        <v>763</v>
      </c>
      <c r="O1012" s="67" t="s">
        <v>3668</v>
      </c>
      <c r="P1012" s="67" t="s">
        <v>3668</v>
      </c>
      <c r="Q1012" s="67" t="s">
        <v>3668</v>
      </c>
      <c r="R1012" s="68">
        <v>38828</v>
      </c>
      <c r="S1012" s="66" t="b">
        <v>1</v>
      </c>
      <c r="T1012" s="67" t="s">
        <v>895</v>
      </c>
    </row>
    <row r="1013" spans="1:20" ht="45" x14ac:dyDescent="0.2">
      <c r="A1013" s="23" t="s">
        <v>894</v>
      </c>
      <c r="B1013" s="41">
        <f>VLOOKUP(D1013,'F-Index'!$A$2:'F-Index'!$B$211,2,FALSE)</f>
        <v>7033</v>
      </c>
      <c r="C1013" s="41">
        <f t="shared" si="15"/>
        <v>7033</v>
      </c>
      <c r="D1013" s="66">
        <v>115</v>
      </c>
      <c r="E1013" s="66">
        <v>1</v>
      </c>
      <c r="F1013" s="67" t="s">
        <v>3668</v>
      </c>
      <c r="G1013" s="67" t="s">
        <v>895</v>
      </c>
      <c r="H1013" s="67" t="s">
        <v>3668</v>
      </c>
      <c r="I1013" s="67" t="s">
        <v>478</v>
      </c>
      <c r="J1013" s="67" t="s">
        <v>1141</v>
      </c>
      <c r="K1013" s="67" t="s">
        <v>3668</v>
      </c>
      <c r="L1013" s="67" t="s">
        <v>2574</v>
      </c>
      <c r="M1013" s="67" t="s">
        <v>1387</v>
      </c>
      <c r="N1013" s="67" t="s">
        <v>2863</v>
      </c>
      <c r="O1013" s="67" t="s">
        <v>3668</v>
      </c>
      <c r="P1013" s="67" t="s">
        <v>3668</v>
      </c>
      <c r="Q1013" s="67" t="s">
        <v>3668</v>
      </c>
      <c r="R1013"/>
      <c r="S1013" s="66" t="b">
        <v>0</v>
      </c>
      <c r="T1013" s="67" t="s">
        <v>3668</v>
      </c>
    </row>
    <row r="1014" spans="1:20" ht="45" x14ac:dyDescent="0.2">
      <c r="A1014" s="23" t="s">
        <v>894</v>
      </c>
      <c r="B1014" s="41">
        <f>VLOOKUP(D1014,'F-Index'!$A$2:'F-Index'!$B$211,2,FALSE)</f>
        <v>7033</v>
      </c>
      <c r="C1014" s="41">
        <f t="shared" si="15"/>
        <v>7034</v>
      </c>
      <c r="D1014" s="66">
        <v>115</v>
      </c>
      <c r="E1014" s="66">
        <v>2</v>
      </c>
      <c r="F1014" s="67" t="s">
        <v>3668</v>
      </c>
      <c r="G1014" s="67" t="s">
        <v>895</v>
      </c>
      <c r="H1014" s="67" t="s">
        <v>3668</v>
      </c>
      <c r="I1014" s="67" t="s">
        <v>1017</v>
      </c>
      <c r="J1014" s="67" t="s">
        <v>964</v>
      </c>
      <c r="K1014" s="67" t="s">
        <v>2864</v>
      </c>
      <c r="L1014" s="67" t="s">
        <v>2865</v>
      </c>
      <c r="M1014" s="67" t="s">
        <v>6</v>
      </c>
      <c r="N1014" s="67" t="s">
        <v>379</v>
      </c>
      <c r="O1014" s="67" t="s">
        <v>3668</v>
      </c>
      <c r="P1014" s="67" t="s">
        <v>3668</v>
      </c>
      <c r="Q1014" s="67" t="s">
        <v>3668</v>
      </c>
      <c r="R1014" s="68">
        <v>41551</v>
      </c>
      <c r="S1014" s="66" t="b">
        <v>1</v>
      </c>
      <c r="T1014" s="67" t="s">
        <v>895</v>
      </c>
    </row>
    <row r="1015" spans="1:20" ht="30" x14ac:dyDescent="0.2">
      <c r="A1015" s="23" t="s">
        <v>894</v>
      </c>
      <c r="B1015" s="41">
        <f>VLOOKUP(D1015,'F-Index'!$A$2:'F-Index'!$B$211,2,FALSE)</f>
        <v>7033</v>
      </c>
      <c r="C1015" s="41">
        <f t="shared" si="15"/>
        <v>7035</v>
      </c>
      <c r="D1015" s="66">
        <v>115</v>
      </c>
      <c r="E1015" s="66">
        <v>3</v>
      </c>
      <c r="F1015" s="67" t="s">
        <v>1687</v>
      </c>
      <c r="G1015" s="67" t="s">
        <v>895</v>
      </c>
      <c r="H1015" s="67" t="s">
        <v>3668</v>
      </c>
      <c r="I1015" s="67" t="s">
        <v>1017</v>
      </c>
      <c r="J1015" s="67" t="s">
        <v>1009</v>
      </c>
      <c r="K1015" s="67" t="s">
        <v>980</v>
      </c>
      <c r="L1015" s="67" t="s">
        <v>2866</v>
      </c>
      <c r="M1015" s="67" t="s">
        <v>1094</v>
      </c>
      <c r="N1015" s="67" t="s">
        <v>2867</v>
      </c>
      <c r="O1015" s="67" t="s">
        <v>2868</v>
      </c>
      <c r="P1015" s="67" t="s">
        <v>3668</v>
      </c>
      <c r="Q1015" s="67" t="s">
        <v>3668</v>
      </c>
      <c r="R1015" s="68">
        <v>44146</v>
      </c>
      <c r="S1015" s="66" t="b">
        <v>1</v>
      </c>
      <c r="T1015" s="67" t="s">
        <v>895</v>
      </c>
    </row>
    <row r="1016" spans="1:20" ht="30" x14ac:dyDescent="0.2">
      <c r="A1016" s="23" t="s">
        <v>894</v>
      </c>
      <c r="B1016" s="41">
        <f>VLOOKUP(D1016,'F-Index'!$A$2:'F-Index'!$B$211,2,FALSE)</f>
        <v>7033</v>
      </c>
      <c r="C1016" s="41">
        <f t="shared" si="15"/>
        <v>7035</v>
      </c>
      <c r="D1016" s="66">
        <v>115</v>
      </c>
      <c r="E1016" s="66">
        <v>3</v>
      </c>
      <c r="F1016" s="67" t="s">
        <v>1687</v>
      </c>
      <c r="G1016" s="67" t="s">
        <v>895</v>
      </c>
      <c r="H1016" s="67" t="s">
        <v>3668</v>
      </c>
      <c r="I1016" s="67" t="s">
        <v>2869</v>
      </c>
      <c r="J1016" s="67" t="s">
        <v>2066</v>
      </c>
      <c r="K1016" s="67" t="s">
        <v>1039</v>
      </c>
      <c r="L1016" s="67" t="s">
        <v>3736</v>
      </c>
      <c r="M1016" s="67" t="s">
        <v>1175</v>
      </c>
      <c r="N1016" s="67" t="s">
        <v>3312</v>
      </c>
      <c r="O1016" s="67" t="s">
        <v>3668</v>
      </c>
      <c r="P1016" s="67" t="s">
        <v>1682</v>
      </c>
      <c r="Q1016" s="67" t="s">
        <v>3668</v>
      </c>
      <c r="R1016" s="68">
        <v>45430</v>
      </c>
      <c r="S1016" s="66" t="b">
        <v>1</v>
      </c>
      <c r="T1016" s="67" t="s">
        <v>895</v>
      </c>
    </row>
    <row r="1017" spans="1:20" ht="60" x14ac:dyDescent="0.2">
      <c r="A1017" s="23" t="s">
        <v>894</v>
      </c>
      <c r="B1017" s="41">
        <f>VLOOKUP(D1017,'F-Index'!$A$2:'F-Index'!$B$211,2,FALSE)</f>
        <v>7033</v>
      </c>
      <c r="C1017" s="41">
        <f t="shared" si="15"/>
        <v>7036</v>
      </c>
      <c r="D1017" s="66">
        <v>115</v>
      </c>
      <c r="E1017" s="66">
        <v>4</v>
      </c>
      <c r="F1017" s="67" t="s">
        <v>3668</v>
      </c>
      <c r="G1017" s="67" t="s">
        <v>3668</v>
      </c>
      <c r="H1017" s="67" t="s">
        <v>1688</v>
      </c>
      <c r="I1017" s="67" t="s">
        <v>1017</v>
      </c>
      <c r="J1017" s="67" t="s">
        <v>695</v>
      </c>
      <c r="K1017" s="67" t="s">
        <v>3668</v>
      </c>
      <c r="L1017" s="67" t="s">
        <v>3668</v>
      </c>
      <c r="M1017" s="67" t="s">
        <v>3668</v>
      </c>
      <c r="N1017" s="67" t="s">
        <v>1859</v>
      </c>
      <c r="O1017" s="67" t="s">
        <v>3668</v>
      </c>
      <c r="P1017" s="67" t="s">
        <v>3668</v>
      </c>
      <c r="Q1017" s="67" t="s">
        <v>1860</v>
      </c>
      <c r="R1017"/>
      <c r="S1017" s="66" t="b">
        <v>0</v>
      </c>
      <c r="T1017" s="67" t="s">
        <v>3668</v>
      </c>
    </row>
    <row r="1018" spans="1:20" ht="30" x14ac:dyDescent="0.2">
      <c r="A1018" s="23" t="s">
        <v>894</v>
      </c>
      <c r="B1018" s="41">
        <f>VLOOKUP(D1018,'F-Index'!$A$2:'F-Index'!$B$211,2,FALSE)</f>
        <v>7033</v>
      </c>
      <c r="C1018" s="41">
        <f t="shared" si="15"/>
        <v>8033</v>
      </c>
      <c r="D1018" s="66">
        <v>115</v>
      </c>
      <c r="E1018" s="66">
        <v>5</v>
      </c>
      <c r="F1018" s="67" t="s">
        <v>3668</v>
      </c>
      <c r="G1018" s="67" t="s">
        <v>895</v>
      </c>
      <c r="H1018" s="67" t="s">
        <v>3668</v>
      </c>
      <c r="I1018" s="67" t="s">
        <v>380</v>
      </c>
      <c r="J1018" s="67" t="s">
        <v>996</v>
      </c>
      <c r="K1018" s="67" t="s">
        <v>2870</v>
      </c>
      <c r="L1018" s="67" t="s">
        <v>2871</v>
      </c>
      <c r="M1018" s="67" t="s">
        <v>978</v>
      </c>
      <c r="N1018" s="67" t="s">
        <v>2872</v>
      </c>
      <c r="O1018" s="67" t="s">
        <v>3668</v>
      </c>
      <c r="P1018" s="67" t="s">
        <v>833</v>
      </c>
      <c r="Q1018" s="67" t="s">
        <v>3668</v>
      </c>
      <c r="R1018" s="68">
        <v>42658</v>
      </c>
      <c r="S1018" s="66" t="b">
        <v>1</v>
      </c>
      <c r="T1018" s="67" t="s">
        <v>895</v>
      </c>
    </row>
    <row r="1019" spans="1:20" ht="30" x14ac:dyDescent="0.2">
      <c r="A1019" s="23" t="s">
        <v>894</v>
      </c>
      <c r="B1019" s="41">
        <f>VLOOKUP(D1019,'F-Index'!$A$2:'F-Index'!$B$211,2,FALSE)</f>
        <v>7033</v>
      </c>
      <c r="C1019" s="41">
        <f t="shared" si="15"/>
        <v>8034</v>
      </c>
      <c r="D1019" s="66">
        <v>115</v>
      </c>
      <c r="E1019" s="66">
        <v>6</v>
      </c>
      <c r="F1019" s="67" t="s">
        <v>3668</v>
      </c>
      <c r="G1019" s="67" t="s">
        <v>895</v>
      </c>
      <c r="H1019" s="67" t="s">
        <v>3668</v>
      </c>
      <c r="I1019" s="67" t="s">
        <v>380</v>
      </c>
      <c r="J1019" s="67" t="s">
        <v>2873</v>
      </c>
      <c r="K1019" s="67" t="s">
        <v>2874</v>
      </c>
      <c r="L1019" s="67" t="s">
        <v>2875</v>
      </c>
      <c r="M1019" s="67" t="s">
        <v>1057</v>
      </c>
      <c r="N1019" s="67" t="s">
        <v>1529</v>
      </c>
      <c r="O1019" s="67" t="s">
        <v>2876</v>
      </c>
      <c r="P1019" s="67" t="s">
        <v>3668</v>
      </c>
      <c r="Q1019" s="67" t="s">
        <v>3668</v>
      </c>
      <c r="R1019" s="68">
        <v>42658</v>
      </c>
      <c r="S1019" s="66" t="b">
        <v>1</v>
      </c>
      <c r="T1019" s="67" t="s">
        <v>895</v>
      </c>
    </row>
    <row r="1020" spans="1:20" ht="15" x14ac:dyDescent="0.2">
      <c r="A1020" s="23" t="s">
        <v>894</v>
      </c>
      <c r="B1020" s="41">
        <f>VLOOKUP(D1020,'F-Index'!$A$2:'F-Index'!$B$211,2,FALSE)</f>
        <v>7033</v>
      </c>
      <c r="C1020" s="41">
        <f t="shared" si="15"/>
        <v>8035</v>
      </c>
      <c r="D1020" s="66">
        <v>115</v>
      </c>
      <c r="E1020" s="66">
        <v>7</v>
      </c>
      <c r="F1020" s="67" t="s">
        <v>3668</v>
      </c>
      <c r="G1020" s="67" t="s">
        <v>3668</v>
      </c>
      <c r="H1020" s="67" t="s">
        <v>1688</v>
      </c>
      <c r="I1020" s="67" t="s">
        <v>380</v>
      </c>
      <c r="J1020" s="67" t="s">
        <v>1135</v>
      </c>
      <c r="K1020" s="67" t="s">
        <v>3668</v>
      </c>
      <c r="L1020" s="67" t="s">
        <v>3668</v>
      </c>
      <c r="M1020" s="67" t="s">
        <v>3668</v>
      </c>
      <c r="N1020" s="67" t="s">
        <v>3668</v>
      </c>
      <c r="O1020" s="67" t="s">
        <v>3668</v>
      </c>
      <c r="P1020" s="67" t="s">
        <v>3668</v>
      </c>
      <c r="Q1020" s="67" t="s">
        <v>3668</v>
      </c>
      <c r="R1020"/>
      <c r="S1020" s="66" t="b">
        <v>0</v>
      </c>
      <c r="T1020" s="67" t="s">
        <v>3668</v>
      </c>
    </row>
    <row r="1021" spans="1:20" ht="15" x14ac:dyDescent="0.2">
      <c r="A1021" s="23" t="s">
        <v>894</v>
      </c>
      <c r="B1021" s="41">
        <f>VLOOKUP(D1021,'F-Index'!$A$2:'F-Index'!$B$211,2,FALSE)</f>
        <v>7033</v>
      </c>
      <c r="C1021" s="41">
        <f t="shared" si="15"/>
        <v>8036</v>
      </c>
      <c r="D1021" s="66">
        <v>115</v>
      </c>
      <c r="E1021" s="66">
        <v>8</v>
      </c>
      <c r="F1021" s="67" t="s">
        <v>3668</v>
      </c>
      <c r="G1021" s="67" t="s">
        <v>3668</v>
      </c>
      <c r="H1021" s="67" t="s">
        <v>1688</v>
      </c>
      <c r="I1021" s="67" t="s">
        <v>380</v>
      </c>
      <c r="J1021" s="67" t="s">
        <v>381</v>
      </c>
      <c r="K1021" s="67" t="s">
        <v>3668</v>
      </c>
      <c r="L1021" s="67" t="s">
        <v>3668</v>
      </c>
      <c r="M1021" s="67" t="s">
        <v>3668</v>
      </c>
      <c r="N1021" s="67" t="s">
        <v>3668</v>
      </c>
      <c r="O1021" s="67" t="s">
        <v>3668</v>
      </c>
      <c r="P1021" s="67" t="s">
        <v>3668</v>
      </c>
      <c r="Q1021" s="67" t="s">
        <v>3668</v>
      </c>
      <c r="R1021"/>
      <c r="S1021" s="66" t="b">
        <v>0</v>
      </c>
      <c r="T1021" s="67" t="s">
        <v>3668</v>
      </c>
    </row>
    <row r="1022" spans="1:20" ht="45" x14ac:dyDescent="0.2">
      <c r="A1022" s="23" t="s">
        <v>894</v>
      </c>
      <c r="B1022" s="41">
        <f>VLOOKUP(D1022,'F-Index'!$A$2:'F-Index'!$B$211,2,FALSE)</f>
        <v>7037</v>
      </c>
      <c r="C1022" s="41">
        <f t="shared" si="15"/>
        <v>7037</v>
      </c>
      <c r="D1022" s="66">
        <v>116</v>
      </c>
      <c r="E1022" s="66">
        <v>1</v>
      </c>
      <c r="F1022" s="67" t="s">
        <v>3668</v>
      </c>
      <c r="G1022" s="67" t="s">
        <v>895</v>
      </c>
      <c r="H1022" s="67" t="s">
        <v>3668</v>
      </c>
      <c r="I1022" s="67" t="s">
        <v>332</v>
      </c>
      <c r="J1022" s="67" t="s">
        <v>2877</v>
      </c>
      <c r="K1022" s="67" t="s">
        <v>1004</v>
      </c>
      <c r="L1022" s="67" t="s">
        <v>956</v>
      </c>
      <c r="M1022" s="67" t="s">
        <v>924</v>
      </c>
      <c r="N1022" s="67" t="s">
        <v>325</v>
      </c>
      <c r="O1022" s="67" t="s">
        <v>3668</v>
      </c>
      <c r="P1022" s="67" t="s">
        <v>3668</v>
      </c>
      <c r="Q1022" s="67" t="s">
        <v>3668</v>
      </c>
      <c r="R1022" s="68">
        <v>40463</v>
      </c>
      <c r="S1022" s="66" t="b">
        <v>1</v>
      </c>
      <c r="T1022" s="67" t="s">
        <v>895</v>
      </c>
    </row>
    <row r="1023" spans="1:20" ht="45" x14ac:dyDescent="0.2">
      <c r="A1023" s="23" t="s">
        <v>894</v>
      </c>
      <c r="B1023" s="41">
        <f>VLOOKUP(D1023,'F-Index'!$A$2:'F-Index'!$B$211,2,FALSE)</f>
        <v>7037</v>
      </c>
      <c r="C1023" s="41">
        <f t="shared" si="15"/>
        <v>7037</v>
      </c>
      <c r="D1023" s="66">
        <v>116</v>
      </c>
      <c r="E1023" s="66">
        <v>1</v>
      </c>
      <c r="F1023" s="67" t="s">
        <v>1687</v>
      </c>
      <c r="G1023" s="67" t="s">
        <v>895</v>
      </c>
      <c r="H1023" s="67" t="s">
        <v>3668</v>
      </c>
      <c r="I1023" s="67" t="s">
        <v>332</v>
      </c>
      <c r="J1023" s="67" t="s">
        <v>333</v>
      </c>
      <c r="K1023" s="67" t="s">
        <v>2140</v>
      </c>
      <c r="L1023" s="67" t="s">
        <v>2878</v>
      </c>
      <c r="M1023" s="67" t="s">
        <v>939</v>
      </c>
      <c r="N1023" s="67" t="s">
        <v>1585</v>
      </c>
      <c r="O1023" s="67" t="s">
        <v>3668</v>
      </c>
      <c r="P1023" s="67" t="s">
        <v>3668</v>
      </c>
      <c r="Q1023" s="67" t="s">
        <v>3668</v>
      </c>
      <c r="R1023" s="68">
        <v>42325</v>
      </c>
      <c r="S1023" s="66" t="b">
        <v>1</v>
      </c>
      <c r="T1023" s="67" t="s">
        <v>895</v>
      </c>
    </row>
    <row r="1024" spans="1:20" ht="60" x14ac:dyDescent="0.2">
      <c r="A1024" s="23" t="s">
        <v>894</v>
      </c>
      <c r="B1024" s="41">
        <f>VLOOKUP(D1024,'F-Index'!$A$2:'F-Index'!$B$211,2,FALSE)</f>
        <v>7037</v>
      </c>
      <c r="C1024" s="41">
        <f t="shared" si="15"/>
        <v>7038</v>
      </c>
      <c r="D1024" s="66">
        <v>116</v>
      </c>
      <c r="E1024" s="66">
        <v>2</v>
      </c>
      <c r="F1024" s="67" t="s">
        <v>1687</v>
      </c>
      <c r="G1024" s="67" t="s">
        <v>3668</v>
      </c>
      <c r="H1024" s="67" t="s">
        <v>1688</v>
      </c>
      <c r="I1024" s="67" t="s">
        <v>382</v>
      </c>
      <c r="J1024" s="67" t="s">
        <v>2879</v>
      </c>
      <c r="K1024" s="67" t="s">
        <v>3668</v>
      </c>
      <c r="L1024" s="67" t="s">
        <v>3668</v>
      </c>
      <c r="M1024" s="67" t="s">
        <v>3668</v>
      </c>
      <c r="N1024" s="67" t="s">
        <v>3668</v>
      </c>
      <c r="O1024" s="67" t="s">
        <v>3668</v>
      </c>
      <c r="P1024" s="67" t="s">
        <v>3668</v>
      </c>
      <c r="Q1024" s="67" t="s">
        <v>3668</v>
      </c>
      <c r="R1024"/>
      <c r="S1024" s="66" t="b">
        <v>1</v>
      </c>
      <c r="T1024" s="67" t="s">
        <v>895</v>
      </c>
    </row>
    <row r="1025" spans="1:20" ht="45" x14ac:dyDescent="0.2">
      <c r="A1025" s="23" t="s">
        <v>894</v>
      </c>
      <c r="B1025" s="41">
        <f>VLOOKUP(D1025,'F-Index'!$A$2:'F-Index'!$B$211,2,FALSE)</f>
        <v>7037</v>
      </c>
      <c r="C1025" s="41">
        <f t="shared" si="15"/>
        <v>7039</v>
      </c>
      <c r="D1025" s="66">
        <v>116</v>
      </c>
      <c r="E1025" s="66">
        <v>3</v>
      </c>
      <c r="F1025" s="67" t="s">
        <v>1687</v>
      </c>
      <c r="G1025" s="67" t="s">
        <v>3668</v>
      </c>
      <c r="H1025" s="67" t="s">
        <v>1688</v>
      </c>
      <c r="I1025" s="67" t="s">
        <v>382</v>
      </c>
      <c r="J1025" s="67" t="s">
        <v>2880</v>
      </c>
      <c r="K1025" s="67" t="s">
        <v>3668</v>
      </c>
      <c r="L1025" s="67" t="s">
        <v>3668</v>
      </c>
      <c r="M1025" s="67" t="s">
        <v>3668</v>
      </c>
      <c r="N1025" s="67" t="s">
        <v>3668</v>
      </c>
      <c r="O1025" s="67" t="s">
        <v>3668</v>
      </c>
      <c r="P1025" s="67" t="s">
        <v>3668</v>
      </c>
      <c r="Q1025" s="67" t="s">
        <v>3668</v>
      </c>
      <c r="R1025"/>
      <c r="S1025" s="66" t="b">
        <v>1</v>
      </c>
      <c r="T1025" s="67" t="s">
        <v>895</v>
      </c>
    </row>
    <row r="1026" spans="1:20" ht="30" x14ac:dyDescent="0.2">
      <c r="A1026" s="23" t="s">
        <v>894</v>
      </c>
      <c r="B1026" s="41">
        <f>VLOOKUP(D1026,'F-Index'!$A$2:'F-Index'!$B$211,2,FALSE)</f>
        <v>7037</v>
      </c>
      <c r="C1026" s="41">
        <f t="shared" si="15"/>
        <v>7040</v>
      </c>
      <c r="D1026" s="66">
        <v>116</v>
      </c>
      <c r="E1026" s="66">
        <v>4</v>
      </c>
      <c r="F1026" s="67" t="s">
        <v>1687</v>
      </c>
      <c r="G1026" s="67" t="s">
        <v>895</v>
      </c>
      <c r="H1026" s="67" t="s">
        <v>3668</v>
      </c>
      <c r="I1026" s="67" t="s">
        <v>382</v>
      </c>
      <c r="J1026" s="67" t="s">
        <v>2881</v>
      </c>
      <c r="K1026" s="67" t="s">
        <v>1231</v>
      </c>
      <c r="L1026" s="67" t="s">
        <v>2882</v>
      </c>
      <c r="M1026" s="67" t="s">
        <v>1113</v>
      </c>
      <c r="N1026" s="67" t="s">
        <v>3668</v>
      </c>
      <c r="O1026" s="67" t="s">
        <v>2883</v>
      </c>
      <c r="P1026" s="67" t="s">
        <v>3668</v>
      </c>
      <c r="Q1026" s="67" t="s">
        <v>3668</v>
      </c>
      <c r="R1026" s="68">
        <v>44144</v>
      </c>
      <c r="S1026" s="66" t="b">
        <v>1</v>
      </c>
      <c r="T1026" s="67" t="s">
        <v>895</v>
      </c>
    </row>
    <row r="1027" spans="1:20" ht="15" x14ac:dyDescent="0.2">
      <c r="A1027" s="23" t="s">
        <v>894</v>
      </c>
      <c r="B1027" s="41">
        <f>VLOOKUP(D1027,'F-Index'!$A$2:'F-Index'!$B$211,2,FALSE)</f>
        <v>7037</v>
      </c>
      <c r="C1027" s="41">
        <f t="shared" si="15"/>
        <v>8037</v>
      </c>
      <c r="D1027" s="66">
        <v>116</v>
      </c>
      <c r="E1027" s="66">
        <v>5</v>
      </c>
      <c r="F1027" s="67" t="s">
        <v>3668</v>
      </c>
      <c r="G1027" s="67" t="s">
        <v>895</v>
      </c>
      <c r="H1027" s="67" t="s">
        <v>3668</v>
      </c>
      <c r="I1027" s="67" t="s">
        <v>383</v>
      </c>
      <c r="J1027" s="67" t="s">
        <v>1824</v>
      </c>
      <c r="K1027" s="67" t="s">
        <v>997</v>
      </c>
      <c r="L1027" s="67" t="s">
        <v>2884</v>
      </c>
      <c r="M1027" s="67" t="s">
        <v>1228</v>
      </c>
      <c r="N1027" s="67" t="s">
        <v>3668</v>
      </c>
      <c r="O1027" s="67" t="s">
        <v>3668</v>
      </c>
      <c r="P1027" s="67" t="s">
        <v>3668</v>
      </c>
      <c r="Q1027" s="67" t="s">
        <v>3668</v>
      </c>
      <c r="R1027" s="68">
        <v>38828</v>
      </c>
      <c r="S1027" s="66" t="b">
        <v>1</v>
      </c>
      <c r="T1027" s="67" t="s">
        <v>895</v>
      </c>
    </row>
    <row r="1028" spans="1:20" ht="30" x14ac:dyDescent="0.2">
      <c r="A1028" s="23" t="s">
        <v>894</v>
      </c>
      <c r="B1028" s="41">
        <f>VLOOKUP(D1028,'F-Index'!$A$2:'F-Index'!$B$211,2,FALSE)</f>
        <v>7037</v>
      </c>
      <c r="C1028" s="41">
        <f t="shared" si="15"/>
        <v>8038</v>
      </c>
      <c r="D1028" s="66">
        <v>116</v>
      </c>
      <c r="E1028" s="66">
        <v>6</v>
      </c>
      <c r="F1028" s="67" t="s">
        <v>1687</v>
      </c>
      <c r="G1028" s="67" t="s">
        <v>3668</v>
      </c>
      <c r="H1028" s="67" t="s">
        <v>1688</v>
      </c>
      <c r="I1028" s="67" t="s">
        <v>382</v>
      </c>
      <c r="J1028" s="67" t="s">
        <v>2885</v>
      </c>
      <c r="K1028" s="67" t="s">
        <v>3668</v>
      </c>
      <c r="L1028" s="67" t="s">
        <v>3668</v>
      </c>
      <c r="M1028" s="67" t="s">
        <v>3668</v>
      </c>
      <c r="N1028" s="67" t="s">
        <v>3668</v>
      </c>
      <c r="O1028" s="67" t="s">
        <v>3668</v>
      </c>
      <c r="P1028" s="67" t="s">
        <v>3668</v>
      </c>
      <c r="Q1028" s="67" t="s">
        <v>3668</v>
      </c>
      <c r="R1028" s="68">
        <v>44715</v>
      </c>
      <c r="S1028" s="66" t="b">
        <v>1</v>
      </c>
      <c r="T1028" s="67" t="s">
        <v>895</v>
      </c>
    </row>
    <row r="1029" spans="1:20" ht="30" x14ac:dyDescent="0.2">
      <c r="A1029" s="23" t="s">
        <v>894</v>
      </c>
      <c r="B1029" s="41">
        <f>VLOOKUP(D1029,'F-Index'!$A$2:'F-Index'!$B$211,2,FALSE)</f>
        <v>7037</v>
      </c>
      <c r="C1029" s="41">
        <f t="shared" si="15"/>
        <v>8039</v>
      </c>
      <c r="D1029" s="66">
        <v>116</v>
      </c>
      <c r="E1029" s="66">
        <v>7</v>
      </c>
      <c r="F1029" s="67" t="s">
        <v>1687</v>
      </c>
      <c r="G1029" s="67" t="s">
        <v>3668</v>
      </c>
      <c r="H1029" s="67" t="s">
        <v>1688</v>
      </c>
      <c r="I1029" s="67" t="s">
        <v>382</v>
      </c>
      <c r="J1029" s="67" t="s">
        <v>384</v>
      </c>
      <c r="K1029" s="67" t="s">
        <v>3668</v>
      </c>
      <c r="L1029" s="67" t="s">
        <v>3668</v>
      </c>
      <c r="M1029" s="67" t="s">
        <v>3668</v>
      </c>
      <c r="N1029" s="67" t="s">
        <v>3668</v>
      </c>
      <c r="O1029" s="67" t="s">
        <v>3668</v>
      </c>
      <c r="P1029" s="67" t="s">
        <v>3668</v>
      </c>
      <c r="Q1029" s="67" t="s">
        <v>3668</v>
      </c>
      <c r="R1029"/>
      <c r="S1029" s="66" t="b">
        <v>1</v>
      </c>
      <c r="T1029" s="67" t="s">
        <v>895</v>
      </c>
    </row>
    <row r="1030" spans="1:20" ht="30" x14ac:dyDescent="0.2">
      <c r="A1030" s="23" t="s">
        <v>894</v>
      </c>
      <c r="B1030" s="41">
        <f>VLOOKUP(D1030,'F-Index'!$A$2:'F-Index'!$B$211,2,FALSE)</f>
        <v>7037</v>
      </c>
      <c r="C1030" s="41">
        <f t="shared" si="15"/>
        <v>8040</v>
      </c>
      <c r="D1030" s="66">
        <v>116</v>
      </c>
      <c r="E1030" s="66">
        <v>8</v>
      </c>
      <c r="F1030" s="67" t="s">
        <v>1687</v>
      </c>
      <c r="G1030" s="67" t="s">
        <v>3668</v>
      </c>
      <c r="H1030" s="67" t="s">
        <v>1688</v>
      </c>
      <c r="I1030" s="67" t="s">
        <v>382</v>
      </c>
      <c r="J1030" s="67" t="s">
        <v>2885</v>
      </c>
      <c r="K1030" s="67" t="s">
        <v>3668</v>
      </c>
      <c r="L1030" s="67" t="s">
        <v>3668</v>
      </c>
      <c r="M1030" s="67" t="s">
        <v>3668</v>
      </c>
      <c r="N1030" s="67" t="s">
        <v>3668</v>
      </c>
      <c r="O1030" s="67" t="s">
        <v>3668</v>
      </c>
      <c r="P1030" s="67" t="s">
        <v>3668</v>
      </c>
      <c r="Q1030" s="67" t="s">
        <v>3668</v>
      </c>
      <c r="R1030"/>
      <c r="S1030" s="66" t="b">
        <v>1</v>
      </c>
      <c r="T1030" s="67" t="s">
        <v>895</v>
      </c>
    </row>
    <row r="1031" spans="1:20" ht="30" x14ac:dyDescent="0.2">
      <c r="A1031" s="23" t="s">
        <v>894</v>
      </c>
      <c r="B1031" s="41">
        <f>VLOOKUP(D1031,'F-Index'!$A$2:'F-Index'!$B$211,2,FALSE)</f>
        <v>7041</v>
      </c>
      <c r="C1031" s="41">
        <f t="shared" si="15"/>
        <v>7041</v>
      </c>
      <c r="D1031" s="66">
        <v>117</v>
      </c>
      <c r="E1031" s="66">
        <v>1</v>
      </c>
      <c r="F1031" s="67" t="s">
        <v>1687</v>
      </c>
      <c r="G1031" s="67" t="s">
        <v>3668</v>
      </c>
      <c r="H1031" s="67" t="s">
        <v>1688</v>
      </c>
      <c r="I1031" s="67" t="s">
        <v>382</v>
      </c>
      <c r="J1031" s="67" t="s">
        <v>2885</v>
      </c>
      <c r="K1031" s="67" t="s">
        <v>3668</v>
      </c>
      <c r="L1031" s="67" t="s">
        <v>3668</v>
      </c>
      <c r="M1031" s="67" t="s">
        <v>3668</v>
      </c>
      <c r="N1031" s="67" t="s">
        <v>3668</v>
      </c>
      <c r="O1031" s="67" t="s">
        <v>3668</v>
      </c>
      <c r="P1031" s="67" t="s">
        <v>3668</v>
      </c>
      <c r="Q1031" s="67" t="s">
        <v>3668</v>
      </c>
      <c r="R1031"/>
      <c r="S1031" s="66" t="b">
        <v>1</v>
      </c>
      <c r="T1031" s="67" t="s">
        <v>895</v>
      </c>
    </row>
    <row r="1032" spans="1:20" ht="30" x14ac:dyDescent="0.2">
      <c r="A1032" s="23" t="s">
        <v>894</v>
      </c>
      <c r="B1032" s="41">
        <f>VLOOKUP(D1032,'F-Index'!$A$2:'F-Index'!$B$211,2,FALSE)</f>
        <v>7041</v>
      </c>
      <c r="C1032" s="41">
        <f t="shared" si="15"/>
        <v>7042</v>
      </c>
      <c r="D1032" s="66">
        <v>117</v>
      </c>
      <c r="E1032" s="66">
        <v>2</v>
      </c>
      <c r="F1032" s="67" t="s">
        <v>1687</v>
      </c>
      <c r="G1032" s="67" t="s">
        <v>3668</v>
      </c>
      <c r="H1032" s="67" t="s">
        <v>1688</v>
      </c>
      <c r="I1032" s="67" t="s">
        <v>382</v>
      </c>
      <c r="J1032" s="67" t="s">
        <v>384</v>
      </c>
      <c r="K1032" s="67" t="s">
        <v>3668</v>
      </c>
      <c r="L1032" s="67" t="s">
        <v>3668</v>
      </c>
      <c r="M1032" s="67" t="s">
        <v>3668</v>
      </c>
      <c r="N1032" s="67" t="s">
        <v>3668</v>
      </c>
      <c r="O1032" s="67" t="s">
        <v>3668</v>
      </c>
      <c r="P1032" s="67" t="s">
        <v>3668</v>
      </c>
      <c r="Q1032" s="67" t="s">
        <v>3668</v>
      </c>
      <c r="R1032"/>
      <c r="S1032" s="66" t="b">
        <v>1</v>
      </c>
      <c r="T1032" s="67" t="s">
        <v>895</v>
      </c>
    </row>
    <row r="1033" spans="1:20" ht="30" x14ac:dyDescent="0.2">
      <c r="A1033" s="23" t="s">
        <v>894</v>
      </c>
      <c r="B1033" s="41">
        <f>VLOOKUP(D1033,'F-Index'!$A$2:'F-Index'!$B$211,2,FALSE)</f>
        <v>7041</v>
      </c>
      <c r="C1033" s="41">
        <f t="shared" si="15"/>
        <v>7043</v>
      </c>
      <c r="D1033" s="66">
        <v>117</v>
      </c>
      <c r="E1033" s="66">
        <v>3</v>
      </c>
      <c r="F1033" s="67" t="s">
        <v>3668</v>
      </c>
      <c r="G1033" s="67" t="s">
        <v>895</v>
      </c>
      <c r="H1033" s="67" t="s">
        <v>3668</v>
      </c>
      <c r="I1033" s="67" t="s">
        <v>385</v>
      </c>
      <c r="J1033" s="67" t="s">
        <v>170</v>
      </c>
      <c r="K1033" s="67" t="s">
        <v>981</v>
      </c>
      <c r="L1033" s="67" t="s">
        <v>987</v>
      </c>
      <c r="M1033" s="67" t="s">
        <v>386</v>
      </c>
      <c r="N1033" s="67" t="s">
        <v>3668</v>
      </c>
      <c r="O1033" s="67" t="s">
        <v>3668</v>
      </c>
      <c r="P1033" s="67" t="s">
        <v>3668</v>
      </c>
      <c r="Q1033" s="67" t="s">
        <v>387</v>
      </c>
      <c r="R1033" s="68">
        <v>38828</v>
      </c>
      <c r="S1033" s="66" t="b">
        <v>1</v>
      </c>
      <c r="T1033" s="67" t="s">
        <v>895</v>
      </c>
    </row>
    <row r="1034" spans="1:20" ht="60" x14ac:dyDescent="0.2">
      <c r="A1034" s="23" t="s">
        <v>894</v>
      </c>
      <c r="B1034" s="41">
        <f>VLOOKUP(D1034,'F-Index'!$A$2:'F-Index'!$B$211,2,FALSE)</f>
        <v>7041</v>
      </c>
      <c r="C1034" s="41">
        <f t="shared" si="15"/>
        <v>7044</v>
      </c>
      <c r="D1034" s="66">
        <v>117</v>
      </c>
      <c r="E1034" s="66">
        <v>4</v>
      </c>
      <c r="F1034" s="67" t="s">
        <v>3668</v>
      </c>
      <c r="G1034" s="67" t="s">
        <v>3668</v>
      </c>
      <c r="H1034" s="67" t="s">
        <v>1688</v>
      </c>
      <c r="I1034" s="67" t="s">
        <v>388</v>
      </c>
      <c r="J1034" s="67" t="s">
        <v>389</v>
      </c>
      <c r="K1034" s="67" t="s">
        <v>3668</v>
      </c>
      <c r="L1034" s="67" t="s">
        <v>3668</v>
      </c>
      <c r="M1034" s="67" t="s">
        <v>3668</v>
      </c>
      <c r="N1034" s="67" t="s">
        <v>3668</v>
      </c>
      <c r="O1034" s="67" t="s">
        <v>3668</v>
      </c>
      <c r="P1034" s="67" t="s">
        <v>3668</v>
      </c>
      <c r="Q1034" s="67" t="s">
        <v>390</v>
      </c>
      <c r="R1034"/>
      <c r="S1034" s="66" t="b">
        <v>0</v>
      </c>
      <c r="T1034" s="67" t="s">
        <v>3668</v>
      </c>
    </row>
    <row r="1035" spans="1:20" ht="30" x14ac:dyDescent="0.2">
      <c r="A1035" s="23" t="s">
        <v>894</v>
      </c>
      <c r="B1035" s="41">
        <f>VLOOKUP(D1035,'F-Index'!$A$2:'F-Index'!$B$211,2,FALSE)</f>
        <v>7041</v>
      </c>
      <c r="C1035" s="41">
        <f t="shared" si="15"/>
        <v>8041</v>
      </c>
      <c r="D1035" s="66">
        <v>117</v>
      </c>
      <c r="E1035" s="66">
        <v>5</v>
      </c>
      <c r="F1035" s="67" t="s">
        <v>1687</v>
      </c>
      <c r="G1035" s="67" t="s">
        <v>3668</v>
      </c>
      <c r="H1035" s="67" t="s">
        <v>1688</v>
      </c>
      <c r="I1035" s="67" t="s">
        <v>382</v>
      </c>
      <c r="J1035" s="67" t="s">
        <v>2885</v>
      </c>
      <c r="K1035" s="67" t="s">
        <v>3668</v>
      </c>
      <c r="L1035" s="67" t="s">
        <v>3668</v>
      </c>
      <c r="M1035" s="67" t="s">
        <v>3668</v>
      </c>
      <c r="N1035" s="67" t="s">
        <v>3668</v>
      </c>
      <c r="O1035" s="67" t="s">
        <v>3668</v>
      </c>
      <c r="P1035" s="67" t="s">
        <v>3668</v>
      </c>
      <c r="Q1035" s="67" t="s">
        <v>3668</v>
      </c>
      <c r="R1035"/>
      <c r="S1035" s="66" t="b">
        <v>1</v>
      </c>
      <c r="T1035" s="67" t="s">
        <v>895</v>
      </c>
    </row>
    <row r="1036" spans="1:20" ht="30" x14ac:dyDescent="0.2">
      <c r="A1036" s="23" t="s">
        <v>894</v>
      </c>
      <c r="B1036" s="41">
        <f>VLOOKUP(D1036,'F-Index'!$A$2:'F-Index'!$B$211,2,FALSE)</f>
        <v>7041</v>
      </c>
      <c r="C1036" s="41">
        <f t="shared" si="15"/>
        <v>8042</v>
      </c>
      <c r="D1036" s="66">
        <v>117</v>
      </c>
      <c r="E1036" s="66">
        <v>6</v>
      </c>
      <c r="F1036" s="67" t="s">
        <v>1687</v>
      </c>
      <c r="G1036" s="67" t="s">
        <v>3668</v>
      </c>
      <c r="H1036" s="67" t="s">
        <v>1688</v>
      </c>
      <c r="I1036" s="67" t="s">
        <v>382</v>
      </c>
      <c r="J1036" s="67" t="s">
        <v>2885</v>
      </c>
      <c r="K1036" s="67" t="s">
        <v>3668</v>
      </c>
      <c r="L1036" s="67" t="s">
        <v>3668</v>
      </c>
      <c r="M1036" s="67" t="s">
        <v>3668</v>
      </c>
      <c r="N1036" s="67" t="s">
        <v>3668</v>
      </c>
      <c r="O1036" s="67" t="s">
        <v>3668</v>
      </c>
      <c r="P1036" s="67" t="s">
        <v>3668</v>
      </c>
      <c r="Q1036" s="67" t="s">
        <v>3668</v>
      </c>
      <c r="R1036"/>
      <c r="S1036" s="66" t="b">
        <v>1</v>
      </c>
      <c r="T1036" s="67" t="s">
        <v>895</v>
      </c>
    </row>
    <row r="1037" spans="1:20" ht="30" x14ac:dyDescent="0.2">
      <c r="A1037" s="23" t="s">
        <v>894</v>
      </c>
      <c r="B1037" s="41">
        <f>VLOOKUP(D1037,'F-Index'!$A$2:'F-Index'!$B$211,2,FALSE)</f>
        <v>7041</v>
      </c>
      <c r="C1037" s="41">
        <f t="shared" si="15"/>
        <v>8043</v>
      </c>
      <c r="D1037" s="66">
        <v>117</v>
      </c>
      <c r="E1037" s="66">
        <v>7</v>
      </c>
      <c r="F1037" s="67" t="s">
        <v>3668</v>
      </c>
      <c r="G1037" s="67" t="s">
        <v>3668</v>
      </c>
      <c r="H1037" s="67" t="s">
        <v>1688</v>
      </c>
      <c r="I1037" s="67" t="s">
        <v>391</v>
      </c>
      <c r="J1037" s="67" t="s">
        <v>395</v>
      </c>
      <c r="K1037" s="67" t="s">
        <v>3668</v>
      </c>
      <c r="L1037" s="67" t="s">
        <v>3668</v>
      </c>
      <c r="M1037" s="67" t="s">
        <v>3668</v>
      </c>
      <c r="N1037" s="67" t="s">
        <v>3668</v>
      </c>
      <c r="O1037" s="67" t="s">
        <v>3668</v>
      </c>
      <c r="P1037" s="67" t="s">
        <v>3668</v>
      </c>
      <c r="Q1037" s="67" t="s">
        <v>1275</v>
      </c>
      <c r="R1037"/>
      <c r="S1037" s="66" t="b">
        <v>0</v>
      </c>
      <c r="T1037" s="67" t="s">
        <v>3668</v>
      </c>
    </row>
    <row r="1038" spans="1:20" ht="60" x14ac:dyDescent="0.2">
      <c r="A1038" s="23" t="s">
        <v>894</v>
      </c>
      <c r="B1038" s="41">
        <f>VLOOKUP(D1038,'F-Index'!$A$2:'F-Index'!$B$211,2,FALSE)</f>
        <v>7041</v>
      </c>
      <c r="C1038" s="41">
        <f t="shared" si="15"/>
        <v>8044</v>
      </c>
      <c r="D1038" s="66">
        <v>117</v>
      </c>
      <c r="E1038" s="66">
        <v>8</v>
      </c>
      <c r="F1038" s="67" t="s">
        <v>3668</v>
      </c>
      <c r="G1038" s="67" t="s">
        <v>3668</v>
      </c>
      <c r="H1038" s="67" t="s">
        <v>1688</v>
      </c>
      <c r="I1038" s="67" t="s">
        <v>391</v>
      </c>
      <c r="J1038" s="67" t="s">
        <v>2886</v>
      </c>
      <c r="K1038" s="67" t="s">
        <v>3668</v>
      </c>
      <c r="L1038" s="67" t="s">
        <v>3668</v>
      </c>
      <c r="M1038" s="67" t="s">
        <v>3668</v>
      </c>
      <c r="N1038" s="67" t="s">
        <v>1979</v>
      </c>
      <c r="O1038" s="67" t="s">
        <v>3668</v>
      </c>
      <c r="P1038" s="67" t="s">
        <v>3668</v>
      </c>
      <c r="Q1038" s="67" t="s">
        <v>1275</v>
      </c>
      <c r="R1038"/>
      <c r="S1038" s="66" t="b">
        <v>0</v>
      </c>
      <c r="T1038" s="67" t="s">
        <v>3668</v>
      </c>
    </row>
    <row r="1039" spans="1:20" ht="15" x14ac:dyDescent="0.2">
      <c r="A1039" s="23" t="s">
        <v>894</v>
      </c>
      <c r="B1039" s="41">
        <f>VLOOKUP(D1039,'F-Index'!$A$2:'F-Index'!$B$211,2,FALSE)</f>
        <v>7045</v>
      </c>
      <c r="C1039" s="41">
        <f t="shared" ref="C1039:C1102" si="16">IF(E1039&lt;5,B1039+(E1039-1),B1039+1000+(E1039-5))</f>
        <v>7045</v>
      </c>
      <c r="D1039" s="66">
        <v>118</v>
      </c>
      <c r="E1039" s="66">
        <v>1</v>
      </c>
      <c r="F1039" s="67" t="s">
        <v>3668</v>
      </c>
      <c r="G1039" s="67" t="s">
        <v>895</v>
      </c>
      <c r="H1039" s="67" t="s">
        <v>3668</v>
      </c>
      <c r="I1039" s="67" t="s">
        <v>388</v>
      </c>
      <c r="J1039" s="67" t="s">
        <v>1363</v>
      </c>
      <c r="K1039" s="67" t="s">
        <v>1085</v>
      </c>
      <c r="L1039" s="67" t="s">
        <v>958</v>
      </c>
      <c r="M1039" s="67" t="s">
        <v>1346</v>
      </c>
      <c r="N1039" s="67" t="s">
        <v>3668</v>
      </c>
      <c r="O1039" s="67" t="s">
        <v>3668</v>
      </c>
      <c r="P1039" s="67" t="s">
        <v>3668</v>
      </c>
      <c r="Q1039" s="67" t="s">
        <v>3668</v>
      </c>
      <c r="R1039" s="68">
        <v>38828</v>
      </c>
      <c r="S1039" s="66" t="b">
        <v>1</v>
      </c>
      <c r="T1039" s="67" t="s">
        <v>895</v>
      </c>
    </row>
    <row r="1040" spans="1:20" ht="30" x14ac:dyDescent="0.2">
      <c r="A1040" s="23" t="s">
        <v>894</v>
      </c>
      <c r="B1040" s="41">
        <f>VLOOKUP(D1040,'F-Index'!$A$2:'F-Index'!$B$211,2,FALSE)</f>
        <v>7045</v>
      </c>
      <c r="C1040" s="41">
        <f t="shared" si="16"/>
        <v>7046</v>
      </c>
      <c r="D1040" s="66">
        <v>118</v>
      </c>
      <c r="E1040" s="66">
        <v>2</v>
      </c>
      <c r="F1040" s="67" t="s">
        <v>3668</v>
      </c>
      <c r="G1040" s="67" t="s">
        <v>895</v>
      </c>
      <c r="H1040" s="67" t="s">
        <v>3668</v>
      </c>
      <c r="I1040" s="67" t="s">
        <v>388</v>
      </c>
      <c r="J1040" s="67" t="s">
        <v>1048</v>
      </c>
      <c r="K1040" s="67" t="s">
        <v>2887</v>
      </c>
      <c r="L1040" s="67" t="s">
        <v>2888</v>
      </c>
      <c r="M1040" s="67" t="s">
        <v>1129</v>
      </c>
      <c r="N1040" s="67" t="s">
        <v>2889</v>
      </c>
      <c r="O1040" s="67" t="s">
        <v>3668</v>
      </c>
      <c r="P1040" s="67" t="s">
        <v>833</v>
      </c>
      <c r="Q1040" s="67" t="s">
        <v>3668</v>
      </c>
      <c r="R1040" s="68">
        <v>40669</v>
      </c>
      <c r="S1040" s="66" t="b">
        <v>1</v>
      </c>
      <c r="T1040" s="67" t="s">
        <v>895</v>
      </c>
    </row>
    <row r="1041" spans="1:20" ht="45" x14ac:dyDescent="0.2">
      <c r="A1041" s="23" t="s">
        <v>894</v>
      </c>
      <c r="B1041" s="41">
        <f>VLOOKUP(D1041,'F-Index'!$A$2:'F-Index'!$B$211,2,FALSE)</f>
        <v>7045</v>
      </c>
      <c r="C1041" s="41">
        <f t="shared" si="16"/>
        <v>7047</v>
      </c>
      <c r="D1041" s="66">
        <v>118</v>
      </c>
      <c r="E1041" s="66">
        <v>3</v>
      </c>
      <c r="F1041" s="67" t="s">
        <v>1687</v>
      </c>
      <c r="G1041" s="67" t="s">
        <v>895</v>
      </c>
      <c r="H1041" s="67" t="s">
        <v>3668</v>
      </c>
      <c r="I1041" s="67" t="s">
        <v>388</v>
      </c>
      <c r="J1041" s="67" t="s">
        <v>1250</v>
      </c>
      <c r="K1041" s="67" t="s">
        <v>2890</v>
      </c>
      <c r="L1041" s="67" t="s">
        <v>2891</v>
      </c>
      <c r="M1041" s="67" t="s">
        <v>211</v>
      </c>
      <c r="N1041" s="67" t="s">
        <v>1460</v>
      </c>
      <c r="O1041" s="67" t="s">
        <v>2892</v>
      </c>
      <c r="P1041" s="67" t="s">
        <v>3668</v>
      </c>
      <c r="Q1041" s="67" t="s">
        <v>3668</v>
      </c>
      <c r="R1041" s="68">
        <v>40669</v>
      </c>
      <c r="S1041" s="66" t="b">
        <v>1</v>
      </c>
      <c r="T1041" s="67" t="s">
        <v>895</v>
      </c>
    </row>
    <row r="1042" spans="1:20" ht="15" x14ac:dyDescent="0.2">
      <c r="A1042" s="23" t="s">
        <v>894</v>
      </c>
      <c r="B1042" s="41">
        <f>VLOOKUP(D1042,'F-Index'!$A$2:'F-Index'!$B$211,2,FALSE)</f>
        <v>7045</v>
      </c>
      <c r="C1042" s="41">
        <f t="shared" si="16"/>
        <v>7048</v>
      </c>
      <c r="D1042" s="66">
        <v>118</v>
      </c>
      <c r="E1042" s="66">
        <v>4</v>
      </c>
      <c r="F1042" s="67" t="s">
        <v>3668</v>
      </c>
      <c r="G1042" s="67" t="s">
        <v>895</v>
      </c>
      <c r="H1042" s="67" t="s">
        <v>3668</v>
      </c>
      <c r="I1042" s="67" t="s">
        <v>157</v>
      </c>
      <c r="J1042" s="67" t="s">
        <v>2083</v>
      </c>
      <c r="K1042" s="67" t="s">
        <v>1024</v>
      </c>
      <c r="L1042" s="67" t="s">
        <v>926</v>
      </c>
      <c r="M1042" s="67" t="s">
        <v>1150</v>
      </c>
      <c r="N1042" s="67" t="s">
        <v>3668</v>
      </c>
      <c r="O1042" s="67" t="s">
        <v>3668</v>
      </c>
      <c r="P1042" s="67" t="s">
        <v>456</v>
      </c>
      <c r="Q1042" s="67" t="s">
        <v>3668</v>
      </c>
      <c r="R1042" s="68">
        <v>38828</v>
      </c>
      <c r="S1042" s="66" t="b">
        <v>1</v>
      </c>
      <c r="T1042" s="67" t="s">
        <v>895</v>
      </c>
    </row>
    <row r="1043" spans="1:20" ht="45" x14ac:dyDescent="0.2">
      <c r="A1043" s="23" t="s">
        <v>894</v>
      </c>
      <c r="B1043" s="41">
        <f>VLOOKUP(D1043,'F-Index'!$A$2:'F-Index'!$B$211,2,FALSE)</f>
        <v>7045</v>
      </c>
      <c r="C1043" s="41">
        <f t="shared" si="16"/>
        <v>8045</v>
      </c>
      <c r="D1043" s="66">
        <v>118</v>
      </c>
      <c r="E1043" s="66">
        <v>5</v>
      </c>
      <c r="F1043" s="67" t="s">
        <v>3668</v>
      </c>
      <c r="G1043" s="67" t="s">
        <v>895</v>
      </c>
      <c r="H1043" s="67" t="s">
        <v>3668</v>
      </c>
      <c r="I1043" s="67" t="s">
        <v>391</v>
      </c>
      <c r="J1043" s="67" t="s">
        <v>2886</v>
      </c>
      <c r="K1043" s="67" t="s">
        <v>2893</v>
      </c>
      <c r="L1043" s="67" t="s">
        <v>1980</v>
      </c>
      <c r="M1043" s="67" t="s">
        <v>1057</v>
      </c>
      <c r="N1043" s="67" t="s">
        <v>1498</v>
      </c>
      <c r="O1043" s="67" t="s">
        <v>3668</v>
      </c>
      <c r="P1043" s="67" t="s">
        <v>833</v>
      </c>
      <c r="Q1043" s="67" t="s">
        <v>3668</v>
      </c>
      <c r="R1043" s="68">
        <v>42227</v>
      </c>
      <c r="S1043" s="66" t="b">
        <v>1</v>
      </c>
      <c r="T1043" s="67" t="s">
        <v>895</v>
      </c>
    </row>
    <row r="1044" spans="1:20" ht="45" x14ac:dyDescent="0.2">
      <c r="A1044" s="23" t="s">
        <v>894</v>
      </c>
      <c r="B1044" s="41">
        <f>VLOOKUP(D1044,'F-Index'!$A$2:'F-Index'!$B$211,2,FALSE)</f>
        <v>7045</v>
      </c>
      <c r="C1044" s="41">
        <f t="shared" si="16"/>
        <v>8046</v>
      </c>
      <c r="D1044" s="66">
        <v>118</v>
      </c>
      <c r="E1044" s="66">
        <v>6</v>
      </c>
      <c r="F1044" s="67" t="s">
        <v>3668</v>
      </c>
      <c r="G1044" s="67" t="s">
        <v>895</v>
      </c>
      <c r="H1044" s="67" t="s">
        <v>3668</v>
      </c>
      <c r="I1044" s="67" t="s">
        <v>391</v>
      </c>
      <c r="J1044" s="67" t="s">
        <v>918</v>
      </c>
      <c r="K1044" s="67" t="s">
        <v>2507</v>
      </c>
      <c r="L1044" s="67" t="s">
        <v>2894</v>
      </c>
      <c r="M1044" s="67" t="s">
        <v>1175</v>
      </c>
      <c r="N1044" s="67" t="s">
        <v>2895</v>
      </c>
      <c r="O1044" s="67" t="s">
        <v>392</v>
      </c>
      <c r="P1044" s="67" t="s">
        <v>3668</v>
      </c>
      <c r="Q1044" s="67" t="s">
        <v>3668</v>
      </c>
      <c r="R1044" s="68">
        <v>42227</v>
      </c>
      <c r="S1044" s="66" t="b">
        <v>1</v>
      </c>
      <c r="T1044" s="67" t="s">
        <v>895</v>
      </c>
    </row>
    <row r="1045" spans="1:20" ht="15" x14ac:dyDescent="0.2">
      <c r="A1045" s="23" t="s">
        <v>894</v>
      </c>
      <c r="B1045" s="41">
        <f>VLOOKUP(D1045,'F-Index'!$A$2:'F-Index'!$B$211,2,FALSE)</f>
        <v>7045</v>
      </c>
      <c r="C1045" s="41">
        <f t="shared" si="16"/>
        <v>8047</v>
      </c>
      <c r="D1045" s="66">
        <v>118</v>
      </c>
      <c r="E1045" s="66">
        <v>7</v>
      </c>
      <c r="F1045" s="67" t="s">
        <v>3668</v>
      </c>
      <c r="G1045" s="67" t="s">
        <v>895</v>
      </c>
      <c r="H1045" s="67" t="s">
        <v>3668</v>
      </c>
      <c r="I1045" s="67" t="s">
        <v>393</v>
      </c>
      <c r="J1045" s="67" t="s">
        <v>192</v>
      </c>
      <c r="K1045" s="67" t="s">
        <v>1261</v>
      </c>
      <c r="L1045" s="67" t="s">
        <v>987</v>
      </c>
      <c r="M1045" s="67" t="s">
        <v>52</v>
      </c>
      <c r="N1045" s="67" t="s">
        <v>3668</v>
      </c>
      <c r="O1045" s="67" t="s">
        <v>391</v>
      </c>
      <c r="P1045" s="67" t="s">
        <v>3668</v>
      </c>
      <c r="Q1045" s="67" t="s">
        <v>3668</v>
      </c>
      <c r="R1045" s="68">
        <v>38828</v>
      </c>
      <c r="S1045" s="66" t="b">
        <v>1</v>
      </c>
      <c r="T1045" s="67" t="s">
        <v>895</v>
      </c>
    </row>
    <row r="1046" spans="1:20" ht="15" x14ac:dyDescent="0.2">
      <c r="A1046" s="23" t="s">
        <v>894</v>
      </c>
      <c r="B1046" s="41">
        <f>VLOOKUP(D1046,'F-Index'!$A$2:'F-Index'!$B$211,2,FALSE)</f>
        <v>7045</v>
      </c>
      <c r="C1046" s="41">
        <f t="shared" si="16"/>
        <v>8048</v>
      </c>
      <c r="D1046" s="66">
        <v>118</v>
      </c>
      <c r="E1046" s="66">
        <v>8</v>
      </c>
      <c r="F1046" s="67" t="s">
        <v>3668</v>
      </c>
      <c r="G1046" s="67" t="s">
        <v>3668</v>
      </c>
      <c r="H1046" s="67" t="s">
        <v>1688</v>
      </c>
      <c r="I1046" s="67" t="s">
        <v>393</v>
      </c>
      <c r="J1046" s="67" t="s">
        <v>1385</v>
      </c>
      <c r="K1046" s="67" t="s">
        <v>1090</v>
      </c>
      <c r="L1046" s="67" t="s">
        <v>3668</v>
      </c>
      <c r="M1046" s="67" t="s">
        <v>3668</v>
      </c>
      <c r="N1046" s="67" t="s">
        <v>3668</v>
      </c>
      <c r="O1046" s="67" t="s">
        <v>3668</v>
      </c>
      <c r="P1046" s="67" t="s">
        <v>3668</v>
      </c>
      <c r="Q1046" s="67" t="s">
        <v>3668</v>
      </c>
      <c r="R1046" s="68">
        <v>38828</v>
      </c>
      <c r="S1046" s="66" t="b">
        <v>1</v>
      </c>
      <c r="T1046" s="67" t="s">
        <v>895</v>
      </c>
    </row>
    <row r="1047" spans="1:20" ht="30" x14ac:dyDescent="0.2">
      <c r="A1047" s="23" t="s">
        <v>894</v>
      </c>
      <c r="B1047" s="41">
        <f>VLOOKUP(D1047,'F-Index'!$A$2:'F-Index'!$B$211,2,FALSE)</f>
        <v>7049</v>
      </c>
      <c r="C1047" s="41">
        <f t="shared" si="16"/>
        <v>7049</v>
      </c>
      <c r="D1047" s="66">
        <v>119</v>
      </c>
      <c r="E1047" s="66">
        <v>1</v>
      </c>
      <c r="F1047" s="67" t="s">
        <v>3668</v>
      </c>
      <c r="G1047" s="67" t="s">
        <v>895</v>
      </c>
      <c r="H1047" s="67" t="s">
        <v>3668</v>
      </c>
      <c r="I1047" s="67" t="s">
        <v>394</v>
      </c>
      <c r="J1047" s="67" t="s">
        <v>126</v>
      </c>
      <c r="K1047" s="67" t="s">
        <v>269</v>
      </c>
      <c r="L1047" s="67" t="s">
        <v>926</v>
      </c>
      <c r="M1047" s="67" t="s">
        <v>3668</v>
      </c>
      <c r="N1047" s="67" t="s">
        <v>773</v>
      </c>
      <c r="O1047" s="67" t="s">
        <v>3668</v>
      </c>
      <c r="P1047" s="67" t="s">
        <v>1086</v>
      </c>
      <c r="Q1047" s="67" t="s">
        <v>3668</v>
      </c>
      <c r="R1047" s="68">
        <v>38828</v>
      </c>
      <c r="S1047" s="66" t="b">
        <v>1</v>
      </c>
      <c r="T1047" s="67" t="s">
        <v>895</v>
      </c>
    </row>
    <row r="1048" spans="1:20" ht="60" x14ac:dyDescent="0.2">
      <c r="A1048" s="23" t="s">
        <v>894</v>
      </c>
      <c r="B1048" s="41">
        <f>VLOOKUP(D1048,'F-Index'!$A$2:'F-Index'!$B$211,2,FALSE)</f>
        <v>7049</v>
      </c>
      <c r="C1048" s="41">
        <f t="shared" si="16"/>
        <v>7050</v>
      </c>
      <c r="D1048" s="66">
        <v>119</v>
      </c>
      <c r="E1048" s="66">
        <v>2</v>
      </c>
      <c r="F1048" s="67" t="s">
        <v>1687</v>
      </c>
      <c r="G1048" s="67" t="s">
        <v>895</v>
      </c>
      <c r="H1048" s="67" t="s">
        <v>3668</v>
      </c>
      <c r="I1048" s="67" t="s">
        <v>2896</v>
      </c>
      <c r="J1048" s="67" t="s">
        <v>395</v>
      </c>
      <c r="K1048" s="67" t="s">
        <v>269</v>
      </c>
      <c r="L1048" s="67" t="s">
        <v>2897</v>
      </c>
      <c r="M1048" s="67" t="s">
        <v>1062</v>
      </c>
      <c r="N1048" s="67" t="s">
        <v>2898</v>
      </c>
      <c r="O1048" s="67" t="s">
        <v>1097</v>
      </c>
      <c r="P1048" s="67" t="s">
        <v>3668</v>
      </c>
      <c r="Q1048" s="67" t="s">
        <v>2899</v>
      </c>
      <c r="R1048"/>
      <c r="S1048" s="66" t="b">
        <v>0</v>
      </c>
      <c r="T1048" s="67" t="s">
        <v>3668</v>
      </c>
    </row>
    <row r="1049" spans="1:20" ht="15" x14ac:dyDescent="0.2">
      <c r="A1049" s="23" t="s">
        <v>894</v>
      </c>
      <c r="B1049" s="41">
        <f>VLOOKUP(D1049,'F-Index'!$A$2:'F-Index'!$B$211,2,FALSE)</f>
        <v>7049</v>
      </c>
      <c r="C1049" s="41">
        <f t="shared" si="16"/>
        <v>7051</v>
      </c>
      <c r="D1049" s="66">
        <v>119</v>
      </c>
      <c r="E1049" s="66">
        <v>3</v>
      </c>
      <c r="F1049" s="67" t="s">
        <v>3668</v>
      </c>
      <c r="G1049" s="67" t="s">
        <v>3668</v>
      </c>
      <c r="H1049" s="67" t="s">
        <v>1688</v>
      </c>
      <c r="I1049" s="67" t="s">
        <v>1139</v>
      </c>
      <c r="J1049" s="67" t="s">
        <v>695</v>
      </c>
      <c r="K1049" s="67" t="s">
        <v>3668</v>
      </c>
      <c r="L1049" s="67" t="s">
        <v>3668</v>
      </c>
      <c r="M1049" s="67" t="s">
        <v>3668</v>
      </c>
      <c r="N1049" s="67" t="s">
        <v>3668</v>
      </c>
      <c r="O1049" s="67" t="s">
        <v>3668</v>
      </c>
      <c r="P1049" s="67" t="s">
        <v>3668</v>
      </c>
      <c r="Q1049" s="67" t="s">
        <v>3668</v>
      </c>
      <c r="R1049"/>
      <c r="S1049" s="66" t="b">
        <v>0</v>
      </c>
      <c r="T1049" s="67" t="s">
        <v>3668</v>
      </c>
    </row>
    <row r="1050" spans="1:20" ht="15" x14ac:dyDescent="0.2">
      <c r="A1050" s="23" t="s">
        <v>894</v>
      </c>
      <c r="B1050" s="41">
        <f>VLOOKUP(D1050,'F-Index'!$A$2:'F-Index'!$B$211,2,FALSE)</f>
        <v>7049</v>
      </c>
      <c r="C1050" s="41">
        <f t="shared" si="16"/>
        <v>7052</v>
      </c>
      <c r="D1050" s="66">
        <v>119</v>
      </c>
      <c r="E1050" s="66">
        <v>4</v>
      </c>
      <c r="F1050" s="67" t="s">
        <v>3668</v>
      </c>
      <c r="G1050" s="67" t="s">
        <v>3668</v>
      </c>
      <c r="H1050" s="67" t="s">
        <v>1688</v>
      </c>
      <c r="I1050" s="67" t="s">
        <v>1139</v>
      </c>
      <c r="J1050" s="67" t="s">
        <v>695</v>
      </c>
      <c r="K1050" s="67" t="s">
        <v>3668</v>
      </c>
      <c r="L1050" s="67" t="s">
        <v>3668</v>
      </c>
      <c r="M1050" s="67" t="s">
        <v>3668</v>
      </c>
      <c r="N1050" s="67" t="s">
        <v>3668</v>
      </c>
      <c r="O1050" s="67" t="s">
        <v>3668</v>
      </c>
      <c r="P1050" s="67" t="s">
        <v>3668</v>
      </c>
      <c r="Q1050" s="67" t="s">
        <v>3668</v>
      </c>
      <c r="R1050"/>
      <c r="S1050" s="66" t="b">
        <v>0</v>
      </c>
      <c r="T1050" s="67" t="s">
        <v>3668</v>
      </c>
    </row>
    <row r="1051" spans="1:20" ht="30" x14ac:dyDescent="0.2">
      <c r="A1051" s="23" t="s">
        <v>894</v>
      </c>
      <c r="B1051" s="41">
        <f>VLOOKUP(D1051,'F-Index'!$A$2:'F-Index'!$B$211,2,FALSE)</f>
        <v>7049</v>
      </c>
      <c r="C1051" s="41">
        <f t="shared" si="16"/>
        <v>8049</v>
      </c>
      <c r="D1051" s="66">
        <v>119</v>
      </c>
      <c r="E1051" s="66">
        <v>5</v>
      </c>
      <c r="F1051" s="67" t="s">
        <v>3668</v>
      </c>
      <c r="G1051" s="67" t="s">
        <v>3668</v>
      </c>
      <c r="H1051" s="67" t="s">
        <v>1688</v>
      </c>
      <c r="I1051" s="67" t="s">
        <v>1139</v>
      </c>
      <c r="J1051" s="67" t="s">
        <v>396</v>
      </c>
      <c r="K1051" s="67" t="s">
        <v>3668</v>
      </c>
      <c r="L1051" s="67" t="s">
        <v>3668</v>
      </c>
      <c r="M1051" s="67" t="s">
        <v>3668</v>
      </c>
      <c r="N1051" s="67" t="s">
        <v>3668</v>
      </c>
      <c r="O1051" s="67" t="s">
        <v>3668</v>
      </c>
      <c r="P1051" s="67" t="s">
        <v>3668</v>
      </c>
      <c r="Q1051" s="67" t="s">
        <v>3668</v>
      </c>
      <c r="R1051"/>
      <c r="S1051" s="66" t="b">
        <v>0</v>
      </c>
      <c r="T1051" s="67" t="s">
        <v>3668</v>
      </c>
    </row>
    <row r="1052" spans="1:20" ht="30" x14ac:dyDescent="0.2">
      <c r="A1052" s="23" t="s">
        <v>894</v>
      </c>
      <c r="B1052" s="41">
        <f>VLOOKUP(D1052,'F-Index'!$A$2:'F-Index'!$B$211,2,FALSE)</f>
        <v>7049</v>
      </c>
      <c r="C1052" s="41">
        <f t="shared" si="16"/>
        <v>8050</v>
      </c>
      <c r="D1052" s="66">
        <v>119</v>
      </c>
      <c r="E1052" s="66">
        <v>6</v>
      </c>
      <c r="F1052" s="67" t="s">
        <v>3668</v>
      </c>
      <c r="G1052" s="67" t="s">
        <v>3668</v>
      </c>
      <c r="H1052" s="67" t="s">
        <v>1688</v>
      </c>
      <c r="I1052" s="67" t="s">
        <v>1139</v>
      </c>
      <c r="J1052" s="67" t="s">
        <v>396</v>
      </c>
      <c r="K1052" s="67" t="s">
        <v>3668</v>
      </c>
      <c r="L1052" s="67" t="s">
        <v>3668</v>
      </c>
      <c r="M1052" s="67" t="s">
        <v>3668</v>
      </c>
      <c r="N1052" s="67" t="s">
        <v>3668</v>
      </c>
      <c r="O1052" s="67" t="s">
        <v>3668</v>
      </c>
      <c r="P1052" s="67" t="s">
        <v>3668</v>
      </c>
      <c r="Q1052" s="67" t="s">
        <v>3668</v>
      </c>
      <c r="R1052"/>
      <c r="S1052" s="66" t="b">
        <v>0</v>
      </c>
      <c r="T1052" s="67" t="s">
        <v>3668</v>
      </c>
    </row>
    <row r="1053" spans="1:20" ht="15" x14ac:dyDescent="0.2">
      <c r="A1053" s="23" t="s">
        <v>894</v>
      </c>
      <c r="B1053" s="41">
        <f>VLOOKUP(D1053,'F-Index'!$A$2:'F-Index'!$B$211,2,FALSE)</f>
        <v>7049</v>
      </c>
      <c r="C1053" s="41">
        <f t="shared" si="16"/>
        <v>8051</v>
      </c>
      <c r="D1053" s="66">
        <v>119</v>
      </c>
      <c r="E1053" s="66">
        <v>7</v>
      </c>
      <c r="F1053" s="67" t="s">
        <v>3668</v>
      </c>
      <c r="G1053" s="67" t="s">
        <v>3668</v>
      </c>
      <c r="H1053" s="67" t="s">
        <v>1688</v>
      </c>
      <c r="I1053" s="67" t="s">
        <v>1139</v>
      </c>
      <c r="J1053" s="67" t="s">
        <v>695</v>
      </c>
      <c r="K1053" s="67" t="s">
        <v>3668</v>
      </c>
      <c r="L1053" s="67" t="s">
        <v>3668</v>
      </c>
      <c r="M1053" s="67" t="s">
        <v>3668</v>
      </c>
      <c r="N1053" s="67" t="s">
        <v>3668</v>
      </c>
      <c r="O1053" s="67" t="s">
        <v>3668</v>
      </c>
      <c r="P1053" s="67" t="s">
        <v>3668</v>
      </c>
      <c r="Q1053" s="67" t="s">
        <v>3668</v>
      </c>
      <c r="R1053"/>
      <c r="S1053" s="66" t="b">
        <v>0</v>
      </c>
      <c r="T1053" s="67" t="s">
        <v>3668</v>
      </c>
    </row>
    <row r="1054" spans="1:20" ht="15" x14ac:dyDescent="0.2">
      <c r="A1054" s="23" t="s">
        <v>894</v>
      </c>
      <c r="B1054" s="41">
        <f>VLOOKUP(D1054,'F-Index'!$A$2:'F-Index'!$B$211,2,FALSE)</f>
        <v>7049</v>
      </c>
      <c r="C1054" s="41">
        <f t="shared" si="16"/>
        <v>8052</v>
      </c>
      <c r="D1054" s="66">
        <v>119</v>
      </c>
      <c r="E1054" s="66">
        <v>8</v>
      </c>
      <c r="F1054" s="67" t="s">
        <v>3668</v>
      </c>
      <c r="G1054" s="67" t="s">
        <v>3668</v>
      </c>
      <c r="H1054" s="67" t="s">
        <v>1688</v>
      </c>
      <c r="I1054" s="67" t="s">
        <v>1139</v>
      </c>
      <c r="J1054" s="67" t="s">
        <v>695</v>
      </c>
      <c r="K1054" s="67" t="s">
        <v>3668</v>
      </c>
      <c r="L1054" s="67" t="s">
        <v>3668</v>
      </c>
      <c r="M1054" s="67" t="s">
        <v>3668</v>
      </c>
      <c r="N1054" s="67" t="s">
        <v>3668</v>
      </c>
      <c r="O1054" s="67" t="s">
        <v>3668</v>
      </c>
      <c r="P1054" s="67" t="s">
        <v>3668</v>
      </c>
      <c r="Q1054" s="67" t="s">
        <v>3668</v>
      </c>
      <c r="R1054"/>
      <c r="S1054" s="66" t="b">
        <v>0</v>
      </c>
      <c r="T1054" s="67" t="s">
        <v>3668</v>
      </c>
    </row>
    <row r="1055" spans="1:20" ht="45" x14ac:dyDescent="0.2">
      <c r="A1055" s="23" t="s">
        <v>894</v>
      </c>
      <c r="B1055" s="41">
        <f>VLOOKUP(D1055,'F-Index'!$A$2:'F-Index'!$B$211,2,FALSE)</f>
        <v>7053</v>
      </c>
      <c r="C1055" s="41">
        <f t="shared" si="16"/>
        <v>7053</v>
      </c>
      <c r="D1055" s="66">
        <v>120</v>
      </c>
      <c r="E1055" s="66">
        <v>1</v>
      </c>
      <c r="F1055" s="67" t="s">
        <v>3668</v>
      </c>
      <c r="G1055" s="67" t="s">
        <v>3668</v>
      </c>
      <c r="H1055" s="67" t="s">
        <v>1688</v>
      </c>
      <c r="I1055" s="67" t="s">
        <v>175</v>
      </c>
      <c r="J1055" s="67" t="s">
        <v>1207</v>
      </c>
      <c r="K1055" s="67" t="s">
        <v>1039</v>
      </c>
      <c r="L1055" s="67" t="s">
        <v>3668</v>
      </c>
      <c r="M1055" s="67" t="s">
        <v>3668</v>
      </c>
      <c r="N1055" s="67" t="s">
        <v>1692</v>
      </c>
      <c r="O1055" s="67" t="s">
        <v>3668</v>
      </c>
      <c r="P1055" s="67" t="s">
        <v>3668</v>
      </c>
      <c r="Q1055" s="67" t="s">
        <v>3668</v>
      </c>
      <c r="R1055"/>
      <c r="S1055" s="66" t="b">
        <v>1</v>
      </c>
      <c r="T1055" s="67" t="s">
        <v>895</v>
      </c>
    </row>
    <row r="1056" spans="1:20" ht="45" x14ac:dyDescent="0.2">
      <c r="A1056" s="23" t="s">
        <v>894</v>
      </c>
      <c r="B1056" s="41">
        <f>VLOOKUP(D1056,'F-Index'!$A$2:'F-Index'!$B$211,2,FALSE)</f>
        <v>7053</v>
      </c>
      <c r="C1056" s="41">
        <f t="shared" si="16"/>
        <v>7054</v>
      </c>
      <c r="D1056" s="66">
        <v>120</v>
      </c>
      <c r="E1056" s="66">
        <v>2</v>
      </c>
      <c r="F1056" s="67" t="s">
        <v>3668</v>
      </c>
      <c r="G1056" s="67" t="s">
        <v>895</v>
      </c>
      <c r="H1056" s="67" t="s">
        <v>3668</v>
      </c>
      <c r="I1056" s="67" t="s">
        <v>175</v>
      </c>
      <c r="J1056" s="67" t="s">
        <v>381</v>
      </c>
      <c r="K1056" s="67" t="s">
        <v>1024</v>
      </c>
      <c r="L1056" s="67" t="s">
        <v>1146</v>
      </c>
      <c r="M1056" s="67" t="s">
        <v>1081</v>
      </c>
      <c r="N1056" s="67" t="s">
        <v>870</v>
      </c>
      <c r="O1056" s="67" t="s">
        <v>871</v>
      </c>
      <c r="P1056" s="67" t="s">
        <v>3668</v>
      </c>
      <c r="Q1056" s="67" t="s">
        <v>3668</v>
      </c>
      <c r="R1056" s="68">
        <v>40832</v>
      </c>
      <c r="S1056" s="66" t="b">
        <v>1</v>
      </c>
      <c r="T1056" s="67" t="s">
        <v>895</v>
      </c>
    </row>
    <row r="1057" spans="1:20" ht="60" x14ac:dyDescent="0.2">
      <c r="A1057" s="23" t="s">
        <v>894</v>
      </c>
      <c r="B1057" s="41">
        <f>VLOOKUP(D1057,'F-Index'!$A$2:'F-Index'!$B$211,2,FALSE)</f>
        <v>7053</v>
      </c>
      <c r="C1057" s="41">
        <f t="shared" si="16"/>
        <v>7055</v>
      </c>
      <c r="D1057" s="66">
        <v>120</v>
      </c>
      <c r="E1057" s="66">
        <v>3</v>
      </c>
      <c r="F1057" s="67" t="s">
        <v>3668</v>
      </c>
      <c r="G1057" s="67" t="s">
        <v>3668</v>
      </c>
      <c r="H1057" s="67" t="s">
        <v>1688</v>
      </c>
      <c r="I1057" s="67" t="s">
        <v>165</v>
      </c>
      <c r="J1057" s="67" t="s">
        <v>1177</v>
      </c>
      <c r="K1057" s="67" t="s">
        <v>3668</v>
      </c>
      <c r="L1057" s="67" t="s">
        <v>3668</v>
      </c>
      <c r="M1057" s="67" t="s">
        <v>3668</v>
      </c>
      <c r="N1057" s="67" t="s">
        <v>3737</v>
      </c>
      <c r="O1057" s="67" t="s">
        <v>3668</v>
      </c>
      <c r="P1057" s="67" t="s">
        <v>3668</v>
      </c>
      <c r="Q1057" s="67" t="s">
        <v>3738</v>
      </c>
      <c r="R1057"/>
      <c r="S1057" s="66" t="b">
        <v>0</v>
      </c>
      <c r="T1057" s="67" t="s">
        <v>3668</v>
      </c>
    </row>
    <row r="1058" spans="1:20" ht="60" x14ac:dyDescent="0.2">
      <c r="A1058" s="23" t="s">
        <v>894</v>
      </c>
      <c r="B1058" s="41">
        <f>VLOOKUP(D1058,'F-Index'!$A$2:'F-Index'!$B$211,2,FALSE)</f>
        <v>7053</v>
      </c>
      <c r="C1058" s="41">
        <f t="shared" si="16"/>
        <v>7056</v>
      </c>
      <c r="D1058" s="66">
        <v>120</v>
      </c>
      <c r="E1058" s="66">
        <v>4</v>
      </c>
      <c r="F1058" s="67" t="s">
        <v>3668</v>
      </c>
      <c r="G1058" s="67" t="s">
        <v>3668</v>
      </c>
      <c r="H1058" s="67" t="s">
        <v>1688</v>
      </c>
      <c r="I1058" s="67" t="s">
        <v>165</v>
      </c>
      <c r="J1058" s="67" t="s">
        <v>3447</v>
      </c>
      <c r="K1058" s="67" t="s">
        <v>3668</v>
      </c>
      <c r="L1058" s="67" t="s">
        <v>3668</v>
      </c>
      <c r="M1058" s="67" t="s">
        <v>3668</v>
      </c>
      <c r="N1058" s="67" t="s">
        <v>3737</v>
      </c>
      <c r="O1058" s="67" t="s">
        <v>3668</v>
      </c>
      <c r="P1058" s="67" t="s">
        <v>3668</v>
      </c>
      <c r="Q1058" s="67" t="s">
        <v>3738</v>
      </c>
      <c r="R1058"/>
      <c r="S1058" s="66" t="b">
        <v>0</v>
      </c>
      <c r="T1058" s="67" t="s">
        <v>3668</v>
      </c>
    </row>
    <row r="1059" spans="1:20" ht="15" x14ac:dyDescent="0.2">
      <c r="A1059" s="23" t="s">
        <v>894</v>
      </c>
      <c r="B1059" s="41">
        <f>VLOOKUP(D1059,'F-Index'!$A$2:'F-Index'!$B$211,2,FALSE)</f>
        <v>7053</v>
      </c>
      <c r="C1059" s="41">
        <f t="shared" si="16"/>
        <v>8053</v>
      </c>
      <c r="D1059" s="66">
        <v>120</v>
      </c>
      <c r="E1059" s="66">
        <v>5</v>
      </c>
      <c r="F1059" s="67" t="s">
        <v>3668</v>
      </c>
      <c r="G1059" s="67" t="s">
        <v>895</v>
      </c>
      <c r="H1059" s="67" t="s">
        <v>3668</v>
      </c>
      <c r="I1059" s="67" t="s">
        <v>397</v>
      </c>
      <c r="J1059" s="67" t="s">
        <v>2900</v>
      </c>
      <c r="K1059" s="67" t="s">
        <v>1004</v>
      </c>
      <c r="L1059" s="67" t="s">
        <v>926</v>
      </c>
      <c r="M1059" s="67" t="s">
        <v>3668</v>
      </c>
      <c r="N1059" s="67" t="s">
        <v>3668</v>
      </c>
      <c r="O1059" s="67" t="s">
        <v>3668</v>
      </c>
      <c r="P1059" s="67" t="s">
        <v>1025</v>
      </c>
      <c r="Q1059" s="67" t="s">
        <v>3668</v>
      </c>
      <c r="R1059" s="68">
        <v>41194</v>
      </c>
      <c r="S1059" s="66" t="b">
        <v>1</v>
      </c>
      <c r="T1059" s="67" t="s">
        <v>895</v>
      </c>
    </row>
    <row r="1060" spans="1:20" ht="45" x14ac:dyDescent="0.2">
      <c r="A1060" s="23" t="s">
        <v>894</v>
      </c>
      <c r="B1060" s="41">
        <f>VLOOKUP(D1060,'F-Index'!$A$2:'F-Index'!$B$211,2,FALSE)</f>
        <v>7053</v>
      </c>
      <c r="C1060" s="41">
        <f t="shared" si="16"/>
        <v>8054</v>
      </c>
      <c r="D1060" s="66">
        <v>120</v>
      </c>
      <c r="E1060" s="66">
        <v>6</v>
      </c>
      <c r="F1060" s="67" t="s">
        <v>3668</v>
      </c>
      <c r="G1060" s="67" t="s">
        <v>895</v>
      </c>
      <c r="H1060" s="67" t="s">
        <v>3668</v>
      </c>
      <c r="I1060" s="67" t="s">
        <v>398</v>
      </c>
      <c r="J1060" s="67" t="s">
        <v>1034</v>
      </c>
      <c r="K1060" s="67" t="s">
        <v>1024</v>
      </c>
      <c r="L1060" s="67" t="s">
        <v>2901</v>
      </c>
      <c r="M1060" s="67" t="s">
        <v>953</v>
      </c>
      <c r="N1060" s="67" t="s">
        <v>1586</v>
      </c>
      <c r="O1060" s="67" t="s">
        <v>163</v>
      </c>
      <c r="P1060" s="67" t="s">
        <v>3668</v>
      </c>
      <c r="Q1060" s="67" t="s">
        <v>3668</v>
      </c>
      <c r="R1060" s="68">
        <v>41194</v>
      </c>
      <c r="S1060" s="66" t="b">
        <v>1</v>
      </c>
      <c r="T1060" s="67" t="s">
        <v>895</v>
      </c>
    </row>
    <row r="1061" spans="1:20" ht="30" x14ac:dyDescent="0.2">
      <c r="A1061" s="23" t="s">
        <v>894</v>
      </c>
      <c r="B1061" s="41">
        <f>VLOOKUP(D1061,'F-Index'!$A$2:'F-Index'!$B$211,2,FALSE)</f>
        <v>7053</v>
      </c>
      <c r="C1061" s="41">
        <f t="shared" si="16"/>
        <v>8055</v>
      </c>
      <c r="D1061" s="66">
        <v>120</v>
      </c>
      <c r="E1061" s="66">
        <v>7</v>
      </c>
      <c r="F1061" s="67" t="s">
        <v>3668</v>
      </c>
      <c r="G1061" s="67" t="s">
        <v>895</v>
      </c>
      <c r="H1061" s="67" t="s">
        <v>3668</v>
      </c>
      <c r="I1061" s="67" t="s">
        <v>399</v>
      </c>
      <c r="J1061" s="67" t="s">
        <v>500</v>
      </c>
      <c r="K1061" s="67" t="s">
        <v>2902</v>
      </c>
      <c r="L1061" s="67" t="s">
        <v>2903</v>
      </c>
      <c r="M1061" s="67" t="s">
        <v>935</v>
      </c>
      <c r="N1061" s="67" t="s">
        <v>2904</v>
      </c>
      <c r="O1061" s="67" t="s">
        <v>3668</v>
      </c>
      <c r="P1061" s="67" t="s">
        <v>833</v>
      </c>
      <c r="Q1061" s="67" t="s">
        <v>3668</v>
      </c>
      <c r="R1061" s="68">
        <v>43989</v>
      </c>
      <c r="S1061" s="66" t="b">
        <v>1</v>
      </c>
      <c r="T1061" s="67" t="s">
        <v>895</v>
      </c>
    </row>
    <row r="1062" spans="1:20" ht="60" x14ac:dyDescent="0.2">
      <c r="A1062" s="23" t="s">
        <v>894</v>
      </c>
      <c r="B1062" s="41">
        <f>VLOOKUP(D1062,'F-Index'!$A$2:'F-Index'!$B$211,2,FALSE)</f>
        <v>7053</v>
      </c>
      <c r="C1062" s="41">
        <f t="shared" si="16"/>
        <v>8055</v>
      </c>
      <c r="D1062" s="66">
        <v>120</v>
      </c>
      <c r="E1062" s="66">
        <v>7</v>
      </c>
      <c r="F1062" s="67" t="s">
        <v>1687</v>
      </c>
      <c r="G1062" s="67" t="s">
        <v>895</v>
      </c>
      <c r="H1062" s="67" t="s">
        <v>3668</v>
      </c>
      <c r="I1062" s="67" t="s">
        <v>2905</v>
      </c>
      <c r="J1062" s="67" t="s">
        <v>1444</v>
      </c>
      <c r="K1062" s="67" t="s">
        <v>2906</v>
      </c>
      <c r="L1062" s="67" t="s">
        <v>2907</v>
      </c>
      <c r="M1062" s="67" t="s">
        <v>1338</v>
      </c>
      <c r="N1062" s="67" t="s">
        <v>2908</v>
      </c>
      <c r="O1062" s="67" t="s">
        <v>3668</v>
      </c>
      <c r="P1062" s="67" t="s">
        <v>1086</v>
      </c>
      <c r="Q1062" s="67" t="s">
        <v>3668</v>
      </c>
      <c r="R1062" s="68">
        <v>43989</v>
      </c>
      <c r="S1062" s="66" t="b">
        <v>1</v>
      </c>
      <c r="T1062" s="67" t="s">
        <v>895</v>
      </c>
    </row>
    <row r="1063" spans="1:20" ht="60" x14ac:dyDescent="0.2">
      <c r="A1063" s="23" t="s">
        <v>894</v>
      </c>
      <c r="B1063" s="41">
        <f>VLOOKUP(D1063,'F-Index'!$A$2:'F-Index'!$B$211,2,FALSE)</f>
        <v>7053</v>
      </c>
      <c r="C1063" s="41">
        <f t="shared" si="16"/>
        <v>8056</v>
      </c>
      <c r="D1063" s="66">
        <v>120</v>
      </c>
      <c r="E1063" s="66">
        <v>8</v>
      </c>
      <c r="F1063" s="67" t="s">
        <v>3668</v>
      </c>
      <c r="G1063" s="67" t="s">
        <v>895</v>
      </c>
      <c r="H1063" s="67" t="s">
        <v>3668</v>
      </c>
      <c r="I1063" s="67" t="s">
        <v>399</v>
      </c>
      <c r="J1063" s="67" t="s">
        <v>1399</v>
      </c>
      <c r="K1063" s="67" t="s">
        <v>2909</v>
      </c>
      <c r="L1063" s="67" t="s">
        <v>2910</v>
      </c>
      <c r="M1063" s="67" t="s">
        <v>1006</v>
      </c>
      <c r="N1063" s="67" t="s">
        <v>1587</v>
      </c>
      <c r="O1063" s="67" t="s">
        <v>3668</v>
      </c>
      <c r="P1063" s="67" t="s">
        <v>3668</v>
      </c>
      <c r="Q1063" s="67" t="s">
        <v>2911</v>
      </c>
      <c r="R1063" s="68">
        <v>38828</v>
      </c>
      <c r="S1063" s="66" t="b">
        <v>1</v>
      </c>
      <c r="T1063" s="67" t="s">
        <v>895</v>
      </c>
    </row>
    <row r="1064" spans="1:20" ht="15" x14ac:dyDescent="0.2">
      <c r="A1064" s="23" t="s">
        <v>894</v>
      </c>
      <c r="B1064" s="41">
        <f>VLOOKUP(D1064,'F-Index'!$A$2:'F-Index'!$B$211,2,FALSE)</f>
        <v>7057</v>
      </c>
      <c r="C1064" s="41">
        <f t="shared" si="16"/>
        <v>7057</v>
      </c>
      <c r="D1064" s="66">
        <v>121</v>
      </c>
      <c r="E1064" s="66">
        <v>1</v>
      </c>
      <c r="F1064" s="67" t="s">
        <v>3668</v>
      </c>
      <c r="G1064" s="67" t="s">
        <v>895</v>
      </c>
      <c r="H1064" s="67" t="s">
        <v>3668</v>
      </c>
      <c r="I1064" s="67" t="s">
        <v>400</v>
      </c>
      <c r="J1064" s="67" t="s">
        <v>964</v>
      </c>
      <c r="K1064" s="67" t="s">
        <v>980</v>
      </c>
      <c r="L1064" s="67" t="s">
        <v>1020</v>
      </c>
      <c r="M1064" s="67" t="s">
        <v>1006</v>
      </c>
      <c r="N1064" s="67" t="s">
        <v>3668</v>
      </c>
      <c r="O1064" s="67" t="s">
        <v>3668</v>
      </c>
      <c r="P1064" s="67" t="s">
        <v>3668</v>
      </c>
      <c r="Q1064" s="67" t="s">
        <v>3668</v>
      </c>
      <c r="R1064" s="68">
        <v>38828</v>
      </c>
      <c r="S1064" s="66" t="b">
        <v>1</v>
      </c>
      <c r="T1064" s="67" t="s">
        <v>895</v>
      </c>
    </row>
    <row r="1065" spans="1:20" ht="30" x14ac:dyDescent="0.2">
      <c r="A1065" s="23" t="s">
        <v>894</v>
      </c>
      <c r="B1065" s="41">
        <f>VLOOKUP(D1065,'F-Index'!$A$2:'F-Index'!$B$211,2,FALSE)</f>
        <v>7057</v>
      </c>
      <c r="C1065" s="41">
        <f t="shared" si="16"/>
        <v>7058</v>
      </c>
      <c r="D1065" s="66">
        <v>121</v>
      </c>
      <c r="E1065" s="66">
        <v>2</v>
      </c>
      <c r="F1065" s="67" t="s">
        <v>1687</v>
      </c>
      <c r="G1065" s="67" t="s">
        <v>895</v>
      </c>
      <c r="H1065" s="67" t="s">
        <v>3668</v>
      </c>
      <c r="I1065" s="67" t="s">
        <v>401</v>
      </c>
      <c r="J1065" s="67" t="s">
        <v>82</v>
      </c>
      <c r="K1065" s="67" t="s">
        <v>2912</v>
      </c>
      <c r="L1065" s="67" t="s">
        <v>3739</v>
      </c>
      <c r="M1065" s="67" t="s">
        <v>944</v>
      </c>
      <c r="N1065" s="67" t="s">
        <v>2913</v>
      </c>
      <c r="O1065" s="67" t="s">
        <v>2914</v>
      </c>
      <c r="P1065" s="67" t="s">
        <v>3668</v>
      </c>
      <c r="Q1065" s="67" t="s">
        <v>3668</v>
      </c>
      <c r="R1065"/>
      <c r="S1065" s="66" t="b">
        <v>0</v>
      </c>
      <c r="T1065" s="67" t="s">
        <v>3668</v>
      </c>
    </row>
    <row r="1066" spans="1:20" ht="30" x14ac:dyDescent="0.2">
      <c r="A1066" s="23" t="s">
        <v>894</v>
      </c>
      <c r="B1066" s="41">
        <f>VLOOKUP(D1066,'F-Index'!$A$2:'F-Index'!$B$211,2,FALSE)</f>
        <v>7057</v>
      </c>
      <c r="C1066" s="41">
        <f t="shared" si="16"/>
        <v>7058</v>
      </c>
      <c r="D1066" s="66">
        <v>121</v>
      </c>
      <c r="E1066" s="66">
        <v>2</v>
      </c>
      <c r="F1066" s="67" t="s">
        <v>1687</v>
      </c>
      <c r="G1066" s="67" t="s">
        <v>895</v>
      </c>
      <c r="H1066" s="67" t="s">
        <v>3668</v>
      </c>
      <c r="I1066" s="67" t="s">
        <v>2915</v>
      </c>
      <c r="J1066" s="67" t="s">
        <v>2916</v>
      </c>
      <c r="K1066" s="67" t="s">
        <v>2917</v>
      </c>
      <c r="L1066" s="67" t="s">
        <v>2918</v>
      </c>
      <c r="M1066" s="67" t="s">
        <v>1334</v>
      </c>
      <c r="N1066" s="67" t="s">
        <v>2519</v>
      </c>
      <c r="O1066" s="67" t="s">
        <v>3668</v>
      </c>
      <c r="P1066" s="67" t="s">
        <v>3668</v>
      </c>
      <c r="Q1066" s="67" t="s">
        <v>3668</v>
      </c>
      <c r="R1066"/>
      <c r="S1066" s="66" t="b">
        <v>0</v>
      </c>
      <c r="T1066" s="67" t="s">
        <v>3668</v>
      </c>
    </row>
    <row r="1067" spans="1:20" ht="15" x14ac:dyDescent="0.2">
      <c r="A1067" s="23" t="s">
        <v>894</v>
      </c>
      <c r="B1067" s="41">
        <f>VLOOKUP(D1067,'F-Index'!$A$2:'F-Index'!$B$211,2,FALSE)</f>
        <v>7057</v>
      </c>
      <c r="C1067" s="41">
        <f t="shared" si="16"/>
        <v>7059</v>
      </c>
      <c r="D1067" s="66">
        <v>121</v>
      </c>
      <c r="E1067" s="66">
        <v>3</v>
      </c>
      <c r="F1067" s="67" t="s">
        <v>3668</v>
      </c>
      <c r="G1067" s="67" t="s">
        <v>3668</v>
      </c>
      <c r="H1067" s="67" t="s">
        <v>1688</v>
      </c>
      <c r="I1067" s="67" t="s">
        <v>28</v>
      </c>
      <c r="J1067" s="67" t="s">
        <v>402</v>
      </c>
      <c r="K1067" s="67" t="s">
        <v>3668</v>
      </c>
      <c r="L1067" s="67" t="s">
        <v>3668</v>
      </c>
      <c r="M1067" s="67" t="s">
        <v>3668</v>
      </c>
      <c r="N1067" s="67" t="s">
        <v>3668</v>
      </c>
      <c r="O1067" s="67" t="s">
        <v>3668</v>
      </c>
      <c r="P1067" s="67" t="s">
        <v>3668</v>
      </c>
      <c r="Q1067" s="67" t="s">
        <v>3668</v>
      </c>
      <c r="R1067"/>
      <c r="S1067" s="66" t="b">
        <v>0</v>
      </c>
      <c r="T1067" s="67" t="s">
        <v>3668</v>
      </c>
    </row>
    <row r="1068" spans="1:20" ht="15" x14ac:dyDescent="0.2">
      <c r="A1068" s="23" t="s">
        <v>894</v>
      </c>
      <c r="B1068" s="41">
        <f>VLOOKUP(D1068,'F-Index'!$A$2:'F-Index'!$B$211,2,FALSE)</f>
        <v>7057</v>
      </c>
      <c r="C1068" s="41">
        <f t="shared" si="16"/>
        <v>7060</v>
      </c>
      <c r="D1068" s="66">
        <v>121</v>
      </c>
      <c r="E1068" s="66">
        <v>4</v>
      </c>
      <c r="F1068" s="67" t="s">
        <v>3668</v>
      </c>
      <c r="G1068" s="67" t="s">
        <v>895</v>
      </c>
      <c r="H1068" s="67" t="s">
        <v>3668</v>
      </c>
      <c r="I1068" s="67" t="s">
        <v>28</v>
      </c>
      <c r="J1068" s="67" t="s">
        <v>1103</v>
      </c>
      <c r="K1068" s="67" t="s">
        <v>1085</v>
      </c>
      <c r="L1068" s="67" t="s">
        <v>1020</v>
      </c>
      <c r="M1068" s="67" t="s">
        <v>1198</v>
      </c>
      <c r="N1068" s="67" t="s">
        <v>3668</v>
      </c>
      <c r="O1068" s="67" t="s">
        <v>3668</v>
      </c>
      <c r="P1068" s="67" t="s">
        <v>3668</v>
      </c>
      <c r="Q1068" s="67" t="s">
        <v>3668</v>
      </c>
      <c r="R1068" s="68">
        <v>38828</v>
      </c>
      <c r="S1068" s="66" t="b">
        <v>1</v>
      </c>
      <c r="T1068" s="67" t="s">
        <v>895</v>
      </c>
    </row>
    <row r="1069" spans="1:20" ht="15" x14ac:dyDescent="0.2">
      <c r="A1069" s="23" t="s">
        <v>894</v>
      </c>
      <c r="B1069" s="41">
        <f>VLOOKUP(D1069,'F-Index'!$A$2:'F-Index'!$B$211,2,FALSE)</f>
        <v>7057</v>
      </c>
      <c r="C1069" s="41">
        <f t="shared" si="16"/>
        <v>8057</v>
      </c>
      <c r="D1069" s="66">
        <v>121</v>
      </c>
      <c r="E1069" s="66">
        <v>5</v>
      </c>
      <c r="F1069" s="67" t="s">
        <v>3668</v>
      </c>
      <c r="G1069" s="67" t="s">
        <v>3668</v>
      </c>
      <c r="H1069" s="67" t="s">
        <v>1688</v>
      </c>
      <c r="I1069" s="67" t="s">
        <v>2361</v>
      </c>
      <c r="J1069" s="67" t="s">
        <v>2919</v>
      </c>
      <c r="K1069" s="67" t="s">
        <v>3668</v>
      </c>
      <c r="L1069" s="67" t="s">
        <v>3668</v>
      </c>
      <c r="M1069" s="67" t="s">
        <v>3668</v>
      </c>
      <c r="N1069" s="67" t="s">
        <v>3668</v>
      </c>
      <c r="O1069" s="67" t="s">
        <v>3668</v>
      </c>
      <c r="P1069" s="67" t="s">
        <v>3668</v>
      </c>
      <c r="Q1069" s="67" t="s">
        <v>3668</v>
      </c>
      <c r="R1069"/>
      <c r="S1069" s="66" t="b">
        <v>0</v>
      </c>
      <c r="T1069" s="67" t="s">
        <v>3668</v>
      </c>
    </row>
    <row r="1070" spans="1:20" ht="90" x14ac:dyDescent="0.2">
      <c r="A1070" s="23" t="s">
        <v>894</v>
      </c>
      <c r="B1070" s="41">
        <f>VLOOKUP(D1070,'F-Index'!$A$2:'F-Index'!$B$211,2,FALSE)</f>
        <v>7057</v>
      </c>
      <c r="C1070" s="41">
        <f t="shared" si="16"/>
        <v>8058</v>
      </c>
      <c r="D1070" s="66">
        <v>121</v>
      </c>
      <c r="E1070" s="66">
        <v>6</v>
      </c>
      <c r="F1070" s="67" t="s">
        <v>1687</v>
      </c>
      <c r="G1070" s="67" t="s">
        <v>3668</v>
      </c>
      <c r="H1070" s="67" t="s">
        <v>1688</v>
      </c>
      <c r="I1070" s="67" t="s">
        <v>720</v>
      </c>
      <c r="J1070" s="67" t="s">
        <v>918</v>
      </c>
      <c r="K1070" s="67" t="s">
        <v>2920</v>
      </c>
      <c r="L1070" s="67" t="s">
        <v>3668</v>
      </c>
      <c r="M1070" s="67" t="s">
        <v>3668</v>
      </c>
      <c r="N1070" s="67" t="s">
        <v>2921</v>
      </c>
      <c r="O1070" s="67" t="s">
        <v>403</v>
      </c>
      <c r="P1070" s="67" t="s">
        <v>3668</v>
      </c>
      <c r="Q1070" s="67" t="s">
        <v>2922</v>
      </c>
      <c r="R1070" s="68">
        <v>42325</v>
      </c>
      <c r="S1070" s="66" t="b">
        <v>1</v>
      </c>
      <c r="T1070" s="67" t="s">
        <v>895</v>
      </c>
    </row>
    <row r="1071" spans="1:20" ht="90" x14ac:dyDescent="0.2">
      <c r="A1071" s="23" t="s">
        <v>894</v>
      </c>
      <c r="B1071" s="41">
        <f>VLOOKUP(D1071,'F-Index'!$A$2:'F-Index'!$B$211,2,FALSE)</f>
        <v>7057</v>
      </c>
      <c r="C1071" s="41">
        <f t="shared" si="16"/>
        <v>8058</v>
      </c>
      <c r="D1071" s="66">
        <v>121</v>
      </c>
      <c r="E1071" s="66">
        <v>6</v>
      </c>
      <c r="F1071" s="67" t="s">
        <v>1687</v>
      </c>
      <c r="G1071" s="67" t="s">
        <v>895</v>
      </c>
      <c r="H1071" s="67" t="s">
        <v>3668</v>
      </c>
      <c r="I1071" s="67" t="s">
        <v>720</v>
      </c>
      <c r="J1071" s="67" t="s">
        <v>2923</v>
      </c>
      <c r="K1071" s="67" t="s">
        <v>2924</v>
      </c>
      <c r="L1071" s="67" t="s">
        <v>2925</v>
      </c>
      <c r="M1071" s="67" t="s">
        <v>1040</v>
      </c>
      <c r="N1071" s="67" t="s">
        <v>2926</v>
      </c>
      <c r="O1071" s="67" t="s">
        <v>3668</v>
      </c>
      <c r="P1071" s="67" t="s">
        <v>3668</v>
      </c>
      <c r="Q1071" s="67" t="s">
        <v>2922</v>
      </c>
      <c r="R1071" s="68">
        <v>42325</v>
      </c>
      <c r="S1071" s="66" t="b">
        <v>1</v>
      </c>
      <c r="T1071" s="67" t="s">
        <v>895</v>
      </c>
    </row>
    <row r="1072" spans="1:20" ht="15" x14ac:dyDescent="0.2">
      <c r="A1072" s="23" t="s">
        <v>894</v>
      </c>
      <c r="B1072" s="41">
        <f>VLOOKUP(D1072,'F-Index'!$A$2:'F-Index'!$B$211,2,FALSE)</f>
        <v>7057</v>
      </c>
      <c r="C1072" s="41">
        <f t="shared" si="16"/>
        <v>8059</v>
      </c>
      <c r="D1072" s="66">
        <v>121</v>
      </c>
      <c r="E1072" s="66">
        <v>7</v>
      </c>
      <c r="F1072" s="67" t="s">
        <v>3668</v>
      </c>
      <c r="G1072" s="67" t="s">
        <v>895</v>
      </c>
      <c r="H1072" s="67" t="s">
        <v>3668</v>
      </c>
      <c r="I1072" s="67" t="s">
        <v>403</v>
      </c>
      <c r="J1072" s="67" t="s">
        <v>2927</v>
      </c>
      <c r="K1072" s="67" t="s">
        <v>1067</v>
      </c>
      <c r="L1072" s="67" t="s">
        <v>907</v>
      </c>
      <c r="M1072" s="67" t="s">
        <v>3668</v>
      </c>
      <c r="N1072" s="67" t="s">
        <v>3668</v>
      </c>
      <c r="O1072" s="67" t="s">
        <v>3668</v>
      </c>
      <c r="P1072" s="67" t="s">
        <v>1025</v>
      </c>
      <c r="Q1072" s="67" t="s">
        <v>3668</v>
      </c>
      <c r="R1072" s="68">
        <v>38828</v>
      </c>
      <c r="S1072" s="66" t="b">
        <v>1</v>
      </c>
      <c r="T1072" s="67" t="s">
        <v>895</v>
      </c>
    </row>
    <row r="1073" spans="1:20" ht="30" x14ac:dyDescent="0.2">
      <c r="A1073" s="23" t="s">
        <v>894</v>
      </c>
      <c r="B1073" s="41">
        <f>VLOOKUP(D1073,'F-Index'!$A$2:'F-Index'!$B$211,2,FALSE)</f>
        <v>7057</v>
      </c>
      <c r="C1073" s="41">
        <f t="shared" si="16"/>
        <v>8060</v>
      </c>
      <c r="D1073" s="66">
        <v>121</v>
      </c>
      <c r="E1073" s="66">
        <v>8</v>
      </c>
      <c r="F1073" s="67" t="s">
        <v>3668</v>
      </c>
      <c r="G1073" s="67" t="s">
        <v>895</v>
      </c>
      <c r="H1073" s="67" t="s">
        <v>3668</v>
      </c>
      <c r="I1073" s="67" t="s">
        <v>403</v>
      </c>
      <c r="J1073" s="67" t="s">
        <v>2572</v>
      </c>
      <c r="K1073" s="67" t="s">
        <v>997</v>
      </c>
      <c r="L1073" s="67" t="s">
        <v>926</v>
      </c>
      <c r="M1073" s="67" t="s">
        <v>3668</v>
      </c>
      <c r="N1073" s="67" t="s">
        <v>1588</v>
      </c>
      <c r="O1073" s="67" t="s">
        <v>1384</v>
      </c>
      <c r="P1073" s="67" t="s">
        <v>3668</v>
      </c>
      <c r="Q1073" s="67" t="s">
        <v>3668</v>
      </c>
      <c r="R1073" s="68">
        <v>38828</v>
      </c>
      <c r="S1073" s="66" t="b">
        <v>1</v>
      </c>
      <c r="T1073" s="67" t="s">
        <v>895</v>
      </c>
    </row>
    <row r="1074" spans="1:20" ht="45" x14ac:dyDescent="0.2">
      <c r="A1074" s="23" t="s">
        <v>894</v>
      </c>
      <c r="B1074" s="41">
        <f>VLOOKUP(D1074,'F-Index'!$A$2:'F-Index'!$B$211,2,FALSE)</f>
        <v>7069</v>
      </c>
      <c r="C1074" s="41">
        <f t="shared" si="16"/>
        <v>7069</v>
      </c>
      <c r="D1074" s="66">
        <v>124</v>
      </c>
      <c r="E1074" s="66">
        <v>1</v>
      </c>
      <c r="F1074" s="67" t="s">
        <v>3668</v>
      </c>
      <c r="G1074" s="67" t="s">
        <v>3668</v>
      </c>
      <c r="H1074" s="67" t="s">
        <v>1688</v>
      </c>
      <c r="I1074" s="67" t="s">
        <v>404</v>
      </c>
      <c r="J1074" s="67" t="s">
        <v>2928</v>
      </c>
      <c r="K1074" s="67" t="s">
        <v>3668</v>
      </c>
      <c r="L1074" s="67" t="s">
        <v>3668</v>
      </c>
      <c r="M1074" s="67" t="s">
        <v>3668</v>
      </c>
      <c r="N1074" s="67" t="s">
        <v>3668</v>
      </c>
      <c r="O1074" s="67" t="s">
        <v>3668</v>
      </c>
      <c r="P1074" s="67" t="s">
        <v>3668</v>
      </c>
      <c r="Q1074" s="67" t="s">
        <v>1882</v>
      </c>
      <c r="R1074"/>
      <c r="S1074" s="66" t="b">
        <v>0</v>
      </c>
      <c r="T1074" s="67" t="s">
        <v>3668</v>
      </c>
    </row>
    <row r="1075" spans="1:20" ht="45" x14ac:dyDescent="0.2">
      <c r="A1075" s="23" t="s">
        <v>894</v>
      </c>
      <c r="B1075" s="41">
        <f>VLOOKUP(D1075,'F-Index'!$A$2:'F-Index'!$B$211,2,FALSE)</f>
        <v>7069</v>
      </c>
      <c r="C1075" s="41">
        <f t="shared" si="16"/>
        <v>7070</v>
      </c>
      <c r="D1075" s="66">
        <v>124</v>
      </c>
      <c r="E1075" s="66">
        <v>2</v>
      </c>
      <c r="F1075" s="67" t="s">
        <v>3668</v>
      </c>
      <c r="G1075" s="67" t="s">
        <v>3668</v>
      </c>
      <c r="H1075" s="67" t="s">
        <v>1688</v>
      </c>
      <c r="I1075" s="67" t="s">
        <v>404</v>
      </c>
      <c r="J1075" s="67" t="s">
        <v>2928</v>
      </c>
      <c r="K1075" s="67" t="s">
        <v>3668</v>
      </c>
      <c r="L1075" s="67" t="s">
        <v>3668</v>
      </c>
      <c r="M1075" s="67" t="s">
        <v>3668</v>
      </c>
      <c r="N1075" s="67" t="s">
        <v>3668</v>
      </c>
      <c r="O1075" s="67" t="s">
        <v>3668</v>
      </c>
      <c r="P1075" s="67" t="s">
        <v>3668</v>
      </c>
      <c r="Q1075" s="67" t="s">
        <v>1882</v>
      </c>
      <c r="R1075"/>
      <c r="S1075" s="66" t="b">
        <v>0</v>
      </c>
      <c r="T1075" s="67" t="s">
        <v>3668</v>
      </c>
    </row>
    <row r="1076" spans="1:20" ht="30" x14ac:dyDescent="0.2">
      <c r="A1076" s="23" t="s">
        <v>894</v>
      </c>
      <c r="B1076" s="41">
        <f>VLOOKUP(D1076,'F-Index'!$A$2:'F-Index'!$B$211,2,FALSE)</f>
        <v>7069</v>
      </c>
      <c r="C1076" s="41">
        <f t="shared" si="16"/>
        <v>7071</v>
      </c>
      <c r="D1076" s="66">
        <v>124</v>
      </c>
      <c r="E1076" s="66">
        <v>3</v>
      </c>
      <c r="F1076" s="67" t="s">
        <v>1687</v>
      </c>
      <c r="G1076" s="67" t="s">
        <v>895</v>
      </c>
      <c r="H1076" s="67" t="s">
        <v>3668</v>
      </c>
      <c r="I1076" s="67" t="s">
        <v>404</v>
      </c>
      <c r="J1076" s="67" t="s">
        <v>1385</v>
      </c>
      <c r="K1076" s="67" t="s">
        <v>2929</v>
      </c>
      <c r="L1076" s="67" t="s">
        <v>2930</v>
      </c>
      <c r="M1076" s="67" t="s">
        <v>1334</v>
      </c>
      <c r="N1076" s="67" t="s">
        <v>1874</v>
      </c>
      <c r="O1076" s="67" t="s">
        <v>3668</v>
      </c>
      <c r="P1076" s="67" t="s">
        <v>833</v>
      </c>
      <c r="Q1076" s="67" t="s">
        <v>3668</v>
      </c>
      <c r="R1076" s="68">
        <v>44146</v>
      </c>
      <c r="S1076" s="66" t="b">
        <v>1</v>
      </c>
      <c r="T1076" s="67" t="s">
        <v>895</v>
      </c>
    </row>
    <row r="1077" spans="1:20" ht="30" x14ac:dyDescent="0.2">
      <c r="A1077" s="23" t="s">
        <v>894</v>
      </c>
      <c r="B1077" s="41">
        <f>VLOOKUP(D1077,'F-Index'!$A$2:'F-Index'!$B$211,2,FALSE)</f>
        <v>7069</v>
      </c>
      <c r="C1077" s="41">
        <f t="shared" si="16"/>
        <v>7071</v>
      </c>
      <c r="D1077" s="66">
        <v>124</v>
      </c>
      <c r="E1077" s="66">
        <v>3</v>
      </c>
      <c r="F1077" s="67" t="s">
        <v>1687</v>
      </c>
      <c r="G1077" s="67" t="s">
        <v>895</v>
      </c>
      <c r="H1077" s="67" t="s">
        <v>3668</v>
      </c>
      <c r="I1077" s="67" t="s">
        <v>404</v>
      </c>
      <c r="J1077" s="67" t="s">
        <v>405</v>
      </c>
      <c r="K1077" s="67" t="s">
        <v>2931</v>
      </c>
      <c r="L1077" s="67" t="s">
        <v>2932</v>
      </c>
      <c r="M1077" s="67" t="s">
        <v>1142</v>
      </c>
      <c r="N1077" s="67" t="s">
        <v>1875</v>
      </c>
      <c r="O1077" s="67" t="s">
        <v>3668</v>
      </c>
      <c r="P1077" s="67" t="s">
        <v>3668</v>
      </c>
      <c r="Q1077" s="67" t="s">
        <v>3668</v>
      </c>
      <c r="R1077" s="68">
        <v>44146</v>
      </c>
      <c r="S1077" s="66" t="b">
        <v>1</v>
      </c>
      <c r="T1077" s="67" t="s">
        <v>895</v>
      </c>
    </row>
    <row r="1078" spans="1:20" ht="45" x14ac:dyDescent="0.2">
      <c r="A1078" s="23" t="s">
        <v>894</v>
      </c>
      <c r="B1078" s="41">
        <f>VLOOKUP(D1078,'F-Index'!$A$2:'F-Index'!$B$211,2,FALSE)</f>
        <v>7069</v>
      </c>
      <c r="C1078" s="41">
        <f t="shared" si="16"/>
        <v>7072</v>
      </c>
      <c r="D1078" s="66">
        <v>124</v>
      </c>
      <c r="E1078" s="66">
        <v>4</v>
      </c>
      <c r="F1078" s="67" t="s">
        <v>3668</v>
      </c>
      <c r="G1078" s="67" t="s">
        <v>3668</v>
      </c>
      <c r="H1078" s="67" t="s">
        <v>1688</v>
      </c>
      <c r="I1078" s="67" t="s">
        <v>404</v>
      </c>
      <c r="J1078" s="67" t="s">
        <v>2928</v>
      </c>
      <c r="K1078" s="67" t="s">
        <v>3668</v>
      </c>
      <c r="L1078" s="67" t="s">
        <v>3668</v>
      </c>
      <c r="M1078" s="67" t="s">
        <v>3668</v>
      </c>
      <c r="N1078" s="67" t="s">
        <v>3668</v>
      </c>
      <c r="O1078" s="67" t="s">
        <v>3668</v>
      </c>
      <c r="P1078" s="67" t="s">
        <v>3668</v>
      </c>
      <c r="Q1078" s="67" t="s">
        <v>1882</v>
      </c>
      <c r="R1078"/>
      <c r="S1078" s="66" t="b">
        <v>0</v>
      </c>
      <c r="T1078" s="67" t="s">
        <v>3668</v>
      </c>
    </row>
    <row r="1079" spans="1:20" ht="45" x14ac:dyDescent="0.2">
      <c r="A1079" s="23" t="s">
        <v>894</v>
      </c>
      <c r="B1079" s="41">
        <f>VLOOKUP(D1079,'F-Index'!$A$2:'F-Index'!$B$211,2,FALSE)</f>
        <v>7069</v>
      </c>
      <c r="C1079" s="41">
        <f t="shared" si="16"/>
        <v>8069</v>
      </c>
      <c r="D1079" s="66">
        <v>124</v>
      </c>
      <c r="E1079" s="66">
        <v>5</v>
      </c>
      <c r="F1079" s="67" t="s">
        <v>3668</v>
      </c>
      <c r="G1079" s="67" t="s">
        <v>3668</v>
      </c>
      <c r="H1079" s="67" t="s">
        <v>1688</v>
      </c>
      <c r="I1079" s="67" t="s">
        <v>404</v>
      </c>
      <c r="J1079" s="67" t="s">
        <v>2928</v>
      </c>
      <c r="K1079" s="67" t="s">
        <v>3668</v>
      </c>
      <c r="L1079" s="67" t="s">
        <v>3668</v>
      </c>
      <c r="M1079" s="67" t="s">
        <v>3668</v>
      </c>
      <c r="N1079" s="67" t="s">
        <v>3668</v>
      </c>
      <c r="O1079" s="67" t="s">
        <v>3668</v>
      </c>
      <c r="P1079" s="67" t="s">
        <v>3668</v>
      </c>
      <c r="Q1079" s="67" t="s">
        <v>1882</v>
      </c>
      <c r="R1079"/>
      <c r="S1079" s="66" t="b">
        <v>0</v>
      </c>
      <c r="T1079" s="67" t="s">
        <v>3668</v>
      </c>
    </row>
    <row r="1080" spans="1:20" ht="45" x14ac:dyDescent="0.2">
      <c r="A1080" s="23" t="s">
        <v>894</v>
      </c>
      <c r="B1080" s="41">
        <f>VLOOKUP(D1080,'F-Index'!$A$2:'F-Index'!$B$211,2,FALSE)</f>
        <v>7069</v>
      </c>
      <c r="C1080" s="41">
        <f t="shared" si="16"/>
        <v>8070</v>
      </c>
      <c r="D1080" s="66">
        <v>124</v>
      </c>
      <c r="E1080" s="66">
        <v>6</v>
      </c>
      <c r="F1080" s="67" t="s">
        <v>3668</v>
      </c>
      <c r="G1080" s="67" t="s">
        <v>3668</v>
      </c>
      <c r="H1080" s="67" t="s">
        <v>1688</v>
      </c>
      <c r="I1080" s="67" t="s">
        <v>404</v>
      </c>
      <c r="J1080" s="67" t="s">
        <v>2928</v>
      </c>
      <c r="K1080" s="67" t="s">
        <v>3668</v>
      </c>
      <c r="L1080" s="67" t="s">
        <v>3668</v>
      </c>
      <c r="M1080" s="67" t="s">
        <v>3668</v>
      </c>
      <c r="N1080" s="67" t="s">
        <v>3668</v>
      </c>
      <c r="O1080" s="67" t="s">
        <v>3668</v>
      </c>
      <c r="P1080" s="67" t="s">
        <v>3668</v>
      </c>
      <c r="Q1080" s="67" t="s">
        <v>1882</v>
      </c>
      <c r="R1080"/>
      <c r="S1080" s="66" t="b">
        <v>0</v>
      </c>
      <c r="T1080" s="67" t="s">
        <v>3668</v>
      </c>
    </row>
    <row r="1081" spans="1:20" ht="45" x14ac:dyDescent="0.2">
      <c r="A1081" s="23" t="s">
        <v>894</v>
      </c>
      <c r="B1081" s="41">
        <f>VLOOKUP(D1081,'F-Index'!$A$2:'F-Index'!$B$211,2,FALSE)</f>
        <v>7069</v>
      </c>
      <c r="C1081" s="41">
        <f t="shared" si="16"/>
        <v>8071</v>
      </c>
      <c r="D1081" s="66">
        <v>124</v>
      </c>
      <c r="E1081" s="66">
        <v>7</v>
      </c>
      <c r="F1081" s="67" t="s">
        <v>3668</v>
      </c>
      <c r="G1081" s="67" t="s">
        <v>3668</v>
      </c>
      <c r="H1081" s="67" t="s">
        <v>1688</v>
      </c>
      <c r="I1081" s="67" t="s">
        <v>404</v>
      </c>
      <c r="J1081" s="67" t="s">
        <v>2928</v>
      </c>
      <c r="K1081" s="67" t="s">
        <v>3668</v>
      </c>
      <c r="L1081" s="67" t="s">
        <v>3668</v>
      </c>
      <c r="M1081" s="67" t="s">
        <v>3668</v>
      </c>
      <c r="N1081" s="67" t="s">
        <v>3668</v>
      </c>
      <c r="O1081" s="67" t="s">
        <v>3668</v>
      </c>
      <c r="P1081" s="67" t="s">
        <v>3668</v>
      </c>
      <c r="Q1081" s="67" t="s">
        <v>1882</v>
      </c>
      <c r="R1081"/>
      <c r="S1081" s="66" t="b">
        <v>0</v>
      </c>
      <c r="T1081" s="67" t="s">
        <v>3668</v>
      </c>
    </row>
    <row r="1082" spans="1:20" ht="45" x14ac:dyDescent="0.2">
      <c r="A1082" s="23" t="s">
        <v>894</v>
      </c>
      <c r="B1082" s="41">
        <f>VLOOKUP(D1082,'F-Index'!$A$2:'F-Index'!$B$211,2,FALSE)</f>
        <v>7069</v>
      </c>
      <c r="C1082" s="41">
        <f t="shared" si="16"/>
        <v>8072</v>
      </c>
      <c r="D1082" s="66">
        <v>124</v>
      </c>
      <c r="E1082" s="66">
        <v>8</v>
      </c>
      <c r="F1082" s="67" t="s">
        <v>3668</v>
      </c>
      <c r="G1082" s="67" t="s">
        <v>3668</v>
      </c>
      <c r="H1082" s="67" t="s">
        <v>1688</v>
      </c>
      <c r="I1082" s="67" t="s">
        <v>404</v>
      </c>
      <c r="J1082" s="67" t="s">
        <v>2928</v>
      </c>
      <c r="K1082" s="67" t="s">
        <v>3668</v>
      </c>
      <c r="L1082" s="67" t="s">
        <v>3668</v>
      </c>
      <c r="M1082" s="67" t="s">
        <v>3668</v>
      </c>
      <c r="N1082" s="67" t="s">
        <v>3668</v>
      </c>
      <c r="O1082" s="67" t="s">
        <v>3668</v>
      </c>
      <c r="P1082" s="67" t="s">
        <v>3668</v>
      </c>
      <c r="Q1082" s="67" t="s">
        <v>1882</v>
      </c>
      <c r="R1082"/>
      <c r="S1082" s="66" t="b">
        <v>0</v>
      </c>
      <c r="T1082" s="67" t="s">
        <v>3668</v>
      </c>
    </row>
    <row r="1083" spans="1:20" ht="45" x14ac:dyDescent="0.2">
      <c r="A1083" s="23" t="s">
        <v>894</v>
      </c>
      <c r="B1083" s="41">
        <f>VLOOKUP(D1083,'F-Index'!$A$2:'F-Index'!$B$211,2,FALSE)</f>
        <v>7073</v>
      </c>
      <c r="C1083" s="41">
        <f t="shared" si="16"/>
        <v>7073</v>
      </c>
      <c r="D1083" s="66">
        <v>125</v>
      </c>
      <c r="E1083" s="66">
        <v>1</v>
      </c>
      <c r="F1083" s="67" t="s">
        <v>3668</v>
      </c>
      <c r="G1083" s="67" t="s">
        <v>3668</v>
      </c>
      <c r="H1083" s="67" t="s">
        <v>1688</v>
      </c>
      <c r="I1083" s="67" t="s">
        <v>281</v>
      </c>
      <c r="J1083" s="67" t="s">
        <v>1477</v>
      </c>
      <c r="K1083" s="67" t="s">
        <v>3668</v>
      </c>
      <c r="L1083" s="67" t="s">
        <v>3668</v>
      </c>
      <c r="M1083" s="67" t="s">
        <v>3668</v>
      </c>
      <c r="N1083" s="67" t="s">
        <v>1478</v>
      </c>
      <c r="O1083" s="67" t="s">
        <v>3668</v>
      </c>
      <c r="P1083" s="67" t="s">
        <v>3668</v>
      </c>
      <c r="Q1083" s="67" t="s">
        <v>3668</v>
      </c>
      <c r="R1083"/>
      <c r="S1083" s="66" t="b">
        <v>0</v>
      </c>
      <c r="T1083" s="67" t="s">
        <v>3668</v>
      </c>
    </row>
    <row r="1084" spans="1:20" ht="30" x14ac:dyDescent="0.2">
      <c r="A1084" s="23" t="s">
        <v>894</v>
      </c>
      <c r="B1084" s="41">
        <f>VLOOKUP(D1084,'F-Index'!$A$2:'F-Index'!$B$211,2,FALSE)</f>
        <v>7073</v>
      </c>
      <c r="C1084" s="41">
        <f t="shared" si="16"/>
        <v>7074</v>
      </c>
      <c r="D1084" s="66">
        <v>125</v>
      </c>
      <c r="E1084" s="66">
        <v>2</v>
      </c>
      <c r="F1084" s="67" t="s">
        <v>3668</v>
      </c>
      <c r="G1084" s="67" t="s">
        <v>895</v>
      </c>
      <c r="H1084" s="67" t="s">
        <v>3668</v>
      </c>
      <c r="I1084" s="67" t="s">
        <v>406</v>
      </c>
      <c r="J1084" s="67" t="s">
        <v>2128</v>
      </c>
      <c r="K1084" s="67" t="s">
        <v>965</v>
      </c>
      <c r="L1084" s="67" t="s">
        <v>1933</v>
      </c>
      <c r="M1084" s="67" t="s">
        <v>1129</v>
      </c>
      <c r="N1084" s="67" t="s">
        <v>529</v>
      </c>
      <c r="O1084" s="67" t="s">
        <v>3668</v>
      </c>
      <c r="P1084" s="67" t="s">
        <v>3668</v>
      </c>
      <c r="Q1084" s="67" t="s">
        <v>3668</v>
      </c>
      <c r="R1084" s="68">
        <v>40414</v>
      </c>
      <c r="S1084" s="66" t="b">
        <v>1</v>
      </c>
      <c r="T1084" s="67" t="s">
        <v>895</v>
      </c>
    </row>
    <row r="1085" spans="1:20" ht="30" x14ac:dyDescent="0.2">
      <c r="A1085" s="23" t="s">
        <v>894</v>
      </c>
      <c r="B1085" s="41">
        <f>VLOOKUP(D1085,'F-Index'!$A$2:'F-Index'!$B$211,2,FALSE)</f>
        <v>7073</v>
      </c>
      <c r="C1085" s="41">
        <f t="shared" si="16"/>
        <v>7074</v>
      </c>
      <c r="D1085" s="66">
        <v>125</v>
      </c>
      <c r="E1085" s="66">
        <v>2</v>
      </c>
      <c r="F1085" s="67" t="s">
        <v>1687</v>
      </c>
      <c r="G1085" s="67" t="s">
        <v>895</v>
      </c>
      <c r="H1085" s="67" t="s">
        <v>3668</v>
      </c>
      <c r="I1085" s="67" t="s">
        <v>2933</v>
      </c>
      <c r="J1085" s="67" t="s">
        <v>964</v>
      </c>
      <c r="K1085" s="67" t="s">
        <v>1045</v>
      </c>
      <c r="L1085" s="67" t="s">
        <v>1032</v>
      </c>
      <c r="M1085" s="67" t="s">
        <v>935</v>
      </c>
      <c r="N1085" s="67" t="s">
        <v>2934</v>
      </c>
      <c r="O1085" s="67" t="s">
        <v>3668</v>
      </c>
      <c r="P1085" s="67" t="s">
        <v>1025</v>
      </c>
      <c r="Q1085" s="67" t="s">
        <v>3668</v>
      </c>
      <c r="R1085" s="68">
        <v>40414</v>
      </c>
      <c r="S1085" s="66" t="b">
        <v>1</v>
      </c>
      <c r="T1085" s="67" t="s">
        <v>895</v>
      </c>
    </row>
    <row r="1086" spans="1:20" ht="105" x14ac:dyDescent="0.2">
      <c r="A1086" s="23" t="s">
        <v>894</v>
      </c>
      <c r="B1086" s="41">
        <f>VLOOKUP(D1086,'F-Index'!$A$2:'F-Index'!$B$211,2,FALSE)</f>
        <v>7073</v>
      </c>
      <c r="C1086" s="41">
        <f t="shared" si="16"/>
        <v>7075</v>
      </c>
      <c r="D1086" s="66">
        <v>125</v>
      </c>
      <c r="E1086" s="66">
        <v>3</v>
      </c>
      <c r="F1086" s="67" t="s">
        <v>1687</v>
      </c>
      <c r="G1086" s="67" t="s">
        <v>895</v>
      </c>
      <c r="H1086" s="67" t="s">
        <v>3668</v>
      </c>
      <c r="I1086" s="67" t="s">
        <v>408</v>
      </c>
      <c r="J1086" s="67" t="s">
        <v>1444</v>
      </c>
      <c r="K1086" s="67" t="s">
        <v>2935</v>
      </c>
      <c r="L1086" s="67" t="s">
        <v>2936</v>
      </c>
      <c r="M1086" s="67" t="s">
        <v>1016</v>
      </c>
      <c r="N1086" s="67" t="s">
        <v>2937</v>
      </c>
      <c r="O1086" s="67" t="s">
        <v>3668</v>
      </c>
      <c r="P1086" s="67" t="s">
        <v>1086</v>
      </c>
      <c r="Q1086" s="67" t="s">
        <v>3668</v>
      </c>
      <c r="R1086" s="68">
        <v>44715</v>
      </c>
      <c r="S1086" s="66" t="b">
        <v>1</v>
      </c>
      <c r="T1086" s="67" t="s">
        <v>895</v>
      </c>
    </row>
    <row r="1087" spans="1:20" ht="90" x14ac:dyDescent="0.2">
      <c r="A1087" s="23" t="s">
        <v>894</v>
      </c>
      <c r="B1087" s="41">
        <f>VLOOKUP(D1087,'F-Index'!$A$2:'F-Index'!$B$211,2,FALSE)</f>
        <v>7073</v>
      </c>
      <c r="C1087" s="41">
        <f t="shared" si="16"/>
        <v>7075</v>
      </c>
      <c r="D1087" s="66">
        <v>125</v>
      </c>
      <c r="E1087" s="66">
        <v>3</v>
      </c>
      <c r="F1087" s="67" t="s">
        <v>1687</v>
      </c>
      <c r="G1087" s="67" t="s">
        <v>895</v>
      </c>
      <c r="H1087" s="67" t="s">
        <v>3668</v>
      </c>
      <c r="I1087" s="67" t="s">
        <v>406</v>
      </c>
      <c r="J1087" s="67" t="s">
        <v>1288</v>
      </c>
      <c r="K1087" s="67" t="s">
        <v>973</v>
      </c>
      <c r="L1087" s="67" t="s">
        <v>2938</v>
      </c>
      <c r="M1087" s="67" t="s">
        <v>1057</v>
      </c>
      <c r="N1087" s="67" t="s">
        <v>2939</v>
      </c>
      <c r="O1087" s="67" t="s">
        <v>3668</v>
      </c>
      <c r="P1087" s="67" t="s">
        <v>3668</v>
      </c>
      <c r="Q1087" s="67" t="s">
        <v>407</v>
      </c>
      <c r="R1087" s="68">
        <v>43409</v>
      </c>
      <c r="S1087" s="66" t="b">
        <v>1</v>
      </c>
      <c r="T1087" s="67" t="s">
        <v>895</v>
      </c>
    </row>
    <row r="1088" spans="1:20" ht="45" x14ac:dyDescent="0.2">
      <c r="A1088" s="23" t="s">
        <v>894</v>
      </c>
      <c r="B1088" s="41">
        <f>VLOOKUP(D1088,'F-Index'!$A$2:'F-Index'!$B$211,2,FALSE)</f>
        <v>7073</v>
      </c>
      <c r="C1088" s="41">
        <f t="shared" si="16"/>
        <v>7076</v>
      </c>
      <c r="D1088" s="66">
        <v>125</v>
      </c>
      <c r="E1088" s="66">
        <v>4</v>
      </c>
      <c r="F1088" s="67" t="s">
        <v>3668</v>
      </c>
      <c r="G1088" s="67" t="s">
        <v>895</v>
      </c>
      <c r="H1088" s="67" t="s">
        <v>3668</v>
      </c>
      <c r="I1088" s="67" t="s">
        <v>408</v>
      </c>
      <c r="J1088" s="67" t="s">
        <v>101</v>
      </c>
      <c r="K1088" s="67" t="s">
        <v>1100</v>
      </c>
      <c r="L1088" s="67" t="s">
        <v>1073</v>
      </c>
      <c r="M1088" s="67" t="s">
        <v>233</v>
      </c>
      <c r="N1088" s="67" t="s">
        <v>2940</v>
      </c>
      <c r="O1088" s="67" t="s">
        <v>3668</v>
      </c>
      <c r="P1088" s="67" t="s">
        <v>3668</v>
      </c>
      <c r="Q1088" s="67" t="s">
        <v>3668</v>
      </c>
      <c r="R1088" s="68">
        <v>43409</v>
      </c>
      <c r="S1088" s="66" t="b">
        <v>1</v>
      </c>
      <c r="T1088" s="67" t="s">
        <v>895</v>
      </c>
    </row>
    <row r="1089" spans="1:20" ht="15" x14ac:dyDescent="0.2">
      <c r="A1089" s="23" t="s">
        <v>894</v>
      </c>
      <c r="B1089" s="41">
        <f>VLOOKUP(D1089,'F-Index'!$A$2:'F-Index'!$B$211,2,FALSE)</f>
        <v>7073</v>
      </c>
      <c r="C1089" s="41">
        <f t="shared" si="16"/>
        <v>8073</v>
      </c>
      <c r="D1089" s="66">
        <v>125</v>
      </c>
      <c r="E1089" s="66">
        <v>5</v>
      </c>
      <c r="F1089" s="67" t="s">
        <v>1687</v>
      </c>
      <c r="G1089" s="67" t="s">
        <v>895</v>
      </c>
      <c r="H1089" s="67" t="s">
        <v>3668</v>
      </c>
      <c r="I1089" s="67" t="s">
        <v>2941</v>
      </c>
      <c r="J1089" s="67" t="s">
        <v>2942</v>
      </c>
      <c r="K1089" s="67" t="s">
        <v>1293</v>
      </c>
      <c r="L1089" s="67" t="s">
        <v>1934</v>
      </c>
      <c r="M1089" s="67" t="s">
        <v>1266</v>
      </c>
      <c r="N1089" s="67" t="s">
        <v>3668</v>
      </c>
      <c r="O1089" s="67" t="s">
        <v>3668</v>
      </c>
      <c r="P1089" s="67" t="s">
        <v>1025</v>
      </c>
      <c r="Q1089" s="67" t="s">
        <v>3668</v>
      </c>
      <c r="R1089" s="68">
        <v>40414</v>
      </c>
      <c r="S1089" s="66" t="b">
        <v>1</v>
      </c>
      <c r="T1089" s="67" t="s">
        <v>895</v>
      </c>
    </row>
    <row r="1090" spans="1:20" ht="45" x14ac:dyDescent="0.2">
      <c r="A1090" s="23" t="s">
        <v>894</v>
      </c>
      <c r="B1090" s="41">
        <f>VLOOKUP(D1090,'F-Index'!$A$2:'F-Index'!$B$211,2,FALSE)</f>
        <v>7073</v>
      </c>
      <c r="C1090" s="41">
        <f t="shared" si="16"/>
        <v>8074</v>
      </c>
      <c r="D1090" s="66">
        <v>125</v>
      </c>
      <c r="E1090" s="66">
        <v>6</v>
      </c>
      <c r="F1090" s="67" t="s">
        <v>1687</v>
      </c>
      <c r="G1090" s="67" t="s">
        <v>3668</v>
      </c>
      <c r="H1090" s="67" t="s">
        <v>1688</v>
      </c>
      <c r="I1090" s="67" t="s">
        <v>409</v>
      </c>
      <c r="J1090" s="67" t="s">
        <v>2943</v>
      </c>
      <c r="K1090" s="67" t="s">
        <v>1045</v>
      </c>
      <c r="L1090" s="67" t="s">
        <v>3668</v>
      </c>
      <c r="M1090" s="67" t="s">
        <v>3668</v>
      </c>
      <c r="N1090" s="67" t="s">
        <v>334</v>
      </c>
      <c r="O1090" s="67" t="s">
        <v>3668</v>
      </c>
      <c r="P1090" s="67" t="s">
        <v>3668</v>
      </c>
      <c r="Q1090" s="67" t="s">
        <v>3668</v>
      </c>
      <c r="R1090" s="68">
        <v>40414</v>
      </c>
      <c r="S1090" s="66" t="b">
        <v>1</v>
      </c>
      <c r="T1090" s="67" t="s">
        <v>895</v>
      </c>
    </row>
    <row r="1091" spans="1:20" ht="45" x14ac:dyDescent="0.2">
      <c r="A1091" s="23" t="s">
        <v>894</v>
      </c>
      <c r="B1091" s="41">
        <f>VLOOKUP(D1091,'F-Index'!$A$2:'F-Index'!$B$211,2,FALSE)</f>
        <v>7073</v>
      </c>
      <c r="C1091" s="41">
        <f t="shared" si="16"/>
        <v>8075</v>
      </c>
      <c r="D1091" s="66">
        <v>125</v>
      </c>
      <c r="E1091" s="66">
        <v>7</v>
      </c>
      <c r="F1091" s="67" t="s">
        <v>1687</v>
      </c>
      <c r="G1091" s="67" t="s">
        <v>895</v>
      </c>
      <c r="H1091" s="67" t="s">
        <v>3668</v>
      </c>
      <c r="I1091" s="67" t="s">
        <v>1321</v>
      </c>
      <c r="J1091" s="67" t="s">
        <v>2032</v>
      </c>
      <c r="K1091" s="67" t="s">
        <v>922</v>
      </c>
      <c r="L1091" s="67" t="s">
        <v>1804</v>
      </c>
      <c r="M1091" s="67" t="s">
        <v>1175</v>
      </c>
      <c r="N1091" s="67" t="s">
        <v>1677</v>
      </c>
      <c r="O1091" s="67" t="s">
        <v>3668</v>
      </c>
      <c r="P1091" s="67" t="s">
        <v>3668</v>
      </c>
      <c r="Q1091" s="67" t="s">
        <v>3668</v>
      </c>
      <c r="R1091" s="68">
        <v>41551</v>
      </c>
      <c r="S1091" s="66" t="b">
        <v>1</v>
      </c>
      <c r="T1091" s="67" t="s">
        <v>895</v>
      </c>
    </row>
    <row r="1092" spans="1:20" ht="15" x14ac:dyDescent="0.2">
      <c r="A1092" s="23" t="s">
        <v>894</v>
      </c>
      <c r="B1092" s="41">
        <f>VLOOKUP(D1092,'F-Index'!$A$2:'F-Index'!$B$211,2,FALSE)</f>
        <v>7073</v>
      </c>
      <c r="C1092" s="41">
        <f t="shared" si="16"/>
        <v>8075</v>
      </c>
      <c r="D1092" s="66">
        <v>125</v>
      </c>
      <c r="E1092" s="66">
        <v>7</v>
      </c>
      <c r="F1092" s="67" t="s">
        <v>1687</v>
      </c>
      <c r="G1092" s="67" t="s">
        <v>895</v>
      </c>
      <c r="H1092" s="67" t="s">
        <v>3668</v>
      </c>
      <c r="I1092" s="67" t="s">
        <v>1321</v>
      </c>
      <c r="J1092" s="67" t="s">
        <v>1003</v>
      </c>
      <c r="K1092" s="67" t="s">
        <v>925</v>
      </c>
      <c r="L1092" s="67" t="s">
        <v>956</v>
      </c>
      <c r="M1092" s="67" t="s">
        <v>3668</v>
      </c>
      <c r="N1092" s="67" t="s">
        <v>3668</v>
      </c>
      <c r="O1092" s="67" t="s">
        <v>3668</v>
      </c>
      <c r="P1092" s="67" t="s">
        <v>833</v>
      </c>
      <c r="Q1092" s="67" t="s">
        <v>3668</v>
      </c>
      <c r="R1092" s="68">
        <v>41551</v>
      </c>
      <c r="S1092" s="66" t="b">
        <v>1</v>
      </c>
      <c r="T1092" s="67" t="s">
        <v>895</v>
      </c>
    </row>
    <row r="1093" spans="1:20" ht="15" x14ac:dyDescent="0.2">
      <c r="A1093" s="23" t="s">
        <v>894</v>
      </c>
      <c r="B1093" s="41">
        <f>VLOOKUP(D1093,'F-Index'!$A$2:'F-Index'!$B$211,2,FALSE)</f>
        <v>7073</v>
      </c>
      <c r="C1093" s="41">
        <f t="shared" si="16"/>
        <v>8076</v>
      </c>
      <c r="D1093" s="66">
        <v>125</v>
      </c>
      <c r="E1093" s="66">
        <v>8</v>
      </c>
      <c r="F1093" s="67" t="s">
        <v>1687</v>
      </c>
      <c r="G1093" s="67" t="s">
        <v>3668</v>
      </c>
      <c r="H1093" s="67" t="s">
        <v>1688</v>
      </c>
      <c r="I1093" s="67" t="s">
        <v>410</v>
      </c>
      <c r="J1093" s="67" t="s">
        <v>1294</v>
      </c>
      <c r="K1093" s="67" t="s">
        <v>3668</v>
      </c>
      <c r="L1093" s="67" t="s">
        <v>3668</v>
      </c>
      <c r="M1093" s="67" t="s">
        <v>3668</v>
      </c>
      <c r="N1093" s="67" t="s">
        <v>3668</v>
      </c>
      <c r="O1093" s="67" t="s">
        <v>3668</v>
      </c>
      <c r="P1093" s="67" t="s">
        <v>3668</v>
      </c>
      <c r="Q1093" s="67" t="s">
        <v>3668</v>
      </c>
      <c r="R1093"/>
      <c r="S1093" s="66" t="b">
        <v>1</v>
      </c>
      <c r="T1093" s="67" t="s">
        <v>895</v>
      </c>
    </row>
    <row r="1094" spans="1:20" ht="30" x14ac:dyDescent="0.2">
      <c r="A1094" s="23" t="s">
        <v>894</v>
      </c>
      <c r="B1094" s="41">
        <f>VLOOKUP(D1094,'F-Index'!$A$2:'F-Index'!$B$211,2,FALSE)</f>
        <v>7073</v>
      </c>
      <c r="C1094" s="41">
        <f t="shared" si="16"/>
        <v>8076</v>
      </c>
      <c r="D1094" s="66">
        <v>125</v>
      </c>
      <c r="E1094" s="66">
        <v>8</v>
      </c>
      <c r="F1094" s="67" t="s">
        <v>1687</v>
      </c>
      <c r="G1094" s="67" t="s">
        <v>3668</v>
      </c>
      <c r="H1094" s="67" t="s">
        <v>1688</v>
      </c>
      <c r="I1094" s="67" t="s">
        <v>410</v>
      </c>
      <c r="J1094" s="67" t="s">
        <v>411</v>
      </c>
      <c r="K1094" s="67" t="s">
        <v>3668</v>
      </c>
      <c r="L1094" s="67" t="s">
        <v>3668</v>
      </c>
      <c r="M1094" s="67" t="s">
        <v>3668</v>
      </c>
      <c r="N1094" s="67" t="s">
        <v>1537</v>
      </c>
      <c r="O1094" s="67" t="s">
        <v>3668</v>
      </c>
      <c r="P1094" s="67" t="s">
        <v>3668</v>
      </c>
      <c r="Q1094" s="67" t="s">
        <v>3668</v>
      </c>
      <c r="R1094"/>
      <c r="S1094" s="66" t="b">
        <v>1</v>
      </c>
      <c r="T1094" s="67" t="s">
        <v>895</v>
      </c>
    </row>
    <row r="1095" spans="1:20" ht="30" x14ac:dyDescent="0.2">
      <c r="A1095" s="23" t="s">
        <v>894</v>
      </c>
      <c r="B1095" s="41">
        <f>VLOOKUP(D1095,'F-Index'!$A$2:'F-Index'!$B$211,2,FALSE)</f>
        <v>7077</v>
      </c>
      <c r="C1095" s="41">
        <f t="shared" si="16"/>
        <v>7077</v>
      </c>
      <c r="D1095" s="66">
        <v>126</v>
      </c>
      <c r="E1095" s="66">
        <v>1</v>
      </c>
      <c r="F1095" s="67" t="s">
        <v>3668</v>
      </c>
      <c r="G1095" s="67" t="s">
        <v>895</v>
      </c>
      <c r="H1095" s="67" t="s">
        <v>3668</v>
      </c>
      <c r="I1095" s="67" t="s">
        <v>1143</v>
      </c>
      <c r="J1095" s="67" t="s">
        <v>1257</v>
      </c>
      <c r="K1095" s="67" t="s">
        <v>1001</v>
      </c>
      <c r="L1095" s="67" t="s">
        <v>1935</v>
      </c>
      <c r="M1095" s="67" t="s">
        <v>944</v>
      </c>
      <c r="N1095" s="67" t="s">
        <v>335</v>
      </c>
      <c r="O1095" s="67" t="s">
        <v>3668</v>
      </c>
      <c r="P1095" s="67" t="s">
        <v>833</v>
      </c>
      <c r="Q1095" s="67" t="s">
        <v>3668</v>
      </c>
      <c r="R1095" s="68">
        <v>40063</v>
      </c>
      <c r="S1095" s="66" t="b">
        <v>1</v>
      </c>
      <c r="T1095" s="67" t="s">
        <v>895</v>
      </c>
    </row>
    <row r="1096" spans="1:20" ht="15" x14ac:dyDescent="0.2">
      <c r="A1096" s="23" t="s">
        <v>894</v>
      </c>
      <c r="B1096" s="41">
        <f>VLOOKUP(D1096,'F-Index'!$A$2:'F-Index'!$B$211,2,FALSE)</f>
        <v>7077</v>
      </c>
      <c r="C1096" s="41">
        <f t="shared" si="16"/>
        <v>7078</v>
      </c>
      <c r="D1096" s="66">
        <v>126</v>
      </c>
      <c r="E1096" s="66">
        <v>2</v>
      </c>
      <c r="F1096" s="67" t="s">
        <v>3668</v>
      </c>
      <c r="G1096" s="67" t="s">
        <v>895</v>
      </c>
      <c r="H1096" s="67" t="s">
        <v>3668</v>
      </c>
      <c r="I1096" s="67" t="s">
        <v>412</v>
      </c>
      <c r="J1096" s="67" t="s">
        <v>2183</v>
      </c>
      <c r="K1096" s="67" t="s">
        <v>925</v>
      </c>
      <c r="L1096" s="67" t="s">
        <v>907</v>
      </c>
      <c r="M1096" s="67" t="s">
        <v>3668</v>
      </c>
      <c r="N1096" s="67" t="s">
        <v>3668</v>
      </c>
      <c r="O1096" s="67" t="s">
        <v>3668</v>
      </c>
      <c r="P1096" s="67" t="s">
        <v>833</v>
      </c>
      <c r="Q1096" s="67" t="s">
        <v>3668</v>
      </c>
      <c r="R1096" s="68">
        <v>38828</v>
      </c>
      <c r="S1096" s="66" t="b">
        <v>1</v>
      </c>
      <c r="T1096" s="67" t="s">
        <v>895</v>
      </c>
    </row>
    <row r="1097" spans="1:20" ht="45" x14ac:dyDescent="0.2">
      <c r="A1097" s="23" t="s">
        <v>894</v>
      </c>
      <c r="B1097" s="41">
        <f>VLOOKUP(D1097,'F-Index'!$A$2:'F-Index'!$B$211,2,FALSE)</f>
        <v>7077</v>
      </c>
      <c r="C1097" s="41">
        <f t="shared" si="16"/>
        <v>7079</v>
      </c>
      <c r="D1097" s="66">
        <v>126</v>
      </c>
      <c r="E1097" s="66">
        <v>3</v>
      </c>
      <c r="F1097" s="67" t="s">
        <v>1687</v>
      </c>
      <c r="G1097" s="67" t="s">
        <v>895</v>
      </c>
      <c r="H1097" s="67" t="s">
        <v>3668</v>
      </c>
      <c r="I1097" s="67" t="s">
        <v>1332</v>
      </c>
      <c r="J1097" s="67" t="s">
        <v>974</v>
      </c>
      <c r="K1097" s="67" t="s">
        <v>2944</v>
      </c>
      <c r="L1097" s="67" t="s">
        <v>2945</v>
      </c>
      <c r="M1097" s="67" t="s">
        <v>1175</v>
      </c>
      <c r="N1097" s="67" t="s">
        <v>2946</v>
      </c>
      <c r="O1097" s="67" t="s">
        <v>3668</v>
      </c>
      <c r="P1097" s="67" t="s">
        <v>833</v>
      </c>
      <c r="Q1097" s="67" t="s">
        <v>3668</v>
      </c>
      <c r="R1097" s="68">
        <v>41909</v>
      </c>
      <c r="S1097" s="66" t="b">
        <v>1</v>
      </c>
      <c r="T1097" s="67" t="s">
        <v>895</v>
      </c>
    </row>
    <row r="1098" spans="1:20" ht="45" x14ac:dyDescent="0.2">
      <c r="A1098" s="23" t="s">
        <v>894</v>
      </c>
      <c r="B1098" s="41">
        <f>VLOOKUP(D1098,'F-Index'!$A$2:'F-Index'!$B$211,2,FALSE)</f>
        <v>7077</v>
      </c>
      <c r="C1098" s="41">
        <f t="shared" si="16"/>
        <v>7080</v>
      </c>
      <c r="D1098" s="66">
        <v>126</v>
      </c>
      <c r="E1098" s="66">
        <v>4</v>
      </c>
      <c r="F1098" s="67" t="s">
        <v>1687</v>
      </c>
      <c r="G1098" s="67" t="s">
        <v>895</v>
      </c>
      <c r="H1098" s="67" t="s">
        <v>3668</v>
      </c>
      <c r="I1098" s="67" t="s">
        <v>1321</v>
      </c>
      <c r="J1098" s="67" t="s">
        <v>2947</v>
      </c>
      <c r="K1098" s="67" t="s">
        <v>1231</v>
      </c>
      <c r="L1098" s="67" t="s">
        <v>2948</v>
      </c>
      <c r="M1098" s="67" t="s">
        <v>978</v>
      </c>
      <c r="N1098" s="67" t="s">
        <v>2949</v>
      </c>
      <c r="O1098" s="67" t="s">
        <v>3668</v>
      </c>
      <c r="P1098" s="67" t="s">
        <v>3668</v>
      </c>
      <c r="Q1098" s="67" t="s">
        <v>3668</v>
      </c>
      <c r="R1098" s="68">
        <v>41194</v>
      </c>
      <c r="S1098" s="66" t="b">
        <v>1</v>
      </c>
      <c r="T1098" s="67" t="s">
        <v>895</v>
      </c>
    </row>
    <row r="1099" spans="1:20" ht="15" x14ac:dyDescent="0.2">
      <c r="A1099" s="23" t="s">
        <v>894</v>
      </c>
      <c r="B1099" s="41">
        <f>VLOOKUP(D1099,'F-Index'!$A$2:'F-Index'!$B$211,2,FALSE)</f>
        <v>7077</v>
      </c>
      <c r="C1099" s="41">
        <f t="shared" si="16"/>
        <v>8077</v>
      </c>
      <c r="D1099" s="66">
        <v>126</v>
      </c>
      <c r="E1099" s="66">
        <v>5</v>
      </c>
      <c r="F1099" s="67" t="s">
        <v>3668</v>
      </c>
      <c r="G1099" s="67" t="s">
        <v>895</v>
      </c>
      <c r="H1099" s="67" t="s">
        <v>3668</v>
      </c>
      <c r="I1099" s="67" t="s">
        <v>413</v>
      </c>
      <c r="J1099" s="67" t="s">
        <v>2427</v>
      </c>
      <c r="K1099" s="67" t="s">
        <v>914</v>
      </c>
      <c r="L1099" s="67" t="s">
        <v>956</v>
      </c>
      <c r="M1099" s="67" t="s">
        <v>978</v>
      </c>
      <c r="N1099" s="67" t="s">
        <v>3668</v>
      </c>
      <c r="O1099" s="67" t="s">
        <v>3668</v>
      </c>
      <c r="P1099" s="67" t="s">
        <v>833</v>
      </c>
      <c r="Q1099" s="67" t="s">
        <v>3668</v>
      </c>
      <c r="R1099" s="68">
        <v>39458</v>
      </c>
      <c r="S1099" s="66" t="b">
        <v>1</v>
      </c>
      <c r="T1099" s="67" t="s">
        <v>895</v>
      </c>
    </row>
    <row r="1100" spans="1:20" ht="30" x14ac:dyDescent="0.2">
      <c r="A1100" s="23" t="s">
        <v>894</v>
      </c>
      <c r="B1100" s="41">
        <f>VLOOKUP(D1100,'F-Index'!$A$2:'F-Index'!$B$211,2,FALSE)</f>
        <v>7077</v>
      </c>
      <c r="C1100" s="41">
        <f t="shared" si="16"/>
        <v>8078</v>
      </c>
      <c r="D1100" s="66">
        <v>126</v>
      </c>
      <c r="E1100" s="66">
        <v>6</v>
      </c>
      <c r="F1100" s="67" t="s">
        <v>3668</v>
      </c>
      <c r="G1100" s="67" t="s">
        <v>895</v>
      </c>
      <c r="H1100" s="67" t="s">
        <v>3668</v>
      </c>
      <c r="I1100" s="67" t="s">
        <v>413</v>
      </c>
      <c r="J1100" s="67" t="s">
        <v>715</v>
      </c>
      <c r="K1100" s="67" t="s">
        <v>1001</v>
      </c>
      <c r="L1100" s="67" t="s">
        <v>1146</v>
      </c>
      <c r="M1100" s="67" t="s">
        <v>1129</v>
      </c>
      <c r="N1100" s="67" t="s">
        <v>1589</v>
      </c>
      <c r="O1100" s="67" t="s">
        <v>3668</v>
      </c>
      <c r="P1100" s="67" t="s">
        <v>3668</v>
      </c>
      <c r="Q1100" s="67" t="s">
        <v>3668</v>
      </c>
      <c r="R1100" s="68">
        <v>39458</v>
      </c>
      <c r="S1100" s="66" t="b">
        <v>1</v>
      </c>
      <c r="T1100" s="67" t="s">
        <v>895</v>
      </c>
    </row>
    <row r="1101" spans="1:20" ht="15" x14ac:dyDescent="0.2">
      <c r="A1101" s="23" t="s">
        <v>894</v>
      </c>
      <c r="B1101" s="41">
        <f>VLOOKUP(D1101,'F-Index'!$A$2:'F-Index'!$B$211,2,FALSE)</f>
        <v>7077</v>
      </c>
      <c r="C1101" s="41">
        <f t="shared" si="16"/>
        <v>8079</v>
      </c>
      <c r="D1101" s="66">
        <v>126</v>
      </c>
      <c r="E1101" s="66">
        <v>7</v>
      </c>
      <c r="F1101" s="67" t="s">
        <v>3668</v>
      </c>
      <c r="G1101" s="67" t="s">
        <v>895</v>
      </c>
      <c r="H1101" s="67" t="s">
        <v>3668</v>
      </c>
      <c r="I1101" s="67" t="s">
        <v>414</v>
      </c>
      <c r="J1101" s="67" t="s">
        <v>1183</v>
      </c>
      <c r="K1101" s="67" t="s">
        <v>914</v>
      </c>
      <c r="L1101" s="67" t="s">
        <v>2950</v>
      </c>
      <c r="M1101" s="67" t="s">
        <v>1057</v>
      </c>
      <c r="N1101" s="67" t="s">
        <v>3668</v>
      </c>
      <c r="O1101" s="67" t="s">
        <v>3668</v>
      </c>
      <c r="P1101" s="67" t="s">
        <v>3668</v>
      </c>
      <c r="Q1101" s="67" t="s">
        <v>3668</v>
      </c>
      <c r="R1101" s="68">
        <v>41194</v>
      </c>
      <c r="S1101" s="66" t="b">
        <v>1</v>
      </c>
      <c r="T1101" s="67" t="s">
        <v>895</v>
      </c>
    </row>
    <row r="1102" spans="1:20" ht="30" x14ac:dyDescent="0.2">
      <c r="A1102" s="23" t="s">
        <v>894</v>
      </c>
      <c r="B1102" s="41">
        <f>VLOOKUP(D1102,'F-Index'!$A$2:'F-Index'!$B$211,2,FALSE)</f>
        <v>7077</v>
      </c>
      <c r="C1102" s="41">
        <f t="shared" si="16"/>
        <v>8080</v>
      </c>
      <c r="D1102" s="66">
        <v>126</v>
      </c>
      <c r="E1102" s="66">
        <v>8</v>
      </c>
      <c r="F1102" s="67" t="s">
        <v>3668</v>
      </c>
      <c r="G1102" s="67" t="s">
        <v>895</v>
      </c>
      <c r="H1102" s="67" t="s">
        <v>3668</v>
      </c>
      <c r="I1102" s="67" t="s">
        <v>415</v>
      </c>
      <c r="J1102" s="67" t="s">
        <v>2951</v>
      </c>
      <c r="K1102" s="67" t="s">
        <v>1012</v>
      </c>
      <c r="L1102" s="67" t="s">
        <v>987</v>
      </c>
      <c r="M1102" s="67" t="s">
        <v>939</v>
      </c>
      <c r="N1102" s="67" t="s">
        <v>1590</v>
      </c>
      <c r="O1102" s="67" t="s">
        <v>3668</v>
      </c>
      <c r="P1102" s="67" t="s">
        <v>3668</v>
      </c>
      <c r="Q1102" s="67" t="s">
        <v>3668</v>
      </c>
      <c r="R1102" s="68">
        <v>41194</v>
      </c>
      <c r="S1102" s="66" t="b">
        <v>1</v>
      </c>
      <c r="T1102" s="67" t="s">
        <v>895</v>
      </c>
    </row>
    <row r="1103" spans="1:20" ht="30" x14ac:dyDescent="0.2">
      <c r="A1103" s="23" t="s">
        <v>894</v>
      </c>
      <c r="B1103" s="41">
        <f>VLOOKUP(D1103,'F-Index'!$A$2:'F-Index'!$B$211,2,FALSE)</f>
        <v>7081</v>
      </c>
      <c r="C1103" s="41">
        <f t="shared" ref="C1103:C1166" si="17">IF(E1103&lt;5,B1103+(E1103-1),B1103+1000+(E1103-5))</f>
        <v>7081</v>
      </c>
      <c r="D1103" s="66">
        <v>127</v>
      </c>
      <c r="E1103" s="66">
        <v>1</v>
      </c>
      <c r="F1103" s="67" t="s">
        <v>3668</v>
      </c>
      <c r="G1103" s="67" t="s">
        <v>895</v>
      </c>
      <c r="H1103" s="67" t="s">
        <v>3668</v>
      </c>
      <c r="I1103" s="67" t="s">
        <v>416</v>
      </c>
      <c r="J1103" s="67" t="s">
        <v>964</v>
      </c>
      <c r="K1103" s="67" t="s">
        <v>904</v>
      </c>
      <c r="L1103" s="67" t="s">
        <v>898</v>
      </c>
      <c r="M1103" s="67" t="s">
        <v>3668</v>
      </c>
      <c r="N1103" s="67" t="s">
        <v>3640</v>
      </c>
      <c r="O1103" s="67" t="s">
        <v>3668</v>
      </c>
      <c r="P1103" s="67" t="s">
        <v>3668</v>
      </c>
      <c r="Q1103" s="67" t="s">
        <v>3668</v>
      </c>
      <c r="R1103" s="68">
        <v>38828</v>
      </c>
      <c r="S1103" s="66" t="b">
        <v>1</v>
      </c>
      <c r="T1103" s="67" t="s">
        <v>895</v>
      </c>
    </row>
    <row r="1104" spans="1:20" ht="45" x14ac:dyDescent="0.2">
      <c r="A1104" s="23" t="s">
        <v>894</v>
      </c>
      <c r="B1104" s="41">
        <f>VLOOKUP(D1104,'F-Index'!$A$2:'F-Index'!$B$211,2,FALSE)</f>
        <v>7081</v>
      </c>
      <c r="C1104" s="41">
        <f t="shared" si="17"/>
        <v>7082</v>
      </c>
      <c r="D1104" s="66">
        <v>127</v>
      </c>
      <c r="E1104" s="66">
        <v>2</v>
      </c>
      <c r="F1104" s="67" t="s">
        <v>3668</v>
      </c>
      <c r="G1104" s="67" t="s">
        <v>895</v>
      </c>
      <c r="H1104" s="67" t="s">
        <v>3668</v>
      </c>
      <c r="I1104" s="67" t="s">
        <v>416</v>
      </c>
      <c r="J1104" s="67" t="s">
        <v>417</v>
      </c>
      <c r="K1104" s="67" t="s">
        <v>3641</v>
      </c>
      <c r="L1104" s="67" t="s">
        <v>3642</v>
      </c>
      <c r="M1104" s="67" t="s">
        <v>211</v>
      </c>
      <c r="N1104" s="67" t="s">
        <v>3643</v>
      </c>
      <c r="O1104" s="67" t="s">
        <v>1427</v>
      </c>
      <c r="P1104" s="67" t="s">
        <v>3668</v>
      </c>
      <c r="Q1104" s="67" t="s">
        <v>3668</v>
      </c>
      <c r="R1104"/>
      <c r="S1104" s="66" t="b">
        <v>0</v>
      </c>
      <c r="T1104" s="67" t="s">
        <v>3668</v>
      </c>
    </row>
    <row r="1105" spans="1:20" ht="15" x14ac:dyDescent="0.2">
      <c r="A1105" s="23" t="s">
        <v>894</v>
      </c>
      <c r="B1105" s="41">
        <f>VLOOKUP(D1105,'F-Index'!$A$2:'F-Index'!$B$211,2,FALSE)</f>
        <v>7081</v>
      </c>
      <c r="C1105" s="41">
        <f t="shared" si="17"/>
        <v>7083</v>
      </c>
      <c r="D1105" s="66">
        <v>127</v>
      </c>
      <c r="E1105" s="66">
        <v>3</v>
      </c>
      <c r="F1105" s="67" t="s">
        <v>1687</v>
      </c>
      <c r="G1105" s="67" t="s">
        <v>3668</v>
      </c>
      <c r="H1105" s="67" t="s">
        <v>1688</v>
      </c>
      <c r="I1105" s="67" t="s">
        <v>241</v>
      </c>
      <c r="J1105" s="67" t="s">
        <v>2601</v>
      </c>
      <c r="K1105" s="67" t="s">
        <v>1090</v>
      </c>
      <c r="L1105" s="67" t="s">
        <v>3668</v>
      </c>
      <c r="M1105" s="67" t="s">
        <v>3668</v>
      </c>
      <c r="N1105" s="67" t="s">
        <v>3668</v>
      </c>
      <c r="O1105" s="67" t="s">
        <v>3668</v>
      </c>
      <c r="P1105" s="67" t="s">
        <v>3668</v>
      </c>
      <c r="Q1105" s="67" t="s">
        <v>3668</v>
      </c>
      <c r="R1105" s="68">
        <v>38828</v>
      </c>
      <c r="S1105" s="66" t="b">
        <v>1</v>
      </c>
      <c r="T1105" s="67" t="s">
        <v>895</v>
      </c>
    </row>
    <row r="1106" spans="1:20" ht="15" x14ac:dyDescent="0.2">
      <c r="A1106" s="23" t="s">
        <v>894</v>
      </c>
      <c r="B1106" s="41">
        <f>VLOOKUP(D1106,'F-Index'!$A$2:'F-Index'!$B$211,2,FALSE)</f>
        <v>7081</v>
      </c>
      <c r="C1106" s="41">
        <f t="shared" si="17"/>
        <v>7084</v>
      </c>
      <c r="D1106" s="66">
        <v>127</v>
      </c>
      <c r="E1106" s="66">
        <v>4</v>
      </c>
      <c r="F1106" s="67" t="s">
        <v>3668</v>
      </c>
      <c r="G1106" s="67" t="s">
        <v>895</v>
      </c>
      <c r="H1106" s="67" t="s">
        <v>3668</v>
      </c>
      <c r="I1106" s="67" t="s">
        <v>418</v>
      </c>
      <c r="J1106" s="67" t="s">
        <v>1385</v>
      </c>
      <c r="K1106" s="67" t="s">
        <v>1012</v>
      </c>
      <c r="L1106" s="67" t="s">
        <v>958</v>
      </c>
      <c r="M1106" s="67" t="s">
        <v>1094</v>
      </c>
      <c r="N1106" s="67" t="s">
        <v>3668</v>
      </c>
      <c r="O1106" s="67" t="s">
        <v>3668</v>
      </c>
      <c r="P1106" s="67" t="s">
        <v>833</v>
      </c>
      <c r="Q1106" s="67" t="s">
        <v>3668</v>
      </c>
      <c r="R1106" s="68">
        <v>38828</v>
      </c>
      <c r="S1106" s="66" t="b">
        <v>1</v>
      </c>
      <c r="T1106" s="67" t="s">
        <v>895</v>
      </c>
    </row>
    <row r="1107" spans="1:20" ht="15" x14ac:dyDescent="0.2">
      <c r="A1107" s="23" t="s">
        <v>894</v>
      </c>
      <c r="B1107" s="41">
        <f>VLOOKUP(D1107,'F-Index'!$A$2:'F-Index'!$B$211,2,FALSE)</f>
        <v>7081</v>
      </c>
      <c r="C1107" s="41">
        <f t="shared" si="17"/>
        <v>8081</v>
      </c>
      <c r="D1107" s="66">
        <v>127</v>
      </c>
      <c r="E1107" s="66">
        <v>5</v>
      </c>
      <c r="F1107" s="67" t="s">
        <v>3668</v>
      </c>
      <c r="G1107" s="67" t="s">
        <v>895</v>
      </c>
      <c r="H1107" s="67" t="s">
        <v>3668</v>
      </c>
      <c r="I1107" s="67" t="s">
        <v>419</v>
      </c>
      <c r="J1107" s="67" t="s">
        <v>2952</v>
      </c>
      <c r="K1107" s="67" t="s">
        <v>1024</v>
      </c>
      <c r="L1107" s="67" t="s">
        <v>958</v>
      </c>
      <c r="M1107" s="67" t="s">
        <v>1150</v>
      </c>
      <c r="N1107" s="67" t="s">
        <v>3668</v>
      </c>
      <c r="O1107" s="67" t="s">
        <v>3668</v>
      </c>
      <c r="P1107" s="67" t="s">
        <v>1025</v>
      </c>
      <c r="Q1107" s="67" t="s">
        <v>3668</v>
      </c>
      <c r="R1107" s="68">
        <v>38828</v>
      </c>
      <c r="S1107" s="66" t="b">
        <v>1</v>
      </c>
      <c r="T1107" s="67" t="s">
        <v>895</v>
      </c>
    </row>
    <row r="1108" spans="1:20" ht="45" x14ac:dyDescent="0.2">
      <c r="A1108" s="23" t="s">
        <v>894</v>
      </c>
      <c r="B1108" s="41">
        <f>VLOOKUP(D1108,'F-Index'!$A$2:'F-Index'!$B$211,2,FALSE)</f>
        <v>7081</v>
      </c>
      <c r="C1108" s="41">
        <f t="shared" si="17"/>
        <v>8082</v>
      </c>
      <c r="D1108" s="66">
        <v>127</v>
      </c>
      <c r="E1108" s="66">
        <v>6</v>
      </c>
      <c r="F1108" s="67" t="s">
        <v>3668</v>
      </c>
      <c r="G1108" s="67" t="s">
        <v>895</v>
      </c>
      <c r="H1108" s="67" t="s">
        <v>3668</v>
      </c>
      <c r="I1108" s="67" t="s">
        <v>1130</v>
      </c>
      <c r="J1108" s="67" t="s">
        <v>916</v>
      </c>
      <c r="K1108" s="67" t="s">
        <v>951</v>
      </c>
      <c r="L1108" s="67" t="s">
        <v>934</v>
      </c>
      <c r="M1108" s="67" t="s">
        <v>944</v>
      </c>
      <c r="N1108" s="67" t="s">
        <v>3668</v>
      </c>
      <c r="O1108" s="67" t="s">
        <v>3668</v>
      </c>
      <c r="P1108" s="67" t="s">
        <v>3668</v>
      </c>
      <c r="Q1108" s="67" t="s">
        <v>2953</v>
      </c>
      <c r="R1108" s="68">
        <v>41908</v>
      </c>
      <c r="S1108" s="66" t="b">
        <v>1</v>
      </c>
      <c r="T1108" s="67" t="s">
        <v>895</v>
      </c>
    </row>
    <row r="1109" spans="1:20" ht="45" x14ac:dyDescent="0.2">
      <c r="A1109" s="23" t="s">
        <v>894</v>
      </c>
      <c r="B1109" s="41">
        <f>VLOOKUP(D1109,'F-Index'!$A$2:'F-Index'!$B$211,2,FALSE)</f>
        <v>7081</v>
      </c>
      <c r="C1109" s="41">
        <f t="shared" si="17"/>
        <v>8083</v>
      </c>
      <c r="D1109" s="66">
        <v>127</v>
      </c>
      <c r="E1109" s="66">
        <v>7</v>
      </c>
      <c r="F1109" s="67" t="s">
        <v>3668</v>
      </c>
      <c r="G1109" s="67" t="s">
        <v>895</v>
      </c>
      <c r="H1109" s="67" t="s">
        <v>3668</v>
      </c>
      <c r="I1109" s="67" t="s">
        <v>1591</v>
      </c>
      <c r="J1109" s="67" t="s">
        <v>652</v>
      </c>
      <c r="K1109" s="67" t="s">
        <v>986</v>
      </c>
      <c r="L1109" s="67" t="s">
        <v>905</v>
      </c>
      <c r="M1109" s="67" t="s">
        <v>1129</v>
      </c>
      <c r="N1109" s="67" t="s">
        <v>1652</v>
      </c>
      <c r="O1109" s="67" t="s">
        <v>3668</v>
      </c>
      <c r="P1109" s="67" t="s">
        <v>3668</v>
      </c>
      <c r="Q1109" s="67" t="s">
        <v>3668</v>
      </c>
      <c r="R1109" s="68">
        <v>38828</v>
      </c>
      <c r="S1109" s="66" t="b">
        <v>1</v>
      </c>
      <c r="T1109" s="67" t="s">
        <v>895</v>
      </c>
    </row>
    <row r="1110" spans="1:20" ht="45" x14ac:dyDescent="0.2">
      <c r="A1110" s="23" t="s">
        <v>894</v>
      </c>
      <c r="B1110" s="41">
        <f>VLOOKUP(D1110,'F-Index'!$A$2:'F-Index'!$B$211,2,FALSE)</f>
        <v>7081</v>
      </c>
      <c r="C1110" s="41">
        <f t="shared" si="17"/>
        <v>8084</v>
      </c>
      <c r="D1110" s="66">
        <v>127</v>
      </c>
      <c r="E1110" s="66">
        <v>8</v>
      </c>
      <c r="F1110" s="67" t="s">
        <v>3668</v>
      </c>
      <c r="G1110" s="67" t="s">
        <v>895</v>
      </c>
      <c r="H1110" s="67" t="s">
        <v>3668</v>
      </c>
      <c r="I1110" s="67" t="s">
        <v>1591</v>
      </c>
      <c r="J1110" s="67" t="s">
        <v>132</v>
      </c>
      <c r="K1110" s="67" t="s">
        <v>1012</v>
      </c>
      <c r="L1110" s="67" t="s">
        <v>2954</v>
      </c>
      <c r="M1110" s="67" t="s">
        <v>148</v>
      </c>
      <c r="N1110" s="67" t="s">
        <v>1981</v>
      </c>
      <c r="O1110" s="67" t="s">
        <v>420</v>
      </c>
      <c r="P1110" s="67" t="s">
        <v>3668</v>
      </c>
      <c r="Q1110" s="67" t="s">
        <v>3668</v>
      </c>
      <c r="R1110" s="68">
        <v>38828</v>
      </c>
      <c r="S1110" s="66" t="b">
        <v>1</v>
      </c>
      <c r="T1110" s="67" t="s">
        <v>895</v>
      </c>
    </row>
    <row r="1111" spans="1:20" ht="15" x14ac:dyDescent="0.2">
      <c r="A1111" s="23" t="s">
        <v>894</v>
      </c>
      <c r="B1111" s="41">
        <f>VLOOKUP(D1111,'F-Index'!$A$2:'F-Index'!$B$211,2,FALSE)</f>
        <v>7085</v>
      </c>
      <c r="C1111" s="41">
        <f t="shared" si="17"/>
        <v>7085</v>
      </c>
      <c r="D1111" s="66">
        <v>128</v>
      </c>
      <c r="E1111" s="66">
        <v>1</v>
      </c>
      <c r="F1111" s="67" t="s">
        <v>3668</v>
      </c>
      <c r="G1111" s="67" t="s">
        <v>895</v>
      </c>
      <c r="H1111" s="67" t="s">
        <v>3668</v>
      </c>
      <c r="I1111" s="67" t="s">
        <v>421</v>
      </c>
      <c r="J1111" s="67" t="s">
        <v>996</v>
      </c>
      <c r="K1111" s="67" t="s">
        <v>980</v>
      </c>
      <c r="L1111" s="67" t="s">
        <v>958</v>
      </c>
      <c r="M1111" s="67" t="s">
        <v>1030</v>
      </c>
      <c r="N1111" s="67" t="s">
        <v>3668</v>
      </c>
      <c r="O1111" s="67" t="s">
        <v>3668</v>
      </c>
      <c r="P1111" s="67" t="s">
        <v>1086</v>
      </c>
      <c r="Q1111" s="67" t="s">
        <v>3668</v>
      </c>
      <c r="R1111" s="68">
        <v>38828</v>
      </c>
      <c r="S1111" s="66" t="b">
        <v>1</v>
      </c>
      <c r="T1111" s="67" t="s">
        <v>895</v>
      </c>
    </row>
    <row r="1112" spans="1:20" ht="30" x14ac:dyDescent="0.2">
      <c r="A1112" s="23" t="s">
        <v>894</v>
      </c>
      <c r="B1112" s="41">
        <f>VLOOKUP(D1112,'F-Index'!$A$2:'F-Index'!$B$211,2,FALSE)</f>
        <v>7085</v>
      </c>
      <c r="C1112" s="41">
        <f t="shared" si="17"/>
        <v>7086</v>
      </c>
      <c r="D1112" s="66">
        <v>128</v>
      </c>
      <c r="E1112" s="66">
        <v>2</v>
      </c>
      <c r="F1112" s="67" t="s">
        <v>3668</v>
      </c>
      <c r="G1112" s="67" t="s">
        <v>3668</v>
      </c>
      <c r="H1112" s="67" t="s">
        <v>1688</v>
      </c>
      <c r="I1112" s="67" t="s">
        <v>421</v>
      </c>
      <c r="J1112" s="67" t="s">
        <v>2128</v>
      </c>
      <c r="K1112" s="67" t="s">
        <v>269</v>
      </c>
      <c r="L1112" s="67" t="s">
        <v>3668</v>
      </c>
      <c r="M1112" s="67" t="s">
        <v>3668</v>
      </c>
      <c r="N1112" s="67" t="s">
        <v>1529</v>
      </c>
      <c r="O1112" s="67" t="s">
        <v>3668</v>
      </c>
      <c r="P1112" s="67" t="s">
        <v>3668</v>
      </c>
      <c r="Q1112" s="67" t="s">
        <v>3668</v>
      </c>
      <c r="R1112" s="68">
        <v>38828</v>
      </c>
      <c r="S1112" s="66" t="b">
        <v>1</v>
      </c>
      <c r="T1112" s="67" t="s">
        <v>895</v>
      </c>
    </row>
    <row r="1113" spans="1:20" ht="30" x14ac:dyDescent="0.2">
      <c r="A1113" s="23" t="s">
        <v>894</v>
      </c>
      <c r="B1113" s="41">
        <f>VLOOKUP(D1113,'F-Index'!$A$2:'F-Index'!$B$211,2,FALSE)</f>
        <v>7085</v>
      </c>
      <c r="C1113" s="41">
        <f t="shared" si="17"/>
        <v>7087</v>
      </c>
      <c r="D1113" s="66">
        <v>128</v>
      </c>
      <c r="E1113" s="66">
        <v>3</v>
      </c>
      <c r="F1113" s="67" t="s">
        <v>3668</v>
      </c>
      <c r="G1113" s="67" t="s">
        <v>895</v>
      </c>
      <c r="H1113" s="67" t="s">
        <v>3668</v>
      </c>
      <c r="I1113" s="67" t="s">
        <v>17</v>
      </c>
      <c r="J1113" s="67" t="s">
        <v>1444</v>
      </c>
      <c r="K1113" s="67" t="s">
        <v>53</v>
      </c>
      <c r="L1113" s="67" t="s">
        <v>958</v>
      </c>
      <c r="M1113" s="67" t="s">
        <v>3668</v>
      </c>
      <c r="N1113" s="67" t="s">
        <v>3668</v>
      </c>
      <c r="O1113" s="67" t="s">
        <v>3668</v>
      </c>
      <c r="P1113" s="67" t="s">
        <v>3668</v>
      </c>
      <c r="Q1113" s="67" t="s">
        <v>422</v>
      </c>
      <c r="R1113" s="68">
        <v>38828</v>
      </c>
      <c r="S1113" s="66" t="b">
        <v>1</v>
      </c>
      <c r="T1113" s="67" t="s">
        <v>895</v>
      </c>
    </row>
    <row r="1114" spans="1:20" ht="30" x14ac:dyDescent="0.2">
      <c r="A1114" s="23" t="s">
        <v>894</v>
      </c>
      <c r="B1114" s="41">
        <f>VLOOKUP(D1114,'F-Index'!$A$2:'F-Index'!$B$211,2,FALSE)</f>
        <v>7085</v>
      </c>
      <c r="C1114" s="41">
        <f t="shared" si="17"/>
        <v>7087</v>
      </c>
      <c r="D1114" s="66">
        <v>128</v>
      </c>
      <c r="E1114" s="66">
        <v>3</v>
      </c>
      <c r="F1114" s="67" t="s">
        <v>3668</v>
      </c>
      <c r="G1114" s="67" t="s">
        <v>895</v>
      </c>
      <c r="H1114" s="67" t="s">
        <v>3668</v>
      </c>
      <c r="I1114" s="67" t="s">
        <v>17</v>
      </c>
      <c r="J1114" s="67" t="s">
        <v>683</v>
      </c>
      <c r="K1114" s="67" t="s">
        <v>89</v>
      </c>
      <c r="L1114" s="67" t="s">
        <v>958</v>
      </c>
      <c r="M1114" s="67" t="s">
        <v>3668</v>
      </c>
      <c r="N1114" s="67" t="s">
        <v>763</v>
      </c>
      <c r="O1114" s="67" t="s">
        <v>3668</v>
      </c>
      <c r="P1114" s="67" t="s">
        <v>3668</v>
      </c>
      <c r="Q1114" s="67" t="s">
        <v>3668</v>
      </c>
      <c r="R1114" s="68">
        <v>38828</v>
      </c>
      <c r="S1114" s="66" t="b">
        <v>1</v>
      </c>
      <c r="T1114" s="67" t="s">
        <v>895</v>
      </c>
    </row>
    <row r="1115" spans="1:20" ht="30" x14ac:dyDescent="0.2">
      <c r="A1115" s="23" t="s">
        <v>894</v>
      </c>
      <c r="B1115" s="41">
        <f>VLOOKUP(D1115,'F-Index'!$A$2:'F-Index'!$B$211,2,FALSE)</f>
        <v>7085</v>
      </c>
      <c r="C1115" s="41">
        <f t="shared" si="17"/>
        <v>7088</v>
      </c>
      <c r="D1115" s="66">
        <v>128</v>
      </c>
      <c r="E1115" s="66">
        <v>4</v>
      </c>
      <c r="F1115" s="67" t="s">
        <v>3668</v>
      </c>
      <c r="G1115" s="67" t="s">
        <v>895</v>
      </c>
      <c r="H1115" s="67" t="s">
        <v>3668</v>
      </c>
      <c r="I1115" s="67" t="s">
        <v>423</v>
      </c>
      <c r="J1115" s="67" t="s">
        <v>424</v>
      </c>
      <c r="K1115" s="67" t="s">
        <v>1208</v>
      </c>
      <c r="L1115" s="67" t="s">
        <v>926</v>
      </c>
      <c r="M1115" s="67" t="s">
        <v>3668</v>
      </c>
      <c r="N1115" s="67" t="s">
        <v>3668</v>
      </c>
      <c r="O1115" s="67" t="s">
        <v>3668</v>
      </c>
      <c r="P1115" s="67" t="s">
        <v>3668</v>
      </c>
      <c r="Q1115" s="67" t="s">
        <v>425</v>
      </c>
      <c r="R1115" s="68">
        <v>38828</v>
      </c>
      <c r="S1115" s="66" t="b">
        <v>1</v>
      </c>
      <c r="T1115" s="67" t="s">
        <v>895</v>
      </c>
    </row>
    <row r="1116" spans="1:20" ht="15" x14ac:dyDescent="0.2">
      <c r="A1116" s="23" t="s">
        <v>894</v>
      </c>
      <c r="B1116" s="41">
        <f>VLOOKUP(D1116,'F-Index'!$A$2:'F-Index'!$B$211,2,FALSE)</f>
        <v>7085</v>
      </c>
      <c r="C1116" s="41">
        <f t="shared" si="17"/>
        <v>8085</v>
      </c>
      <c r="D1116" s="66">
        <v>128</v>
      </c>
      <c r="E1116" s="66">
        <v>5</v>
      </c>
      <c r="F1116" s="67" t="s">
        <v>3668</v>
      </c>
      <c r="G1116" s="67" t="s">
        <v>895</v>
      </c>
      <c r="H1116" s="67" t="s">
        <v>3668</v>
      </c>
      <c r="I1116" s="67" t="s">
        <v>426</v>
      </c>
      <c r="J1116" s="67" t="s">
        <v>996</v>
      </c>
      <c r="K1116" s="67" t="s">
        <v>1110</v>
      </c>
      <c r="L1116" s="67" t="s">
        <v>956</v>
      </c>
      <c r="M1116" s="67" t="s">
        <v>1161</v>
      </c>
      <c r="N1116" s="67" t="s">
        <v>3668</v>
      </c>
      <c r="O1116" s="67" t="s">
        <v>3668</v>
      </c>
      <c r="P1116" s="67" t="s">
        <v>3668</v>
      </c>
      <c r="Q1116" s="67" t="s">
        <v>3668</v>
      </c>
      <c r="R1116" s="68">
        <v>38828</v>
      </c>
      <c r="S1116" s="66" t="b">
        <v>1</v>
      </c>
      <c r="T1116" s="67" t="s">
        <v>895</v>
      </c>
    </row>
    <row r="1117" spans="1:20" ht="30" x14ac:dyDescent="0.2">
      <c r="A1117" s="23" t="s">
        <v>894</v>
      </c>
      <c r="B1117" s="41">
        <f>VLOOKUP(D1117,'F-Index'!$A$2:'F-Index'!$B$211,2,FALSE)</f>
        <v>7085</v>
      </c>
      <c r="C1117" s="41">
        <f t="shared" si="17"/>
        <v>8086</v>
      </c>
      <c r="D1117" s="66">
        <v>128</v>
      </c>
      <c r="E1117" s="66">
        <v>6</v>
      </c>
      <c r="F1117" s="67" t="s">
        <v>3668</v>
      </c>
      <c r="G1117" s="67" t="s">
        <v>895</v>
      </c>
      <c r="H1117" s="67" t="s">
        <v>3668</v>
      </c>
      <c r="I1117" s="67" t="s">
        <v>1428</v>
      </c>
      <c r="J1117" s="67" t="s">
        <v>1479</v>
      </c>
      <c r="K1117" s="67" t="s">
        <v>3668</v>
      </c>
      <c r="L1117" s="67" t="s">
        <v>934</v>
      </c>
      <c r="M1117" s="67" t="s">
        <v>3668</v>
      </c>
      <c r="N1117" s="67" t="s">
        <v>2955</v>
      </c>
      <c r="O1117" s="67" t="s">
        <v>3668</v>
      </c>
      <c r="P1117" s="67" t="s">
        <v>3668</v>
      </c>
      <c r="Q1117" s="67" t="s">
        <v>427</v>
      </c>
      <c r="R1117" s="68">
        <v>38828</v>
      </c>
      <c r="S1117" s="66" t="b">
        <v>1</v>
      </c>
      <c r="T1117" s="67" t="s">
        <v>895</v>
      </c>
    </row>
    <row r="1118" spans="1:20" ht="30" x14ac:dyDescent="0.2">
      <c r="A1118" s="23" t="s">
        <v>894</v>
      </c>
      <c r="B1118" s="41">
        <f>VLOOKUP(D1118,'F-Index'!$A$2:'F-Index'!$B$211,2,FALSE)</f>
        <v>7085</v>
      </c>
      <c r="C1118" s="41">
        <f t="shared" si="17"/>
        <v>8087</v>
      </c>
      <c r="D1118" s="66">
        <v>128</v>
      </c>
      <c r="E1118" s="66">
        <v>7</v>
      </c>
      <c r="F1118" s="67" t="s">
        <v>3668</v>
      </c>
      <c r="G1118" s="67" t="s">
        <v>895</v>
      </c>
      <c r="H1118" s="67" t="s">
        <v>3668</v>
      </c>
      <c r="I1118" s="67" t="s">
        <v>428</v>
      </c>
      <c r="J1118" s="67" t="s">
        <v>911</v>
      </c>
      <c r="K1118" s="67" t="s">
        <v>1231</v>
      </c>
      <c r="L1118" s="67" t="s">
        <v>943</v>
      </c>
      <c r="M1118" s="67" t="s">
        <v>1062</v>
      </c>
      <c r="N1118" s="67" t="s">
        <v>3668</v>
      </c>
      <c r="O1118" s="67" t="s">
        <v>3668</v>
      </c>
      <c r="P1118" s="67" t="s">
        <v>336</v>
      </c>
      <c r="Q1118" s="67" t="s">
        <v>3668</v>
      </c>
      <c r="R1118" s="68">
        <v>41194</v>
      </c>
      <c r="S1118" s="66" t="b">
        <v>1</v>
      </c>
      <c r="T1118" s="67" t="s">
        <v>895</v>
      </c>
    </row>
    <row r="1119" spans="1:20" ht="15" x14ac:dyDescent="0.2">
      <c r="A1119" s="23" t="s">
        <v>894</v>
      </c>
      <c r="B1119" s="41">
        <f>VLOOKUP(D1119,'F-Index'!$A$2:'F-Index'!$B$211,2,FALSE)</f>
        <v>7085</v>
      </c>
      <c r="C1119" s="41">
        <f t="shared" si="17"/>
        <v>8088</v>
      </c>
      <c r="D1119" s="66">
        <v>128</v>
      </c>
      <c r="E1119" s="66">
        <v>8</v>
      </c>
      <c r="F1119" s="67" t="s">
        <v>3668</v>
      </c>
      <c r="G1119" s="67" t="s">
        <v>895</v>
      </c>
      <c r="H1119" s="67" t="s">
        <v>3668</v>
      </c>
      <c r="I1119" s="67" t="s">
        <v>428</v>
      </c>
      <c r="J1119" s="67" t="s">
        <v>192</v>
      </c>
      <c r="K1119" s="67" t="s">
        <v>1197</v>
      </c>
      <c r="L1119" s="67" t="s">
        <v>840</v>
      </c>
      <c r="M1119" s="67" t="s">
        <v>1062</v>
      </c>
      <c r="N1119" s="67" t="s">
        <v>3668</v>
      </c>
      <c r="O1119" s="67" t="s">
        <v>3668</v>
      </c>
      <c r="P1119" s="67" t="s">
        <v>3668</v>
      </c>
      <c r="Q1119" s="67" t="s">
        <v>3668</v>
      </c>
      <c r="R1119" s="68">
        <v>41194</v>
      </c>
      <c r="S1119" s="66" t="b">
        <v>1</v>
      </c>
      <c r="T1119" s="67" t="s">
        <v>895</v>
      </c>
    </row>
    <row r="1120" spans="1:20" ht="15" x14ac:dyDescent="0.2">
      <c r="A1120" s="23" t="s">
        <v>894</v>
      </c>
      <c r="B1120" s="41">
        <f>VLOOKUP(D1120,'F-Index'!$A$2:'F-Index'!$B$211,2,FALSE)</f>
        <v>7089</v>
      </c>
      <c r="C1120" s="41">
        <f t="shared" si="17"/>
        <v>7089</v>
      </c>
      <c r="D1120" s="66">
        <v>129</v>
      </c>
      <c r="E1120" s="66">
        <v>1</v>
      </c>
      <c r="F1120" s="67" t="s">
        <v>3668</v>
      </c>
      <c r="G1120" s="67" t="s">
        <v>3668</v>
      </c>
      <c r="H1120" s="67" t="s">
        <v>1688</v>
      </c>
      <c r="I1120" s="67" t="s">
        <v>203</v>
      </c>
      <c r="J1120" s="67" t="s">
        <v>2090</v>
      </c>
      <c r="K1120" s="67" t="s">
        <v>3668</v>
      </c>
      <c r="L1120" s="67" t="s">
        <v>3668</v>
      </c>
      <c r="M1120" s="67" t="s">
        <v>3668</v>
      </c>
      <c r="N1120" s="67" t="s">
        <v>1577</v>
      </c>
      <c r="O1120" s="67" t="s">
        <v>3668</v>
      </c>
      <c r="P1120" s="67" t="s">
        <v>3668</v>
      </c>
      <c r="Q1120" s="67" t="s">
        <v>3668</v>
      </c>
      <c r="R1120"/>
      <c r="S1120" s="66" t="b">
        <v>0</v>
      </c>
      <c r="T1120" s="67" t="s">
        <v>3668</v>
      </c>
    </row>
    <row r="1121" spans="1:20" ht="45" x14ac:dyDescent="0.2">
      <c r="A1121" s="23" t="s">
        <v>894</v>
      </c>
      <c r="B1121" s="41">
        <f>VLOOKUP(D1121,'F-Index'!$A$2:'F-Index'!$B$211,2,FALSE)</f>
        <v>7089</v>
      </c>
      <c r="C1121" s="41">
        <f t="shared" si="17"/>
        <v>7090</v>
      </c>
      <c r="D1121" s="66">
        <v>129</v>
      </c>
      <c r="E1121" s="66">
        <v>2</v>
      </c>
      <c r="F1121" s="67" t="s">
        <v>3668</v>
      </c>
      <c r="G1121" s="67" t="s">
        <v>895</v>
      </c>
      <c r="H1121" s="67" t="s">
        <v>3668</v>
      </c>
      <c r="I1121" s="67" t="s">
        <v>429</v>
      </c>
      <c r="J1121" s="67" t="s">
        <v>2956</v>
      </c>
      <c r="K1121" s="67" t="s">
        <v>956</v>
      </c>
      <c r="L1121" s="67" t="s">
        <v>956</v>
      </c>
      <c r="M1121" s="67" t="s">
        <v>3668</v>
      </c>
      <c r="N1121" s="67" t="s">
        <v>3668</v>
      </c>
      <c r="O1121" s="67" t="s">
        <v>3668</v>
      </c>
      <c r="P1121" s="67" t="s">
        <v>3668</v>
      </c>
      <c r="Q1121" s="67" t="s">
        <v>430</v>
      </c>
      <c r="R1121" s="68">
        <v>38828</v>
      </c>
      <c r="S1121" s="66" t="b">
        <v>1</v>
      </c>
      <c r="T1121" s="67" t="s">
        <v>895</v>
      </c>
    </row>
    <row r="1122" spans="1:20" ht="15" x14ac:dyDescent="0.2">
      <c r="A1122" s="23" t="s">
        <v>894</v>
      </c>
      <c r="B1122" s="41">
        <f>VLOOKUP(D1122,'F-Index'!$A$2:'F-Index'!$B$211,2,FALSE)</f>
        <v>7089</v>
      </c>
      <c r="C1122" s="41">
        <f t="shared" si="17"/>
        <v>7091</v>
      </c>
      <c r="D1122" s="66">
        <v>129</v>
      </c>
      <c r="E1122" s="66">
        <v>3</v>
      </c>
      <c r="F1122" s="67" t="s">
        <v>3668</v>
      </c>
      <c r="G1122" s="67" t="s">
        <v>895</v>
      </c>
      <c r="H1122" s="67" t="s">
        <v>3668</v>
      </c>
      <c r="I1122" s="67" t="s">
        <v>206</v>
      </c>
      <c r="J1122" s="67" t="s">
        <v>431</v>
      </c>
      <c r="K1122" s="67" t="s">
        <v>3668</v>
      </c>
      <c r="L1122" s="67" t="s">
        <v>956</v>
      </c>
      <c r="M1122" s="67" t="s">
        <v>1142</v>
      </c>
      <c r="N1122" s="67" t="s">
        <v>3668</v>
      </c>
      <c r="O1122" s="67" t="s">
        <v>3668</v>
      </c>
      <c r="P1122" s="67" t="s">
        <v>3668</v>
      </c>
      <c r="Q1122" s="67" t="s">
        <v>3668</v>
      </c>
      <c r="R1122"/>
      <c r="S1122" s="66" t="b">
        <v>0</v>
      </c>
      <c r="T1122" s="67" t="s">
        <v>3668</v>
      </c>
    </row>
    <row r="1123" spans="1:20" ht="15" x14ac:dyDescent="0.2">
      <c r="A1123" s="23" t="s">
        <v>894</v>
      </c>
      <c r="B1123" s="41">
        <f>VLOOKUP(D1123,'F-Index'!$A$2:'F-Index'!$B$211,2,FALSE)</f>
        <v>7089</v>
      </c>
      <c r="C1123" s="41">
        <f t="shared" si="17"/>
        <v>7092</v>
      </c>
      <c r="D1123" s="66">
        <v>129</v>
      </c>
      <c r="E1123" s="66">
        <v>4</v>
      </c>
      <c r="F1123" s="67" t="s">
        <v>1687</v>
      </c>
      <c r="G1123" s="67" t="s">
        <v>895</v>
      </c>
      <c r="H1123" s="67" t="s">
        <v>3668</v>
      </c>
      <c r="I1123" s="67" t="s">
        <v>432</v>
      </c>
      <c r="J1123" s="67" t="s">
        <v>2126</v>
      </c>
      <c r="K1123" s="67" t="s">
        <v>986</v>
      </c>
      <c r="L1123" s="67" t="s">
        <v>958</v>
      </c>
      <c r="M1123" s="67" t="s">
        <v>1094</v>
      </c>
      <c r="N1123" s="67" t="s">
        <v>3668</v>
      </c>
      <c r="O1123" s="67" t="s">
        <v>3668</v>
      </c>
      <c r="P1123" s="67" t="s">
        <v>833</v>
      </c>
      <c r="Q1123" s="67" t="s">
        <v>3668</v>
      </c>
      <c r="R1123" s="68">
        <v>41194</v>
      </c>
      <c r="S1123" s="66" t="b">
        <v>1</v>
      </c>
      <c r="T1123" s="67" t="s">
        <v>895</v>
      </c>
    </row>
    <row r="1124" spans="1:20" ht="30" x14ac:dyDescent="0.2">
      <c r="A1124" s="23" t="s">
        <v>894</v>
      </c>
      <c r="B1124" s="41">
        <f>VLOOKUP(D1124,'F-Index'!$A$2:'F-Index'!$B$211,2,FALSE)</f>
        <v>7089</v>
      </c>
      <c r="C1124" s="41">
        <f t="shared" si="17"/>
        <v>7092</v>
      </c>
      <c r="D1124" s="66">
        <v>129</v>
      </c>
      <c r="E1124" s="66">
        <v>4</v>
      </c>
      <c r="F1124" s="67" t="s">
        <v>1687</v>
      </c>
      <c r="G1124" s="67" t="s">
        <v>895</v>
      </c>
      <c r="H1124" s="67" t="s">
        <v>3668</v>
      </c>
      <c r="I1124" s="67" t="s">
        <v>432</v>
      </c>
      <c r="J1124" s="67" t="s">
        <v>2957</v>
      </c>
      <c r="K1124" s="67" t="s">
        <v>997</v>
      </c>
      <c r="L1124" s="67" t="s">
        <v>1936</v>
      </c>
      <c r="M1124" s="67" t="s">
        <v>3668</v>
      </c>
      <c r="N1124" s="67" t="s">
        <v>3668</v>
      </c>
      <c r="O1124" s="67" t="s">
        <v>1514</v>
      </c>
      <c r="P1124" s="67" t="s">
        <v>3668</v>
      </c>
      <c r="Q1124" s="67" t="s">
        <v>3668</v>
      </c>
      <c r="R1124" s="68">
        <v>41194</v>
      </c>
      <c r="S1124" s="66" t="b">
        <v>1</v>
      </c>
      <c r="T1124" s="67" t="s">
        <v>895</v>
      </c>
    </row>
    <row r="1125" spans="1:20" ht="30" x14ac:dyDescent="0.2">
      <c r="A1125" s="23" t="s">
        <v>894</v>
      </c>
      <c r="B1125" s="41">
        <f>VLOOKUP(D1125,'F-Index'!$A$2:'F-Index'!$B$211,2,FALSE)</f>
        <v>7089</v>
      </c>
      <c r="C1125" s="41">
        <f t="shared" si="17"/>
        <v>8089</v>
      </c>
      <c r="D1125" s="66">
        <v>129</v>
      </c>
      <c r="E1125" s="66">
        <v>5</v>
      </c>
      <c r="F1125" s="67" t="s">
        <v>3668</v>
      </c>
      <c r="G1125" s="67" t="s">
        <v>895</v>
      </c>
      <c r="H1125" s="67" t="s">
        <v>3668</v>
      </c>
      <c r="I1125" s="67" t="s">
        <v>433</v>
      </c>
      <c r="J1125" s="67" t="s">
        <v>2068</v>
      </c>
      <c r="K1125" s="67" t="s">
        <v>2958</v>
      </c>
      <c r="L1125" s="67" t="s">
        <v>2959</v>
      </c>
      <c r="M1125" s="67" t="s">
        <v>1081</v>
      </c>
      <c r="N1125" s="67" t="s">
        <v>3668</v>
      </c>
      <c r="O1125" s="67" t="s">
        <v>3668</v>
      </c>
      <c r="P1125" s="67" t="s">
        <v>833</v>
      </c>
      <c r="Q1125" s="67" t="s">
        <v>3668</v>
      </c>
      <c r="R1125" s="68">
        <v>38828</v>
      </c>
      <c r="S1125" s="66" t="b">
        <v>1</v>
      </c>
      <c r="T1125" s="67" t="s">
        <v>895</v>
      </c>
    </row>
    <row r="1126" spans="1:20" ht="30" x14ac:dyDescent="0.2">
      <c r="A1126" s="23" t="s">
        <v>894</v>
      </c>
      <c r="B1126" s="41">
        <f>VLOOKUP(D1126,'F-Index'!$A$2:'F-Index'!$B$211,2,FALSE)</f>
        <v>7089</v>
      </c>
      <c r="C1126" s="41">
        <f t="shared" si="17"/>
        <v>8090</v>
      </c>
      <c r="D1126" s="66">
        <v>129</v>
      </c>
      <c r="E1126" s="66">
        <v>6</v>
      </c>
      <c r="F1126" s="67" t="s">
        <v>3668</v>
      </c>
      <c r="G1126" s="67" t="s">
        <v>895</v>
      </c>
      <c r="H1126" s="67" t="s">
        <v>3668</v>
      </c>
      <c r="I1126" s="67" t="s">
        <v>433</v>
      </c>
      <c r="J1126" s="67" t="s">
        <v>2619</v>
      </c>
      <c r="K1126" s="67" t="s">
        <v>2960</v>
      </c>
      <c r="L1126" s="67" t="s">
        <v>2961</v>
      </c>
      <c r="M1126" s="67" t="s">
        <v>939</v>
      </c>
      <c r="N1126" s="67" t="s">
        <v>1536</v>
      </c>
      <c r="O1126" s="67" t="s">
        <v>704</v>
      </c>
      <c r="P1126" s="67" t="s">
        <v>3668</v>
      </c>
      <c r="Q1126" s="67" t="s">
        <v>3668</v>
      </c>
      <c r="R1126" s="68">
        <v>41909</v>
      </c>
      <c r="S1126" s="66" t="b">
        <v>1</v>
      </c>
      <c r="T1126" s="67" t="s">
        <v>895</v>
      </c>
    </row>
    <row r="1127" spans="1:20" ht="30" x14ac:dyDescent="0.2">
      <c r="A1127" s="23" t="s">
        <v>894</v>
      </c>
      <c r="B1127" s="41">
        <f>VLOOKUP(D1127,'F-Index'!$A$2:'F-Index'!$B$211,2,FALSE)</f>
        <v>7089</v>
      </c>
      <c r="C1127" s="41">
        <f t="shared" si="17"/>
        <v>8091</v>
      </c>
      <c r="D1127" s="66">
        <v>129</v>
      </c>
      <c r="E1127" s="66">
        <v>7</v>
      </c>
      <c r="F1127" s="67" t="s">
        <v>3668</v>
      </c>
      <c r="G1127" s="67" t="s">
        <v>3668</v>
      </c>
      <c r="H1127" s="67" t="s">
        <v>1688</v>
      </c>
      <c r="I1127" s="67" t="s">
        <v>1128</v>
      </c>
      <c r="J1127" s="67" t="s">
        <v>1207</v>
      </c>
      <c r="K1127" s="67" t="s">
        <v>2962</v>
      </c>
      <c r="L1127" s="67" t="s">
        <v>3668</v>
      </c>
      <c r="M1127" s="67" t="s">
        <v>3668</v>
      </c>
      <c r="N1127" s="67" t="s">
        <v>2963</v>
      </c>
      <c r="O1127" s="67" t="s">
        <v>3668</v>
      </c>
      <c r="P1127" s="67" t="s">
        <v>3668</v>
      </c>
      <c r="Q1127" s="67" t="s">
        <v>434</v>
      </c>
      <c r="R1127" s="68">
        <v>44720</v>
      </c>
      <c r="S1127" s="66" t="b">
        <v>1</v>
      </c>
      <c r="T1127" s="67" t="s">
        <v>895</v>
      </c>
    </row>
    <row r="1128" spans="1:20" ht="45" x14ac:dyDescent="0.2">
      <c r="A1128" s="23" t="s">
        <v>894</v>
      </c>
      <c r="B1128" s="41">
        <f>VLOOKUP(D1128,'F-Index'!$A$2:'F-Index'!$B$211,2,FALSE)</f>
        <v>7089</v>
      </c>
      <c r="C1128" s="41">
        <f t="shared" si="17"/>
        <v>8092</v>
      </c>
      <c r="D1128" s="66">
        <v>129</v>
      </c>
      <c r="E1128" s="66">
        <v>8</v>
      </c>
      <c r="F1128" s="67" t="s">
        <v>3668</v>
      </c>
      <c r="G1128" s="67" t="s">
        <v>3668</v>
      </c>
      <c r="H1128" s="67" t="s">
        <v>1688</v>
      </c>
      <c r="I1128" s="67" t="s">
        <v>1128</v>
      </c>
      <c r="J1128" s="67" t="s">
        <v>435</v>
      </c>
      <c r="K1128" s="67" t="s">
        <v>2964</v>
      </c>
      <c r="L1128" s="67" t="s">
        <v>3668</v>
      </c>
      <c r="M1128" s="67" t="s">
        <v>3668</v>
      </c>
      <c r="N1128" s="67" t="s">
        <v>870</v>
      </c>
      <c r="O1128" s="67" t="s">
        <v>3668</v>
      </c>
      <c r="P1128" s="67" t="s">
        <v>3668</v>
      </c>
      <c r="Q1128" s="67" t="s">
        <v>3668</v>
      </c>
      <c r="R1128" s="68">
        <v>44720</v>
      </c>
      <c r="S1128" s="66" t="b">
        <v>1</v>
      </c>
      <c r="T1128" s="67" t="s">
        <v>895</v>
      </c>
    </row>
    <row r="1129" spans="1:20" ht="45" x14ac:dyDescent="0.2">
      <c r="A1129" s="23" t="s">
        <v>894</v>
      </c>
      <c r="B1129" s="41">
        <f>VLOOKUP(D1129,'F-Index'!$A$2:'F-Index'!$B$211,2,FALSE)</f>
        <v>7093</v>
      </c>
      <c r="C1129" s="41">
        <f t="shared" si="17"/>
        <v>7093</v>
      </c>
      <c r="D1129" s="66">
        <v>130</v>
      </c>
      <c r="E1129" s="66">
        <v>1</v>
      </c>
      <c r="F1129" s="67" t="s">
        <v>3668</v>
      </c>
      <c r="G1129" s="67" t="s">
        <v>895</v>
      </c>
      <c r="H1129" s="67" t="s">
        <v>3668</v>
      </c>
      <c r="I1129" s="67" t="s">
        <v>436</v>
      </c>
      <c r="J1129" s="67" t="s">
        <v>2965</v>
      </c>
      <c r="K1129" s="67" t="s">
        <v>1240</v>
      </c>
      <c r="L1129" s="67" t="s">
        <v>956</v>
      </c>
      <c r="M1129" s="67" t="s">
        <v>76</v>
      </c>
      <c r="N1129" s="67" t="s">
        <v>437</v>
      </c>
      <c r="O1129" s="67" t="s">
        <v>3668</v>
      </c>
      <c r="P1129" s="67" t="s">
        <v>3668</v>
      </c>
      <c r="Q1129" s="67" t="s">
        <v>3668</v>
      </c>
      <c r="R1129" s="68">
        <v>38829</v>
      </c>
      <c r="S1129" s="66" t="b">
        <v>1</v>
      </c>
      <c r="T1129" s="67" t="s">
        <v>895</v>
      </c>
    </row>
    <row r="1130" spans="1:20" ht="30" x14ac:dyDescent="0.2">
      <c r="A1130" s="23" t="s">
        <v>894</v>
      </c>
      <c r="B1130" s="41">
        <f>VLOOKUP(D1130,'F-Index'!$A$2:'F-Index'!$B$211,2,FALSE)</f>
        <v>7093</v>
      </c>
      <c r="C1130" s="41">
        <f t="shared" si="17"/>
        <v>7094</v>
      </c>
      <c r="D1130" s="66">
        <v>130</v>
      </c>
      <c r="E1130" s="66">
        <v>2</v>
      </c>
      <c r="F1130" s="67" t="s">
        <v>3668</v>
      </c>
      <c r="G1130" s="67" t="s">
        <v>895</v>
      </c>
      <c r="H1130" s="67" t="s">
        <v>3668</v>
      </c>
      <c r="I1130" s="67" t="s">
        <v>438</v>
      </c>
      <c r="J1130" s="67" t="s">
        <v>1044</v>
      </c>
      <c r="K1130" s="67" t="s">
        <v>1004</v>
      </c>
      <c r="L1130" s="67" t="s">
        <v>956</v>
      </c>
      <c r="M1130" s="67" t="s">
        <v>1064</v>
      </c>
      <c r="N1130" s="67" t="s">
        <v>2966</v>
      </c>
      <c r="O1130" s="67" t="s">
        <v>3668</v>
      </c>
      <c r="P1130" s="67" t="s">
        <v>1025</v>
      </c>
      <c r="Q1130" s="67" t="s">
        <v>3668</v>
      </c>
      <c r="R1130" s="68">
        <v>38828</v>
      </c>
      <c r="S1130" s="66" t="b">
        <v>1</v>
      </c>
      <c r="T1130" s="67" t="s">
        <v>895</v>
      </c>
    </row>
    <row r="1131" spans="1:20" ht="30" x14ac:dyDescent="0.2">
      <c r="A1131" s="23" t="s">
        <v>894</v>
      </c>
      <c r="B1131" s="41">
        <f>VLOOKUP(D1131,'F-Index'!$A$2:'F-Index'!$B$211,2,FALSE)</f>
        <v>7093</v>
      </c>
      <c r="C1131" s="41">
        <f t="shared" si="17"/>
        <v>7094</v>
      </c>
      <c r="D1131" s="66">
        <v>130</v>
      </c>
      <c r="E1131" s="66">
        <v>2</v>
      </c>
      <c r="F1131" s="67" t="s">
        <v>1687</v>
      </c>
      <c r="G1131" s="67" t="s">
        <v>3668</v>
      </c>
      <c r="H1131" s="67" t="s">
        <v>1688</v>
      </c>
      <c r="I1131" s="67" t="s">
        <v>438</v>
      </c>
      <c r="J1131" s="67" t="s">
        <v>439</v>
      </c>
      <c r="K1131" s="67" t="s">
        <v>1197</v>
      </c>
      <c r="L1131" s="67" t="s">
        <v>3668</v>
      </c>
      <c r="M1131" s="67" t="s">
        <v>3668</v>
      </c>
      <c r="N1131" s="67" t="s">
        <v>1592</v>
      </c>
      <c r="O1131" s="67" t="s">
        <v>3668</v>
      </c>
      <c r="P1131" s="67" t="s">
        <v>3668</v>
      </c>
      <c r="Q1131" s="67" t="s">
        <v>3668</v>
      </c>
      <c r="R1131" s="68">
        <v>38828</v>
      </c>
      <c r="S1131" s="66" t="b">
        <v>1</v>
      </c>
      <c r="T1131" s="67" t="s">
        <v>895</v>
      </c>
    </row>
    <row r="1132" spans="1:20" ht="15" x14ac:dyDescent="0.2">
      <c r="A1132" s="23" t="s">
        <v>894</v>
      </c>
      <c r="B1132" s="41">
        <f>VLOOKUP(D1132,'F-Index'!$A$2:'F-Index'!$B$211,2,FALSE)</f>
        <v>7093</v>
      </c>
      <c r="C1132" s="41">
        <f t="shared" si="17"/>
        <v>7095</v>
      </c>
      <c r="D1132" s="66">
        <v>130</v>
      </c>
      <c r="E1132" s="66">
        <v>3</v>
      </c>
      <c r="F1132" s="67" t="s">
        <v>3668</v>
      </c>
      <c r="G1132" s="67" t="s">
        <v>3668</v>
      </c>
      <c r="H1132" s="67" t="s">
        <v>1688</v>
      </c>
      <c r="I1132" s="67" t="s">
        <v>438</v>
      </c>
      <c r="J1132" s="67" t="s">
        <v>604</v>
      </c>
      <c r="K1132" s="67" t="s">
        <v>3668</v>
      </c>
      <c r="L1132" s="67" t="s">
        <v>3668</v>
      </c>
      <c r="M1132" s="67" t="s">
        <v>3668</v>
      </c>
      <c r="N1132" s="67" t="s">
        <v>3668</v>
      </c>
      <c r="O1132" s="67" t="s">
        <v>3668</v>
      </c>
      <c r="P1132" s="67" t="s">
        <v>3668</v>
      </c>
      <c r="Q1132" s="67" t="s">
        <v>3668</v>
      </c>
      <c r="R1132"/>
      <c r="S1132" s="66" t="b">
        <v>0</v>
      </c>
      <c r="T1132" s="67" t="s">
        <v>3668</v>
      </c>
    </row>
    <row r="1133" spans="1:20" ht="45" x14ac:dyDescent="0.2">
      <c r="A1133" s="23" t="s">
        <v>894</v>
      </c>
      <c r="B1133" s="41">
        <f>VLOOKUP(D1133,'F-Index'!$A$2:'F-Index'!$B$211,2,FALSE)</f>
        <v>7093</v>
      </c>
      <c r="C1133" s="41">
        <f t="shared" si="17"/>
        <v>7096</v>
      </c>
      <c r="D1133" s="66">
        <v>130</v>
      </c>
      <c r="E1133" s="66">
        <v>4</v>
      </c>
      <c r="F1133" s="67" t="s">
        <v>3668</v>
      </c>
      <c r="G1133" s="67" t="s">
        <v>895</v>
      </c>
      <c r="H1133" s="67"/>
      <c r="I1133" s="67" t="s">
        <v>441</v>
      </c>
      <c r="J1133" s="67" t="s">
        <v>3851</v>
      </c>
      <c r="K1133" s="67" t="s">
        <v>3668</v>
      </c>
      <c r="L1133" s="70">
        <v>45723</v>
      </c>
      <c r="M1133" s="67" t="s">
        <v>3668</v>
      </c>
      <c r="N1133" s="67" t="s">
        <v>2967</v>
      </c>
      <c r="O1133" s="67" t="s">
        <v>3668</v>
      </c>
      <c r="P1133" s="67" t="s">
        <v>3668</v>
      </c>
      <c r="Q1133" s="67" t="s">
        <v>2968</v>
      </c>
      <c r="R1133"/>
      <c r="S1133" s="66" t="b">
        <v>0</v>
      </c>
      <c r="T1133" s="67" t="s">
        <v>3668</v>
      </c>
    </row>
    <row r="1134" spans="1:20" ht="15" x14ac:dyDescent="0.2">
      <c r="A1134" s="23" t="s">
        <v>894</v>
      </c>
      <c r="B1134" s="41">
        <f>VLOOKUP(D1134,'F-Index'!$A$2:'F-Index'!$B$211,2,FALSE)</f>
        <v>7093</v>
      </c>
      <c r="C1134" s="41">
        <f t="shared" si="17"/>
        <v>8093</v>
      </c>
      <c r="D1134" s="66">
        <v>130</v>
      </c>
      <c r="E1134" s="66">
        <v>5</v>
      </c>
      <c r="F1134" s="67" t="s">
        <v>3668</v>
      </c>
      <c r="G1134" s="67" t="s">
        <v>895</v>
      </c>
      <c r="H1134" s="67" t="s">
        <v>3668</v>
      </c>
      <c r="I1134" s="67" t="s">
        <v>442</v>
      </c>
      <c r="J1134" s="67" t="s">
        <v>2969</v>
      </c>
      <c r="K1134" s="67" t="s">
        <v>922</v>
      </c>
      <c r="L1134" s="67" t="s">
        <v>956</v>
      </c>
      <c r="M1134" s="67" t="s">
        <v>935</v>
      </c>
      <c r="N1134" s="67" t="s">
        <v>3668</v>
      </c>
      <c r="O1134" s="67" t="s">
        <v>3668</v>
      </c>
      <c r="P1134" s="67" t="s">
        <v>3668</v>
      </c>
      <c r="Q1134" s="67" t="s">
        <v>3668</v>
      </c>
      <c r="R1134" s="68">
        <v>41194</v>
      </c>
      <c r="S1134" s="66" t="b">
        <v>1</v>
      </c>
      <c r="T1134" s="67" t="s">
        <v>895</v>
      </c>
    </row>
    <row r="1135" spans="1:20" ht="30" x14ac:dyDescent="0.2">
      <c r="A1135" s="23" t="s">
        <v>894</v>
      </c>
      <c r="B1135" s="41">
        <f>VLOOKUP(D1135,'F-Index'!$A$2:'F-Index'!$B$211,2,FALSE)</f>
        <v>7093</v>
      </c>
      <c r="C1135" s="41">
        <f t="shared" si="17"/>
        <v>8094</v>
      </c>
      <c r="D1135" s="66">
        <v>130</v>
      </c>
      <c r="E1135" s="66">
        <v>6</v>
      </c>
      <c r="F1135" s="67" t="s">
        <v>3668</v>
      </c>
      <c r="G1135" s="67" t="s">
        <v>895</v>
      </c>
      <c r="H1135" s="67" t="s">
        <v>3668</v>
      </c>
      <c r="I1135" s="67" t="s">
        <v>442</v>
      </c>
      <c r="J1135" s="67" t="s">
        <v>2742</v>
      </c>
      <c r="K1135" s="67" t="s">
        <v>1231</v>
      </c>
      <c r="L1135" s="67" t="s">
        <v>2970</v>
      </c>
      <c r="M1135" s="67" t="s">
        <v>935</v>
      </c>
      <c r="N1135" s="67" t="s">
        <v>738</v>
      </c>
      <c r="O1135" s="67" t="s">
        <v>3668</v>
      </c>
      <c r="P1135" s="67" t="s">
        <v>3668</v>
      </c>
      <c r="Q1135" s="67" t="s">
        <v>3668</v>
      </c>
      <c r="R1135" s="68">
        <v>41194</v>
      </c>
      <c r="S1135" s="66" t="b">
        <v>1</v>
      </c>
      <c r="T1135" s="67" t="s">
        <v>895</v>
      </c>
    </row>
    <row r="1136" spans="1:20" ht="30" x14ac:dyDescent="0.2">
      <c r="A1136" s="23" t="s">
        <v>894</v>
      </c>
      <c r="B1136" s="41">
        <f>VLOOKUP(D1136,'F-Index'!$A$2:'F-Index'!$B$211,2,FALSE)</f>
        <v>7093</v>
      </c>
      <c r="C1136" s="41">
        <f t="shared" si="17"/>
        <v>8095</v>
      </c>
      <c r="D1136" s="66">
        <v>130</v>
      </c>
      <c r="E1136" s="66">
        <v>7</v>
      </c>
      <c r="F1136" s="67" t="s">
        <v>3668</v>
      </c>
      <c r="G1136" s="67" t="s">
        <v>895</v>
      </c>
      <c r="H1136" s="67" t="s">
        <v>3668</v>
      </c>
      <c r="I1136" s="67" t="s">
        <v>443</v>
      </c>
      <c r="J1136" s="67" t="s">
        <v>2971</v>
      </c>
      <c r="K1136" s="67" t="s">
        <v>3668</v>
      </c>
      <c r="L1136" s="67" t="s">
        <v>956</v>
      </c>
      <c r="M1136" s="67" t="s">
        <v>3668</v>
      </c>
      <c r="N1136" s="67" t="s">
        <v>3740</v>
      </c>
      <c r="O1136" s="67" t="s">
        <v>3668</v>
      </c>
      <c r="P1136" s="67" t="s">
        <v>3668</v>
      </c>
      <c r="Q1136" s="67" t="s">
        <v>3668</v>
      </c>
      <c r="R1136" s="68">
        <v>38829</v>
      </c>
      <c r="S1136" s="66" t="b">
        <v>1</v>
      </c>
      <c r="T1136" s="67" t="s">
        <v>895</v>
      </c>
    </row>
    <row r="1137" spans="1:20" ht="30" x14ac:dyDescent="0.2">
      <c r="A1137" s="23" t="s">
        <v>894</v>
      </c>
      <c r="B1137" s="41">
        <f>VLOOKUP(D1137,'F-Index'!$A$2:'F-Index'!$B$211,2,FALSE)</f>
        <v>7093</v>
      </c>
      <c r="C1137" s="41">
        <f t="shared" si="17"/>
        <v>8096</v>
      </c>
      <c r="D1137" s="66">
        <v>130</v>
      </c>
      <c r="E1137" s="66">
        <v>8</v>
      </c>
      <c r="F1137" s="67"/>
      <c r="G1137" s="67" t="s">
        <v>895</v>
      </c>
      <c r="H1137" s="67"/>
      <c r="I1137" s="67" t="s">
        <v>444</v>
      </c>
      <c r="J1137" s="67" t="s">
        <v>1451</v>
      </c>
      <c r="K1137" s="67" t="s">
        <v>3668</v>
      </c>
      <c r="L1137" s="67" t="s">
        <v>3668</v>
      </c>
      <c r="M1137" s="67" t="s">
        <v>3668</v>
      </c>
      <c r="N1137" s="67" t="s">
        <v>856</v>
      </c>
      <c r="O1137" s="67" t="s">
        <v>3668</v>
      </c>
      <c r="P1137" s="67" t="s">
        <v>3668</v>
      </c>
      <c r="Q1137" s="67" t="s">
        <v>3668</v>
      </c>
      <c r="R1137"/>
      <c r="S1137" s="66" t="b">
        <v>0</v>
      </c>
      <c r="T1137" s="67" t="s">
        <v>3668</v>
      </c>
    </row>
    <row r="1138" spans="1:20" ht="30" x14ac:dyDescent="0.2">
      <c r="A1138" s="23" t="s">
        <v>894</v>
      </c>
      <c r="B1138" s="41">
        <f>VLOOKUP(D1138,'F-Index'!$A$2:'F-Index'!$B$211,2,FALSE)</f>
        <v>7093</v>
      </c>
      <c r="C1138" s="41">
        <f t="shared" si="17"/>
        <v>8096</v>
      </c>
      <c r="D1138" s="66">
        <v>130</v>
      </c>
      <c r="E1138" s="66">
        <v>8</v>
      </c>
      <c r="F1138" s="67" t="s">
        <v>1687</v>
      </c>
      <c r="G1138" s="67" t="s">
        <v>895</v>
      </c>
      <c r="H1138" s="67"/>
      <c r="I1138" s="67" t="s">
        <v>444</v>
      </c>
      <c r="J1138" s="67" t="s">
        <v>1183</v>
      </c>
      <c r="K1138" s="67" t="s">
        <v>3668</v>
      </c>
      <c r="L1138" s="67" t="s">
        <v>3668</v>
      </c>
      <c r="M1138" s="67" t="s">
        <v>3668</v>
      </c>
      <c r="N1138" s="67" t="s">
        <v>2430</v>
      </c>
      <c r="O1138" s="67" t="s">
        <v>3668</v>
      </c>
      <c r="P1138" s="67" t="s">
        <v>3668</v>
      </c>
      <c r="Q1138" s="67" t="s">
        <v>3668</v>
      </c>
      <c r="R1138"/>
      <c r="S1138" s="66" t="b">
        <v>0</v>
      </c>
      <c r="T1138" s="67" t="s">
        <v>3668</v>
      </c>
    </row>
    <row r="1139" spans="1:20" ht="30" x14ac:dyDescent="0.2">
      <c r="A1139" s="23" t="s">
        <v>894</v>
      </c>
      <c r="B1139" s="41">
        <f>VLOOKUP(D1139,'F-Index'!$A$2:'F-Index'!$B$211,2,FALSE)</f>
        <v>7097</v>
      </c>
      <c r="C1139" s="41">
        <f t="shared" si="17"/>
        <v>7097</v>
      </c>
      <c r="D1139" s="66">
        <v>131</v>
      </c>
      <c r="E1139" s="66">
        <v>1</v>
      </c>
      <c r="F1139" s="67" t="s">
        <v>3668</v>
      </c>
      <c r="G1139" s="67" t="s">
        <v>895</v>
      </c>
      <c r="H1139" s="67" t="s">
        <v>3668</v>
      </c>
      <c r="I1139" s="67" t="s">
        <v>441</v>
      </c>
      <c r="J1139" s="67" t="s">
        <v>46</v>
      </c>
      <c r="K1139" s="67" t="s">
        <v>445</v>
      </c>
      <c r="L1139" s="67" t="s">
        <v>926</v>
      </c>
      <c r="M1139" s="67" t="s">
        <v>3668</v>
      </c>
      <c r="N1139" s="67" t="s">
        <v>3741</v>
      </c>
      <c r="O1139" s="67" t="s">
        <v>3668</v>
      </c>
      <c r="P1139" s="67" t="s">
        <v>3668</v>
      </c>
      <c r="Q1139" s="67" t="s">
        <v>3668</v>
      </c>
      <c r="R1139" s="68">
        <v>38828</v>
      </c>
      <c r="S1139" s="66" t="b">
        <v>1</v>
      </c>
      <c r="T1139" s="67" t="s">
        <v>895</v>
      </c>
    </row>
    <row r="1140" spans="1:20" ht="30" x14ac:dyDescent="0.2">
      <c r="A1140" s="23" t="s">
        <v>894</v>
      </c>
      <c r="B1140" s="41">
        <f>VLOOKUP(D1140,'F-Index'!$A$2:'F-Index'!$B$211,2,FALSE)</f>
        <v>7097</v>
      </c>
      <c r="C1140" s="41">
        <f t="shared" si="17"/>
        <v>7098</v>
      </c>
      <c r="D1140" s="66">
        <v>131</v>
      </c>
      <c r="E1140" s="66">
        <v>2</v>
      </c>
      <c r="F1140" s="67" t="s">
        <v>3668</v>
      </c>
      <c r="G1140" s="67" t="s">
        <v>3668</v>
      </c>
      <c r="H1140" s="67" t="s">
        <v>1688</v>
      </c>
      <c r="I1140" s="67" t="s">
        <v>441</v>
      </c>
      <c r="J1140" s="67" t="s">
        <v>946</v>
      </c>
      <c r="K1140" s="67" t="s">
        <v>3668</v>
      </c>
      <c r="L1140" s="67" t="s">
        <v>3668</v>
      </c>
      <c r="M1140" s="67" t="s">
        <v>3668</v>
      </c>
      <c r="N1140" s="67" t="s">
        <v>1566</v>
      </c>
      <c r="O1140" s="67" t="s">
        <v>3668</v>
      </c>
      <c r="P1140" s="67" t="s">
        <v>3668</v>
      </c>
      <c r="Q1140" s="67" t="s">
        <v>3668</v>
      </c>
      <c r="R1140"/>
      <c r="S1140" s="66" t="b">
        <v>0</v>
      </c>
      <c r="T1140" s="67" t="s">
        <v>3668</v>
      </c>
    </row>
    <row r="1141" spans="1:20" ht="30" x14ac:dyDescent="0.2">
      <c r="A1141" s="23" t="s">
        <v>894</v>
      </c>
      <c r="B1141" s="41">
        <f>VLOOKUP(D1141,'F-Index'!$A$2:'F-Index'!$B$211,2,FALSE)</f>
        <v>7097</v>
      </c>
      <c r="C1141" s="41">
        <f t="shared" si="17"/>
        <v>7099</v>
      </c>
      <c r="D1141" s="66">
        <v>131</v>
      </c>
      <c r="E1141" s="66">
        <v>3</v>
      </c>
      <c r="F1141" s="67" t="s">
        <v>3668</v>
      </c>
      <c r="G1141" s="67" t="s">
        <v>3668</v>
      </c>
      <c r="H1141" s="67" t="s">
        <v>1688</v>
      </c>
      <c r="I1141" s="67" t="s">
        <v>441</v>
      </c>
      <c r="J1141" s="67" t="s">
        <v>3852</v>
      </c>
      <c r="K1141" s="67" t="s">
        <v>3668</v>
      </c>
      <c r="L1141" s="67" t="s">
        <v>3668</v>
      </c>
      <c r="M1141" s="67" t="s">
        <v>3668</v>
      </c>
      <c r="N1141" s="67" t="s">
        <v>3742</v>
      </c>
      <c r="O1141" s="67" t="s">
        <v>3668</v>
      </c>
      <c r="P1141" s="67" t="s">
        <v>3668</v>
      </c>
      <c r="Q1141" s="67" t="s">
        <v>3668</v>
      </c>
      <c r="R1141"/>
      <c r="S1141" s="66" t="b">
        <v>0</v>
      </c>
      <c r="T1141" s="67" t="s">
        <v>3668</v>
      </c>
    </row>
    <row r="1142" spans="1:20" ht="45" x14ac:dyDescent="0.2">
      <c r="A1142" s="23" t="s">
        <v>894</v>
      </c>
      <c r="B1142" s="41">
        <f>VLOOKUP(D1142,'F-Index'!$A$2:'F-Index'!$B$211,2,FALSE)</f>
        <v>7097</v>
      </c>
      <c r="C1142" s="41">
        <f t="shared" si="17"/>
        <v>7100</v>
      </c>
      <c r="D1142" s="66">
        <v>131</v>
      </c>
      <c r="E1142" s="66">
        <v>4</v>
      </c>
      <c r="F1142" s="67" t="s">
        <v>3668</v>
      </c>
      <c r="G1142" s="67" t="s">
        <v>3668</v>
      </c>
      <c r="H1142" s="67" t="s">
        <v>1688</v>
      </c>
      <c r="I1142" s="67" t="s">
        <v>441</v>
      </c>
      <c r="J1142" s="67" t="s">
        <v>2972</v>
      </c>
      <c r="K1142" s="67" t="s">
        <v>3668</v>
      </c>
      <c r="L1142" s="67" t="s">
        <v>3668</v>
      </c>
      <c r="M1142" s="67" t="s">
        <v>3668</v>
      </c>
      <c r="N1142" s="67" t="s">
        <v>870</v>
      </c>
      <c r="O1142" s="67" t="s">
        <v>3668</v>
      </c>
      <c r="P1142" s="67" t="s">
        <v>3668</v>
      </c>
      <c r="Q1142" s="67" t="s">
        <v>3668</v>
      </c>
      <c r="R1142"/>
      <c r="S1142" s="66" t="b">
        <v>0</v>
      </c>
      <c r="T1142" s="67" t="s">
        <v>3668</v>
      </c>
    </row>
    <row r="1143" spans="1:20" ht="30" x14ac:dyDescent="0.2">
      <c r="A1143" s="23" t="s">
        <v>894</v>
      </c>
      <c r="B1143" s="41">
        <f>VLOOKUP(D1143,'F-Index'!$A$2:'F-Index'!$B$211,2,FALSE)</f>
        <v>7097</v>
      </c>
      <c r="C1143" s="41">
        <f t="shared" si="17"/>
        <v>8097</v>
      </c>
      <c r="D1143" s="66">
        <v>131</v>
      </c>
      <c r="E1143" s="66">
        <v>5</v>
      </c>
      <c r="F1143" s="67" t="s">
        <v>3668</v>
      </c>
      <c r="G1143" s="67" t="s">
        <v>895</v>
      </c>
      <c r="H1143" s="67" t="s">
        <v>3668</v>
      </c>
      <c r="I1143" s="67" t="s">
        <v>446</v>
      </c>
      <c r="J1143" s="67" t="s">
        <v>1257</v>
      </c>
      <c r="K1143" s="67" t="s">
        <v>1067</v>
      </c>
      <c r="L1143" s="67" t="s">
        <v>987</v>
      </c>
      <c r="M1143" s="67" t="s">
        <v>3668</v>
      </c>
      <c r="N1143" s="67" t="s">
        <v>3743</v>
      </c>
      <c r="O1143" s="67" t="s">
        <v>3668</v>
      </c>
      <c r="P1143" s="67" t="s">
        <v>1025</v>
      </c>
      <c r="Q1143" s="67" t="s">
        <v>3668</v>
      </c>
      <c r="R1143" s="68">
        <v>42325</v>
      </c>
      <c r="S1143" s="66" t="b">
        <v>1</v>
      </c>
      <c r="T1143" s="67" t="s">
        <v>895</v>
      </c>
    </row>
    <row r="1144" spans="1:20" ht="30" x14ac:dyDescent="0.2">
      <c r="A1144" s="23" t="s">
        <v>894</v>
      </c>
      <c r="B1144" s="41">
        <f>VLOOKUP(D1144,'F-Index'!$A$2:'F-Index'!$B$211,2,FALSE)</f>
        <v>7097</v>
      </c>
      <c r="C1144" s="41">
        <f t="shared" si="17"/>
        <v>8098</v>
      </c>
      <c r="D1144" s="66">
        <v>131</v>
      </c>
      <c r="E1144" s="66">
        <v>6</v>
      </c>
      <c r="F1144" s="67" t="s">
        <v>3668</v>
      </c>
      <c r="G1144" s="67" t="s">
        <v>895</v>
      </c>
      <c r="H1144" s="67" t="s">
        <v>3668</v>
      </c>
      <c r="I1144" s="67" t="s">
        <v>446</v>
      </c>
      <c r="J1144" s="67" t="s">
        <v>2236</v>
      </c>
      <c r="K1144" s="67" t="s">
        <v>922</v>
      </c>
      <c r="L1144" s="67" t="s">
        <v>1937</v>
      </c>
      <c r="M1144" s="67" t="s">
        <v>1113</v>
      </c>
      <c r="N1144" s="67" t="s">
        <v>1510</v>
      </c>
      <c r="O1144" s="67" t="s">
        <v>1303</v>
      </c>
      <c r="P1144" s="67" t="s">
        <v>3668</v>
      </c>
      <c r="Q1144" s="67" t="s">
        <v>3668</v>
      </c>
      <c r="R1144" s="68">
        <v>42325</v>
      </c>
      <c r="S1144" s="66" t="b">
        <v>1</v>
      </c>
      <c r="T1144" s="67" t="s">
        <v>895</v>
      </c>
    </row>
    <row r="1145" spans="1:20" ht="15" x14ac:dyDescent="0.2">
      <c r="A1145" s="23" t="s">
        <v>894</v>
      </c>
      <c r="B1145" s="41">
        <f>VLOOKUP(D1145,'F-Index'!$A$2:'F-Index'!$B$211,2,FALSE)</f>
        <v>7097</v>
      </c>
      <c r="C1145" s="41">
        <f t="shared" si="17"/>
        <v>8099</v>
      </c>
      <c r="D1145" s="66">
        <v>131</v>
      </c>
      <c r="E1145" s="66">
        <v>7</v>
      </c>
      <c r="F1145" s="67" t="s">
        <v>3668</v>
      </c>
      <c r="G1145" s="67" t="s">
        <v>3668</v>
      </c>
      <c r="H1145" s="67" t="s">
        <v>1688</v>
      </c>
      <c r="I1145" s="67" t="s">
        <v>446</v>
      </c>
      <c r="J1145" s="67" t="s">
        <v>389</v>
      </c>
      <c r="K1145" s="67" t="s">
        <v>3668</v>
      </c>
      <c r="L1145" s="67" t="s">
        <v>3668</v>
      </c>
      <c r="M1145" s="67" t="s">
        <v>3668</v>
      </c>
      <c r="N1145" s="67" t="s">
        <v>3668</v>
      </c>
      <c r="O1145" s="67" t="s">
        <v>3668</v>
      </c>
      <c r="P1145" s="67" t="s">
        <v>3668</v>
      </c>
      <c r="Q1145" s="67" t="s">
        <v>3668</v>
      </c>
      <c r="R1145"/>
      <c r="S1145" s="66" t="b">
        <v>0</v>
      </c>
      <c r="T1145" s="67" t="s">
        <v>3668</v>
      </c>
    </row>
    <row r="1146" spans="1:20" ht="15" x14ac:dyDescent="0.2">
      <c r="A1146" s="23" t="s">
        <v>894</v>
      </c>
      <c r="B1146" s="41">
        <f>VLOOKUP(D1146,'F-Index'!$A$2:'F-Index'!$B$211,2,FALSE)</f>
        <v>7097</v>
      </c>
      <c r="C1146" s="41">
        <f t="shared" si="17"/>
        <v>8100</v>
      </c>
      <c r="D1146" s="66">
        <v>131</v>
      </c>
      <c r="E1146" s="66">
        <v>8</v>
      </c>
      <c r="F1146" s="67" t="s">
        <v>3668</v>
      </c>
      <c r="G1146" s="67" t="s">
        <v>895</v>
      </c>
      <c r="H1146" s="67" t="s">
        <v>3668</v>
      </c>
      <c r="I1146" s="67" t="s">
        <v>447</v>
      </c>
      <c r="J1146" s="67" t="s">
        <v>2973</v>
      </c>
      <c r="K1146" s="67" t="s">
        <v>1226</v>
      </c>
      <c r="L1146" s="67" t="s">
        <v>987</v>
      </c>
      <c r="M1146" s="67" t="s">
        <v>448</v>
      </c>
      <c r="N1146" s="67" t="s">
        <v>3668</v>
      </c>
      <c r="O1146" s="67" t="s">
        <v>3668</v>
      </c>
      <c r="P1146" s="67" t="s">
        <v>3668</v>
      </c>
      <c r="Q1146" s="67" t="s">
        <v>3668</v>
      </c>
      <c r="R1146" s="68">
        <v>38828</v>
      </c>
      <c r="S1146" s="66" t="b">
        <v>1</v>
      </c>
      <c r="T1146" s="67" t="s">
        <v>895</v>
      </c>
    </row>
    <row r="1147" spans="1:20" ht="15" x14ac:dyDescent="0.2">
      <c r="A1147" s="23" t="s">
        <v>894</v>
      </c>
      <c r="B1147" s="41">
        <f>VLOOKUP(D1147,'F-Index'!$A$2:'F-Index'!$B$211,2,FALSE)</f>
        <v>7101</v>
      </c>
      <c r="C1147" s="41">
        <f t="shared" si="17"/>
        <v>7101</v>
      </c>
      <c r="D1147" s="66">
        <v>132</v>
      </c>
      <c r="E1147" s="66">
        <v>1</v>
      </c>
      <c r="F1147" s="67" t="s">
        <v>3668</v>
      </c>
      <c r="G1147" s="67" t="s">
        <v>895</v>
      </c>
      <c r="H1147" s="67" t="s">
        <v>3668</v>
      </c>
      <c r="I1147" s="67" t="s">
        <v>950</v>
      </c>
      <c r="J1147" s="67" t="s">
        <v>1003</v>
      </c>
      <c r="K1147" s="67" t="s">
        <v>951</v>
      </c>
      <c r="L1147" s="67" t="s">
        <v>926</v>
      </c>
      <c r="M1147" s="67" t="s">
        <v>939</v>
      </c>
      <c r="N1147" s="67" t="s">
        <v>3668</v>
      </c>
      <c r="O1147" s="67" t="s">
        <v>3668</v>
      </c>
      <c r="P1147" s="67" t="s">
        <v>3668</v>
      </c>
      <c r="Q1147" s="67" t="s">
        <v>3668</v>
      </c>
      <c r="R1147" s="68">
        <v>41194</v>
      </c>
      <c r="S1147" s="66" t="b">
        <v>1</v>
      </c>
      <c r="T1147" s="67" t="s">
        <v>895</v>
      </c>
    </row>
    <row r="1148" spans="1:20" ht="30" x14ac:dyDescent="0.2">
      <c r="A1148" s="23" t="s">
        <v>894</v>
      </c>
      <c r="B1148" s="41">
        <f>VLOOKUP(D1148,'F-Index'!$A$2:'F-Index'!$B$211,2,FALSE)</f>
        <v>7101</v>
      </c>
      <c r="C1148" s="41">
        <f t="shared" si="17"/>
        <v>7102</v>
      </c>
      <c r="D1148" s="66">
        <v>132</v>
      </c>
      <c r="E1148" s="66">
        <v>2</v>
      </c>
      <c r="F1148" s="67" t="s">
        <v>3668</v>
      </c>
      <c r="G1148" s="67" t="s">
        <v>895</v>
      </c>
      <c r="H1148" s="67" t="s">
        <v>3668</v>
      </c>
      <c r="I1148" s="67" t="s">
        <v>950</v>
      </c>
      <c r="J1148" s="67" t="s">
        <v>161</v>
      </c>
      <c r="K1148" s="67" t="s">
        <v>933</v>
      </c>
      <c r="L1148" s="67" t="s">
        <v>2974</v>
      </c>
      <c r="M1148" s="67" t="s">
        <v>1113</v>
      </c>
      <c r="N1148" s="67" t="s">
        <v>1593</v>
      </c>
      <c r="O1148" s="67" t="s">
        <v>3668</v>
      </c>
      <c r="P1148" s="67" t="s">
        <v>3668</v>
      </c>
      <c r="Q1148" s="67" t="s">
        <v>3668</v>
      </c>
      <c r="R1148" s="68">
        <v>41194</v>
      </c>
      <c r="S1148" s="66" t="b">
        <v>1</v>
      </c>
      <c r="T1148" s="67" t="s">
        <v>895</v>
      </c>
    </row>
    <row r="1149" spans="1:20" ht="15" x14ac:dyDescent="0.2">
      <c r="A1149" s="23" t="s">
        <v>894</v>
      </c>
      <c r="B1149" s="41">
        <f>VLOOKUP(D1149,'F-Index'!$A$2:'F-Index'!$B$211,2,FALSE)</f>
        <v>7101</v>
      </c>
      <c r="C1149" s="41">
        <f t="shared" si="17"/>
        <v>7103</v>
      </c>
      <c r="D1149" s="66">
        <v>132</v>
      </c>
      <c r="E1149" s="66">
        <v>3</v>
      </c>
      <c r="F1149" s="67" t="s">
        <v>3668</v>
      </c>
      <c r="G1149" s="67" t="s">
        <v>895</v>
      </c>
      <c r="H1149" s="67" t="s">
        <v>3668</v>
      </c>
      <c r="I1149" s="67" t="s">
        <v>449</v>
      </c>
      <c r="J1149" s="67" t="s">
        <v>996</v>
      </c>
      <c r="K1149" s="67" t="s">
        <v>295</v>
      </c>
      <c r="L1149" s="67" t="s">
        <v>956</v>
      </c>
      <c r="M1149" s="67" t="s">
        <v>1221</v>
      </c>
      <c r="N1149" s="67" t="s">
        <v>3668</v>
      </c>
      <c r="O1149" s="67" t="s">
        <v>3668</v>
      </c>
      <c r="P1149" s="67" t="s">
        <v>3668</v>
      </c>
      <c r="Q1149" s="67" t="s">
        <v>3668</v>
      </c>
      <c r="R1149" s="68">
        <v>38828</v>
      </c>
      <c r="S1149" s="66" t="b">
        <v>1</v>
      </c>
      <c r="T1149" s="67" t="s">
        <v>895</v>
      </c>
    </row>
    <row r="1150" spans="1:20" ht="30" x14ac:dyDescent="0.2">
      <c r="A1150" s="23" t="s">
        <v>894</v>
      </c>
      <c r="B1150" s="41">
        <f>VLOOKUP(D1150,'F-Index'!$A$2:'F-Index'!$B$211,2,FALSE)</f>
        <v>7101</v>
      </c>
      <c r="C1150" s="41">
        <f t="shared" si="17"/>
        <v>7104</v>
      </c>
      <c r="D1150" s="66">
        <v>132</v>
      </c>
      <c r="E1150" s="66">
        <v>4</v>
      </c>
      <c r="F1150" s="67" t="s">
        <v>3668</v>
      </c>
      <c r="G1150" s="67" t="s">
        <v>3668</v>
      </c>
      <c r="H1150" s="67" t="s">
        <v>1688</v>
      </c>
      <c r="I1150" s="67" t="s">
        <v>449</v>
      </c>
      <c r="J1150" s="67" t="s">
        <v>1298</v>
      </c>
      <c r="K1150" s="67" t="s">
        <v>84</v>
      </c>
      <c r="L1150" s="67" t="s">
        <v>3668</v>
      </c>
      <c r="M1150" s="67" t="s">
        <v>3668</v>
      </c>
      <c r="N1150" s="67" t="s">
        <v>1529</v>
      </c>
      <c r="O1150" s="67" t="s">
        <v>3668</v>
      </c>
      <c r="P1150" s="67" t="s">
        <v>3668</v>
      </c>
      <c r="Q1150" s="67" t="s">
        <v>3668</v>
      </c>
      <c r="R1150" s="68">
        <v>38828</v>
      </c>
      <c r="S1150" s="66" t="b">
        <v>1</v>
      </c>
      <c r="T1150" s="67" t="s">
        <v>895</v>
      </c>
    </row>
    <row r="1151" spans="1:20" ht="90" x14ac:dyDescent="0.2">
      <c r="A1151" s="23" t="s">
        <v>894</v>
      </c>
      <c r="B1151" s="41">
        <f>VLOOKUP(D1151,'F-Index'!$A$2:'F-Index'!$B$211,2,FALSE)</f>
        <v>7101</v>
      </c>
      <c r="C1151" s="41">
        <f t="shared" si="17"/>
        <v>8101</v>
      </c>
      <c r="D1151" s="66">
        <v>132</v>
      </c>
      <c r="E1151" s="66">
        <v>5</v>
      </c>
      <c r="F1151" s="67" t="s">
        <v>1687</v>
      </c>
      <c r="G1151" s="67" t="s">
        <v>895</v>
      </c>
      <c r="H1151" s="67" t="s">
        <v>3668</v>
      </c>
      <c r="I1151" s="67" t="s">
        <v>450</v>
      </c>
      <c r="J1151" s="67" t="s">
        <v>2975</v>
      </c>
      <c r="K1151" s="67" t="s">
        <v>1001</v>
      </c>
      <c r="L1151" s="67" t="s">
        <v>1982</v>
      </c>
      <c r="M1151" s="67" t="s">
        <v>211</v>
      </c>
      <c r="N1151" s="67" t="s">
        <v>1983</v>
      </c>
      <c r="O1151" s="67" t="s">
        <v>3668</v>
      </c>
      <c r="P1151" s="67" t="s">
        <v>3668</v>
      </c>
      <c r="Q1151" s="67" t="s">
        <v>3668</v>
      </c>
      <c r="R1151" s="68">
        <v>41908</v>
      </c>
      <c r="S1151" s="66" t="b">
        <v>1</v>
      </c>
      <c r="T1151" s="67" t="s">
        <v>895</v>
      </c>
    </row>
    <row r="1152" spans="1:20" ht="75" x14ac:dyDescent="0.2">
      <c r="A1152" s="23" t="s">
        <v>894</v>
      </c>
      <c r="B1152" s="41">
        <f>VLOOKUP(D1152,'F-Index'!$A$2:'F-Index'!$B$211,2,FALSE)</f>
        <v>7101</v>
      </c>
      <c r="C1152" s="41">
        <f t="shared" si="17"/>
        <v>8102</v>
      </c>
      <c r="D1152" s="66">
        <v>132</v>
      </c>
      <c r="E1152" s="66">
        <v>6</v>
      </c>
      <c r="F1152" s="67" t="s">
        <v>3668</v>
      </c>
      <c r="G1152" s="67" t="s">
        <v>3668</v>
      </c>
      <c r="H1152" s="67" t="s">
        <v>1688</v>
      </c>
      <c r="I1152" s="67" t="s">
        <v>222</v>
      </c>
      <c r="J1152" s="67" t="s">
        <v>2976</v>
      </c>
      <c r="K1152" s="67" t="s">
        <v>1107</v>
      </c>
      <c r="L1152" s="67" t="s">
        <v>3668</v>
      </c>
      <c r="M1152" s="67" t="s">
        <v>3668</v>
      </c>
      <c r="N1152" s="67" t="s">
        <v>1984</v>
      </c>
      <c r="O1152" s="67" t="s">
        <v>3668</v>
      </c>
      <c r="P1152" s="67" t="s">
        <v>3668</v>
      </c>
      <c r="Q1152" s="67" t="s">
        <v>451</v>
      </c>
      <c r="R1152" s="68">
        <v>38828</v>
      </c>
      <c r="S1152" s="66" t="b">
        <v>1</v>
      </c>
      <c r="T1152" s="67" t="s">
        <v>895</v>
      </c>
    </row>
    <row r="1153" spans="1:20" ht="15" x14ac:dyDescent="0.2">
      <c r="A1153" s="23" t="s">
        <v>894</v>
      </c>
      <c r="B1153" s="41">
        <f>VLOOKUP(D1153,'F-Index'!$A$2:'F-Index'!$B$211,2,FALSE)</f>
        <v>7101</v>
      </c>
      <c r="C1153" s="41">
        <f t="shared" si="17"/>
        <v>8103</v>
      </c>
      <c r="D1153" s="66">
        <v>132</v>
      </c>
      <c r="E1153" s="66">
        <v>7</v>
      </c>
      <c r="F1153" s="67" t="s">
        <v>3668</v>
      </c>
      <c r="G1153" s="67" t="s">
        <v>895</v>
      </c>
      <c r="H1153" s="67" t="s">
        <v>3668</v>
      </c>
      <c r="I1153" s="67" t="s">
        <v>452</v>
      </c>
      <c r="J1153" s="67" t="s">
        <v>81</v>
      </c>
      <c r="K1153" s="67" t="s">
        <v>1001</v>
      </c>
      <c r="L1153" s="67" t="s">
        <v>938</v>
      </c>
      <c r="M1153" s="67" t="s">
        <v>1266</v>
      </c>
      <c r="N1153" s="67" t="s">
        <v>3668</v>
      </c>
      <c r="O1153" s="67" t="s">
        <v>3668</v>
      </c>
      <c r="P1153" s="67" t="s">
        <v>3668</v>
      </c>
      <c r="Q1153" s="67" t="s">
        <v>3668</v>
      </c>
      <c r="R1153" s="68">
        <v>38828</v>
      </c>
      <c r="S1153" s="66" t="b">
        <v>1</v>
      </c>
      <c r="T1153" s="67" t="s">
        <v>895</v>
      </c>
    </row>
    <row r="1154" spans="1:20" ht="30" x14ac:dyDescent="0.2">
      <c r="A1154" s="23" t="s">
        <v>894</v>
      </c>
      <c r="B1154" s="41">
        <f>VLOOKUP(D1154,'F-Index'!$A$2:'F-Index'!$B$211,2,FALSE)</f>
        <v>7101</v>
      </c>
      <c r="C1154" s="41">
        <f t="shared" si="17"/>
        <v>8104</v>
      </c>
      <c r="D1154" s="66">
        <v>132</v>
      </c>
      <c r="E1154" s="66">
        <v>8</v>
      </c>
      <c r="F1154" s="67" t="s">
        <v>3668</v>
      </c>
      <c r="G1154" s="67" t="s">
        <v>895</v>
      </c>
      <c r="H1154" s="67" t="s">
        <v>3668</v>
      </c>
      <c r="I1154" s="67" t="s">
        <v>452</v>
      </c>
      <c r="J1154" s="67" t="s">
        <v>2977</v>
      </c>
      <c r="K1154" s="67" t="s">
        <v>988</v>
      </c>
      <c r="L1154" s="67" t="s">
        <v>987</v>
      </c>
      <c r="M1154" s="67" t="s">
        <v>978</v>
      </c>
      <c r="N1154" s="67" t="s">
        <v>1543</v>
      </c>
      <c r="O1154" s="67" t="s">
        <v>3668</v>
      </c>
      <c r="P1154" s="67" t="s">
        <v>3668</v>
      </c>
      <c r="Q1154" s="67" t="s">
        <v>3668</v>
      </c>
      <c r="R1154" s="68">
        <v>38828</v>
      </c>
      <c r="S1154" s="66" t="b">
        <v>1</v>
      </c>
      <c r="T1154" s="67" t="s">
        <v>895</v>
      </c>
    </row>
    <row r="1155" spans="1:20" ht="15" x14ac:dyDescent="0.2">
      <c r="A1155" s="23" t="s">
        <v>894</v>
      </c>
      <c r="B1155" s="41">
        <f>VLOOKUP(D1155,'F-Index'!$A$2:'F-Index'!$B$211,2,FALSE)</f>
        <v>7105</v>
      </c>
      <c r="C1155" s="41">
        <f t="shared" si="17"/>
        <v>7105</v>
      </c>
      <c r="D1155" s="66">
        <v>133</v>
      </c>
      <c r="E1155" s="66">
        <v>1</v>
      </c>
      <c r="F1155" s="67" t="s">
        <v>1687</v>
      </c>
      <c r="G1155" s="67" t="s">
        <v>895</v>
      </c>
      <c r="H1155" s="67" t="s">
        <v>3668</v>
      </c>
      <c r="I1155" s="67" t="s">
        <v>453</v>
      </c>
      <c r="J1155" s="67" t="s">
        <v>1294</v>
      </c>
      <c r="K1155" s="67" t="s">
        <v>1045</v>
      </c>
      <c r="L1155" s="67" t="s">
        <v>840</v>
      </c>
      <c r="M1155" s="67" t="s">
        <v>975</v>
      </c>
      <c r="N1155" s="67" t="s">
        <v>3668</v>
      </c>
      <c r="O1155" s="67" t="s">
        <v>3668</v>
      </c>
      <c r="P1155" s="67" t="s">
        <v>3668</v>
      </c>
      <c r="Q1155" s="67" t="s">
        <v>3668</v>
      </c>
      <c r="R1155" s="68">
        <v>39754</v>
      </c>
      <c r="S1155" s="66" t="b">
        <v>1</v>
      </c>
      <c r="T1155" s="67" t="s">
        <v>895</v>
      </c>
    </row>
    <row r="1156" spans="1:20" ht="30" x14ac:dyDescent="0.2">
      <c r="A1156" s="23" t="s">
        <v>894</v>
      </c>
      <c r="B1156" s="41">
        <f>VLOOKUP(D1156,'F-Index'!$A$2:'F-Index'!$B$211,2,FALSE)</f>
        <v>7105</v>
      </c>
      <c r="C1156" s="41">
        <f t="shared" si="17"/>
        <v>7105</v>
      </c>
      <c r="D1156" s="66">
        <v>133</v>
      </c>
      <c r="E1156" s="66">
        <v>1</v>
      </c>
      <c r="F1156" s="67" t="s">
        <v>1687</v>
      </c>
      <c r="G1156" s="67" t="s">
        <v>895</v>
      </c>
      <c r="H1156" s="67" t="s">
        <v>3668</v>
      </c>
      <c r="I1156" s="67" t="s">
        <v>453</v>
      </c>
      <c r="J1156" s="67" t="s">
        <v>2978</v>
      </c>
      <c r="K1156" s="67" t="s">
        <v>973</v>
      </c>
      <c r="L1156" s="67" t="s">
        <v>958</v>
      </c>
      <c r="M1156" s="67" t="s">
        <v>3668</v>
      </c>
      <c r="N1156" s="67" t="s">
        <v>1537</v>
      </c>
      <c r="O1156" s="67" t="s">
        <v>3668</v>
      </c>
      <c r="P1156" s="67" t="s">
        <v>3668</v>
      </c>
      <c r="Q1156" s="67" t="s">
        <v>3668</v>
      </c>
      <c r="R1156" s="68">
        <v>39754</v>
      </c>
      <c r="S1156" s="66" t="b">
        <v>1</v>
      </c>
      <c r="T1156" s="67" t="s">
        <v>895</v>
      </c>
    </row>
    <row r="1157" spans="1:20" ht="30" x14ac:dyDescent="0.2">
      <c r="A1157" s="23" t="s">
        <v>894</v>
      </c>
      <c r="B1157" s="41">
        <f>VLOOKUP(D1157,'F-Index'!$A$2:'F-Index'!$B$211,2,FALSE)</f>
        <v>7105</v>
      </c>
      <c r="C1157" s="41">
        <f t="shared" si="17"/>
        <v>7106</v>
      </c>
      <c r="D1157" s="66">
        <v>133</v>
      </c>
      <c r="E1157" s="66">
        <v>2</v>
      </c>
      <c r="F1157" s="67" t="s">
        <v>1687</v>
      </c>
      <c r="G1157" s="67" t="s">
        <v>895</v>
      </c>
      <c r="H1157" s="67" t="s">
        <v>3668</v>
      </c>
      <c r="I1157" s="67" t="s">
        <v>454</v>
      </c>
      <c r="J1157" s="67" t="s">
        <v>161</v>
      </c>
      <c r="K1157" s="67" t="s">
        <v>1039</v>
      </c>
      <c r="L1157" s="67" t="s">
        <v>2979</v>
      </c>
      <c r="M1157" s="67" t="s">
        <v>3668</v>
      </c>
      <c r="N1157" s="67" t="s">
        <v>2980</v>
      </c>
      <c r="O1157" s="67" t="s">
        <v>3668</v>
      </c>
      <c r="P1157" s="67" t="s">
        <v>3668</v>
      </c>
      <c r="Q1157" s="67" t="s">
        <v>3668</v>
      </c>
      <c r="R1157" s="68">
        <v>44147</v>
      </c>
      <c r="S1157" s="66" t="b">
        <v>1</v>
      </c>
      <c r="T1157" s="67" t="s">
        <v>895</v>
      </c>
    </row>
    <row r="1158" spans="1:20" ht="45" x14ac:dyDescent="0.2">
      <c r="A1158" s="23" t="s">
        <v>894</v>
      </c>
      <c r="B1158" s="41">
        <f>VLOOKUP(D1158,'F-Index'!$A$2:'F-Index'!$B$211,2,FALSE)</f>
        <v>7105</v>
      </c>
      <c r="C1158" s="41">
        <f t="shared" si="17"/>
        <v>7106</v>
      </c>
      <c r="D1158" s="66">
        <v>133</v>
      </c>
      <c r="E1158" s="66">
        <v>2</v>
      </c>
      <c r="F1158" s="67" t="s">
        <v>1687</v>
      </c>
      <c r="G1158" s="67" t="s">
        <v>895</v>
      </c>
      <c r="H1158" s="67" t="s">
        <v>3668</v>
      </c>
      <c r="I1158" s="67" t="s">
        <v>454</v>
      </c>
      <c r="J1158" s="67" t="s">
        <v>2360</v>
      </c>
      <c r="K1158" s="67" t="s">
        <v>3644</v>
      </c>
      <c r="L1158" s="67" t="s">
        <v>3645</v>
      </c>
      <c r="M1158" s="67" t="s">
        <v>1211</v>
      </c>
      <c r="N1158" s="67" t="s">
        <v>2675</v>
      </c>
      <c r="O1158" s="67" t="s">
        <v>3668</v>
      </c>
      <c r="P1158" s="67" t="s">
        <v>1025</v>
      </c>
      <c r="Q1158" s="67" t="s">
        <v>3668</v>
      </c>
      <c r="R1158" s="68">
        <v>44715</v>
      </c>
      <c r="S1158" s="66" t="b">
        <v>1</v>
      </c>
      <c r="T1158" s="67" t="s">
        <v>895</v>
      </c>
    </row>
    <row r="1159" spans="1:20" ht="45" x14ac:dyDescent="0.2">
      <c r="A1159" s="23" t="s">
        <v>894</v>
      </c>
      <c r="B1159" s="41">
        <f>VLOOKUP(D1159,'F-Index'!$A$2:'F-Index'!$B$211,2,FALSE)</f>
        <v>7105</v>
      </c>
      <c r="C1159" s="41">
        <f t="shared" si="17"/>
        <v>7106</v>
      </c>
      <c r="D1159" s="66">
        <v>133</v>
      </c>
      <c r="E1159" s="66">
        <v>2</v>
      </c>
      <c r="F1159" s="67" t="s">
        <v>1687</v>
      </c>
      <c r="G1159" s="67" t="s">
        <v>895</v>
      </c>
      <c r="H1159" s="67" t="s">
        <v>3668</v>
      </c>
      <c r="I1159" s="67" t="s">
        <v>454</v>
      </c>
      <c r="J1159" s="67" t="s">
        <v>2360</v>
      </c>
      <c r="K1159" s="67" t="s">
        <v>2981</v>
      </c>
      <c r="L1159" s="67" t="s">
        <v>2982</v>
      </c>
      <c r="M1159" s="67" t="s">
        <v>1121</v>
      </c>
      <c r="N1159" s="67" t="s">
        <v>817</v>
      </c>
      <c r="O1159" s="67" t="s">
        <v>3668</v>
      </c>
      <c r="P1159" s="67" t="s">
        <v>3668</v>
      </c>
      <c r="Q1159" s="67" t="s">
        <v>3668</v>
      </c>
      <c r="R1159"/>
      <c r="S1159" s="66" t="b">
        <v>1</v>
      </c>
      <c r="T1159" s="67" t="s">
        <v>895</v>
      </c>
    </row>
    <row r="1160" spans="1:20" ht="45" x14ac:dyDescent="0.2">
      <c r="A1160" s="23" t="s">
        <v>894</v>
      </c>
      <c r="B1160" s="41">
        <f>VLOOKUP(D1160,'F-Index'!$A$2:'F-Index'!$B$211,2,FALSE)</f>
        <v>7105</v>
      </c>
      <c r="C1160" s="41">
        <f t="shared" si="17"/>
        <v>7107</v>
      </c>
      <c r="D1160" s="66">
        <v>133</v>
      </c>
      <c r="E1160" s="66">
        <v>3</v>
      </c>
      <c r="F1160" s="67" t="s">
        <v>1687</v>
      </c>
      <c r="G1160" s="67" t="s">
        <v>895</v>
      </c>
      <c r="H1160" s="67" t="s">
        <v>3668</v>
      </c>
      <c r="I1160" s="67" t="s">
        <v>455</v>
      </c>
      <c r="J1160" s="67" t="s">
        <v>137</v>
      </c>
      <c r="K1160" s="67" t="s">
        <v>1293</v>
      </c>
      <c r="L1160" s="67" t="s">
        <v>926</v>
      </c>
      <c r="M1160" s="67" t="s">
        <v>3668</v>
      </c>
      <c r="N1160" s="67" t="s">
        <v>1796</v>
      </c>
      <c r="O1160" s="67" t="s">
        <v>3668</v>
      </c>
      <c r="P1160" s="67" t="s">
        <v>456</v>
      </c>
      <c r="Q1160" s="67" t="s">
        <v>1797</v>
      </c>
      <c r="R1160" s="68">
        <v>44146</v>
      </c>
      <c r="S1160" s="66" t="b">
        <v>1</v>
      </c>
      <c r="T1160" s="67" t="s">
        <v>895</v>
      </c>
    </row>
    <row r="1161" spans="1:20" ht="15" x14ac:dyDescent="0.2">
      <c r="A1161" s="23" t="s">
        <v>894</v>
      </c>
      <c r="B1161" s="41">
        <f>VLOOKUP(D1161,'F-Index'!$A$2:'F-Index'!$B$211,2,FALSE)</f>
        <v>7105</v>
      </c>
      <c r="C1161" s="41">
        <f t="shared" si="17"/>
        <v>7107</v>
      </c>
      <c r="D1161" s="66">
        <v>133</v>
      </c>
      <c r="E1161" s="66">
        <v>3</v>
      </c>
      <c r="F1161" s="67" t="s">
        <v>1687</v>
      </c>
      <c r="G1161" s="67" t="s">
        <v>895</v>
      </c>
      <c r="H1161" s="67" t="s">
        <v>3668</v>
      </c>
      <c r="I1161" s="67" t="s">
        <v>455</v>
      </c>
      <c r="J1161" s="67" t="s">
        <v>1477</v>
      </c>
      <c r="K1161" s="67" t="s">
        <v>1293</v>
      </c>
      <c r="L1161" s="67" t="s">
        <v>898</v>
      </c>
      <c r="M1161" s="67" t="s">
        <v>3668</v>
      </c>
      <c r="N1161" s="67" t="s">
        <v>3668</v>
      </c>
      <c r="O1161" s="67" t="s">
        <v>3668</v>
      </c>
      <c r="P1161" s="67" t="s">
        <v>3668</v>
      </c>
      <c r="Q1161" s="67" t="s">
        <v>3668</v>
      </c>
      <c r="R1161" s="68">
        <v>44146</v>
      </c>
      <c r="S1161" s="66" t="b">
        <v>1</v>
      </c>
      <c r="T1161" s="67" t="s">
        <v>895</v>
      </c>
    </row>
    <row r="1162" spans="1:20" ht="30" x14ac:dyDescent="0.2">
      <c r="A1162" s="23" t="s">
        <v>894</v>
      </c>
      <c r="B1162" s="41">
        <f>VLOOKUP(D1162,'F-Index'!$A$2:'F-Index'!$B$211,2,FALSE)</f>
        <v>7105</v>
      </c>
      <c r="C1162" s="41">
        <f t="shared" si="17"/>
        <v>7108</v>
      </c>
      <c r="D1162" s="66">
        <v>133</v>
      </c>
      <c r="E1162" s="66">
        <v>4</v>
      </c>
      <c r="F1162" s="67" t="s">
        <v>1687</v>
      </c>
      <c r="G1162" s="67" t="s">
        <v>895</v>
      </c>
      <c r="H1162" s="67" t="s">
        <v>3668</v>
      </c>
      <c r="I1162" s="67" t="s">
        <v>457</v>
      </c>
      <c r="J1162" s="67" t="s">
        <v>1294</v>
      </c>
      <c r="K1162" s="67" t="s">
        <v>2983</v>
      </c>
      <c r="L1162" s="67" t="s">
        <v>2984</v>
      </c>
      <c r="M1162" s="67" t="s">
        <v>1718</v>
      </c>
      <c r="N1162" s="67" t="s">
        <v>2624</v>
      </c>
      <c r="O1162" s="67" t="s">
        <v>3668</v>
      </c>
      <c r="P1162" s="67" t="s">
        <v>833</v>
      </c>
      <c r="Q1162" s="67" t="s">
        <v>3668</v>
      </c>
      <c r="R1162"/>
      <c r="S1162" s="66" t="b">
        <v>0</v>
      </c>
      <c r="T1162" s="67" t="s">
        <v>3668</v>
      </c>
    </row>
    <row r="1163" spans="1:20" ht="45" x14ac:dyDescent="0.2">
      <c r="A1163" s="23" t="s">
        <v>894</v>
      </c>
      <c r="B1163" s="41">
        <f>VLOOKUP(D1163,'F-Index'!$A$2:'F-Index'!$B$211,2,FALSE)</f>
        <v>7105</v>
      </c>
      <c r="C1163" s="41">
        <f t="shared" si="17"/>
        <v>7108</v>
      </c>
      <c r="D1163" s="66">
        <v>133</v>
      </c>
      <c r="E1163" s="66">
        <v>4</v>
      </c>
      <c r="F1163" s="67" t="s">
        <v>1687</v>
      </c>
      <c r="G1163" s="67" t="s">
        <v>895</v>
      </c>
      <c r="H1163" s="67" t="s">
        <v>3668</v>
      </c>
      <c r="I1163" s="67" t="s">
        <v>457</v>
      </c>
      <c r="J1163" s="67" t="s">
        <v>715</v>
      </c>
      <c r="K1163" s="67" t="s">
        <v>3668</v>
      </c>
      <c r="L1163" s="67" t="s">
        <v>3745</v>
      </c>
      <c r="M1163" s="67" t="s">
        <v>3746</v>
      </c>
      <c r="N1163" s="67" t="s">
        <v>2985</v>
      </c>
      <c r="O1163" s="67" t="s">
        <v>3744</v>
      </c>
      <c r="P1163" s="67" t="s">
        <v>3668</v>
      </c>
      <c r="Q1163" s="67" t="s">
        <v>3668</v>
      </c>
      <c r="R1163"/>
      <c r="S1163" s="66" t="b">
        <v>0</v>
      </c>
      <c r="T1163" s="67" t="s">
        <v>3668</v>
      </c>
    </row>
    <row r="1164" spans="1:20" ht="90" x14ac:dyDescent="0.2">
      <c r="A1164" s="23" t="s">
        <v>894</v>
      </c>
      <c r="B1164" s="41">
        <f>VLOOKUP(D1164,'F-Index'!$A$2:'F-Index'!$B$211,2,FALSE)</f>
        <v>7105</v>
      </c>
      <c r="C1164" s="41">
        <f t="shared" si="17"/>
        <v>8105</v>
      </c>
      <c r="D1164" s="66">
        <v>133</v>
      </c>
      <c r="E1164" s="66">
        <v>5</v>
      </c>
      <c r="F1164" s="67" t="s">
        <v>3668</v>
      </c>
      <c r="G1164" s="67" t="s">
        <v>3668</v>
      </c>
      <c r="H1164" s="67" t="s">
        <v>1688</v>
      </c>
      <c r="I1164" s="67" t="s">
        <v>457</v>
      </c>
      <c r="J1164" s="67" t="s">
        <v>458</v>
      </c>
      <c r="K1164" s="67" t="s">
        <v>3668</v>
      </c>
      <c r="L1164" s="67" t="s">
        <v>3668</v>
      </c>
      <c r="M1164" s="67" t="s">
        <v>3668</v>
      </c>
      <c r="N1164" s="67" t="s">
        <v>3747</v>
      </c>
      <c r="O1164" s="67" t="s">
        <v>3668</v>
      </c>
      <c r="P1164" s="67" t="s">
        <v>3668</v>
      </c>
      <c r="Q1164" s="67" t="s">
        <v>3668</v>
      </c>
      <c r="R1164"/>
      <c r="S1164" s="66" t="b">
        <v>0</v>
      </c>
      <c r="T1164" s="67" t="s">
        <v>3668</v>
      </c>
    </row>
    <row r="1165" spans="1:20" ht="30" x14ac:dyDescent="0.2">
      <c r="A1165" s="23" t="s">
        <v>894</v>
      </c>
      <c r="B1165" s="41">
        <f>VLOOKUP(D1165,'F-Index'!$A$2:'F-Index'!$B$211,2,FALSE)</f>
        <v>7105</v>
      </c>
      <c r="C1165" s="41">
        <f t="shared" si="17"/>
        <v>8106</v>
      </c>
      <c r="D1165" s="66">
        <v>133</v>
      </c>
      <c r="E1165" s="66">
        <v>6</v>
      </c>
      <c r="F1165" s="67" t="s">
        <v>3668</v>
      </c>
      <c r="G1165" s="67" t="s">
        <v>3668</v>
      </c>
      <c r="H1165" s="67" t="s">
        <v>1688</v>
      </c>
      <c r="I1165" s="67" t="s">
        <v>457</v>
      </c>
      <c r="J1165" s="67" t="s">
        <v>459</v>
      </c>
      <c r="K1165" s="67" t="s">
        <v>3668</v>
      </c>
      <c r="L1165" s="67" t="s">
        <v>3668</v>
      </c>
      <c r="M1165" s="67" t="s">
        <v>3668</v>
      </c>
      <c r="N1165" s="67" t="s">
        <v>1594</v>
      </c>
      <c r="O1165" s="67" t="s">
        <v>460</v>
      </c>
      <c r="P1165" s="67" t="s">
        <v>3668</v>
      </c>
      <c r="Q1165" s="67" t="s">
        <v>3668</v>
      </c>
      <c r="R1165"/>
      <c r="S1165" s="66" t="b">
        <v>0</v>
      </c>
      <c r="T1165" s="67" t="s">
        <v>3668</v>
      </c>
    </row>
    <row r="1166" spans="1:20" ht="15" x14ac:dyDescent="0.2">
      <c r="A1166" s="23" t="s">
        <v>894</v>
      </c>
      <c r="B1166" s="41">
        <f>VLOOKUP(D1166,'F-Index'!$A$2:'F-Index'!$B$211,2,FALSE)</f>
        <v>7105</v>
      </c>
      <c r="C1166" s="41">
        <f t="shared" si="17"/>
        <v>8107</v>
      </c>
      <c r="D1166" s="66">
        <v>133</v>
      </c>
      <c r="E1166" s="66">
        <v>7</v>
      </c>
      <c r="F1166" s="67" t="s">
        <v>3668</v>
      </c>
      <c r="G1166" s="67" t="s">
        <v>895</v>
      </c>
      <c r="H1166" s="67" t="s">
        <v>3668</v>
      </c>
      <c r="I1166" s="67" t="s">
        <v>460</v>
      </c>
      <c r="J1166" s="67" t="s">
        <v>1343</v>
      </c>
      <c r="K1166" s="67" t="s">
        <v>1004</v>
      </c>
      <c r="L1166" s="67" t="s">
        <v>987</v>
      </c>
      <c r="M1166" s="67" t="s">
        <v>949</v>
      </c>
      <c r="N1166" s="67" t="s">
        <v>3668</v>
      </c>
      <c r="O1166" s="67" t="s">
        <v>3668</v>
      </c>
      <c r="P1166" s="67" t="s">
        <v>3668</v>
      </c>
      <c r="Q1166" s="67" t="s">
        <v>3668</v>
      </c>
      <c r="R1166" s="68">
        <v>38828</v>
      </c>
      <c r="S1166" s="66" t="b">
        <v>1</v>
      </c>
      <c r="T1166" s="67" t="s">
        <v>895</v>
      </c>
    </row>
    <row r="1167" spans="1:20" ht="30" x14ac:dyDescent="0.2">
      <c r="A1167" s="23" t="s">
        <v>894</v>
      </c>
      <c r="B1167" s="41">
        <f>VLOOKUP(D1167,'F-Index'!$A$2:'F-Index'!$B$211,2,FALSE)</f>
        <v>7105</v>
      </c>
      <c r="C1167" s="41">
        <f t="shared" ref="C1167:C1230" si="18">IF(E1167&lt;5,B1167+(E1167-1),B1167+1000+(E1167-5))</f>
        <v>8108</v>
      </c>
      <c r="D1167" s="66">
        <v>133</v>
      </c>
      <c r="E1167" s="66">
        <v>8</v>
      </c>
      <c r="F1167" s="67" t="s">
        <v>1687</v>
      </c>
      <c r="G1167" s="67" t="s">
        <v>895</v>
      </c>
      <c r="H1167" s="67" t="s">
        <v>3668</v>
      </c>
      <c r="I1167" s="67" t="s">
        <v>461</v>
      </c>
      <c r="J1167" s="67" t="s">
        <v>2492</v>
      </c>
      <c r="K1167" s="67" t="s">
        <v>904</v>
      </c>
      <c r="L1167" s="67" t="s">
        <v>2986</v>
      </c>
      <c r="M1167" s="67" t="s">
        <v>1334</v>
      </c>
      <c r="N1167" s="67" t="s">
        <v>2987</v>
      </c>
      <c r="O1167" s="67" t="s">
        <v>462</v>
      </c>
      <c r="P1167" s="67" t="s">
        <v>3668</v>
      </c>
      <c r="Q1167" s="67" t="s">
        <v>3668</v>
      </c>
      <c r="R1167" s="68">
        <v>42658</v>
      </c>
      <c r="S1167" s="66" t="b">
        <v>1</v>
      </c>
      <c r="T1167" s="67" t="s">
        <v>895</v>
      </c>
    </row>
    <row r="1168" spans="1:20" ht="15" x14ac:dyDescent="0.2">
      <c r="A1168" s="23" t="s">
        <v>894</v>
      </c>
      <c r="B1168" s="41">
        <f>VLOOKUP(D1168,'F-Index'!$A$2:'F-Index'!$B$211,2,FALSE)</f>
        <v>7105</v>
      </c>
      <c r="C1168" s="41">
        <f t="shared" si="18"/>
        <v>8108</v>
      </c>
      <c r="D1168" s="66">
        <v>133</v>
      </c>
      <c r="E1168" s="66">
        <v>8</v>
      </c>
      <c r="F1168" s="67" t="s">
        <v>1687</v>
      </c>
      <c r="G1168" s="67" t="s">
        <v>895</v>
      </c>
      <c r="H1168" s="67" t="s">
        <v>3668</v>
      </c>
      <c r="I1168" s="67" t="s">
        <v>461</v>
      </c>
      <c r="J1168" s="67" t="s">
        <v>996</v>
      </c>
      <c r="K1168" s="67" t="s">
        <v>904</v>
      </c>
      <c r="L1168" s="67" t="s">
        <v>934</v>
      </c>
      <c r="M1168" s="67" t="s">
        <v>953</v>
      </c>
      <c r="N1168" s="67" t="s">
        <v>3668</v>
      </c>
      <c r="O1168" s="67" t="s">
        <v>3668</v>
      </c>
      <c r="P1168" s="67" t="s">
        <v>3668</v>
      </c>
      <c r="Q1168" s="67" t="s">
        <v>3668</v>
      </c>
      <c r="R1168" s="68">
        <v>42658</v>
      </c>
      <c r="S1168" s="66" t="b">
        <v>1</v>
      </c>
      <c r="T1168" s="67" t="s">
        <v>895</v>
      </c>
    </row>
    <row r="1169" spans="1:20" ht="60" x14ac:dyDescent="0.2">
      <c r="A1169" s="23" t="s">
        <v>894</v>
      </c>
      <c r="B1169" s="41">
        <f>VLOOKUP(D1169,'F-Index'!$A$2:'F-Index'!$B$211,2,FALSE)</f>
        <v>7109</v>
      </c>
      <c r="C1169" s="41">
        <f t="shared" si="18"/>
        <v>7109</v>
      </c>
      <c r="D1169" s="66">
        <v>134</v>
      </c>
      <c r="E1169" s="66">
        <v>1</v>
      </c>
      <c r="F1169" s="67" t="s">
        <v>3668</v>
      </c>
      <c r="G1169" s="67" t="s">
        <v>895</v>
      </c>
      <c r="H1169" s="67" t="s">
        <v>3668</v>
      </c>
      <c r="I1169" s="67" t="s">
        <v>463</v>
      </c>
      <c r="J1169" s="67" t="s">
        <v>1385</v>
      </c>
      <c r="K1169" s="67" t="s">
        <v>2988</v>
      </c>
      <c r="L1169" s="67" t="s">
        <v>2989</v>
      </c>
      <c r="M1169" s="67" t="s">
        <v>1062</v>
      </c>
      <c r="N1169" s="67" t="s">
        <v>2990</v>
      </c>
      <c r="O1169" s="67" t="s">
        <v>3668</v>
      </c>
      <c r="P1169" s="67" t="s">
        <v>833</v>
      </c>
      <c r="Q1169" s="67" t="s">
        <v>3668</v>
      </c>
      <c r="R1169" s="68">
        <v>38828</v>
      </c>
      <c r="S1169" s="66" t="b">
        <v>1</v>
      </c>
      <c r="T1169" s="67" t="s">
        <v>895</v>
      </c>
    </row>
    <row r="1170" spans="1:20" ht="75" x14ac:dyDescent="0.2">
      <c r="A1170" s="23" t="s">
        <v>894</v>
      </c>
      <c r="B1170" s="41">
        <f>VLOOKUP(D1170,'F-Index'!$A$2:'F-Index'!$B$211,2,FALSE)</f>
        <v>7109</v>
      </c>
      <c r="C1170" s="41">
        <f t="shared" si="18"/>
        <v>7110</v>
      </c>
      <c r="D1170" s="66">
        <v>134</v>
      </c>
      <c r="E1170" s="66">
        <v>2</v>
      </c>
      <c r="F1170" s="67" t="s">
        <v>3668</v>
      </c>
      <c r="G1170" s="67" t="s">
        <v>895</v>
      </c>
      <c r="H1170" s="67" t="s">
        <v>3668</v>
      </c>
      <c r="I1170" s="67" t="s">
        <v>463</v>
      </c>
      <c r="J1170" s="67" t="s">
        <v>1141</v>
      </c>
      <c r="K1170" s="67" t="s">
        <v>933</v>
      </c>
      <c r="L1170" s="67" t="s">
        <v>898</v>
      </c>
      <c r="M1170" s="67" t="s">
        <v>3668</v>
      </c>
      <c r="N1170" s="67" t="s">
        <v>2991</v>
      </c>
      <c r="O1170" s="67" t="s">
        <v>3668</v>
      </c>
      <c r="P1170" s="67" t="s">
        <v>3668</v>
      </c>
      <c r="Q1170" s="67" t="s">
        <v>3668</v>
      </c>
      <c r="R1170" s="68">
        <v>38828</v>
      </c>
      <c r="S1170" s="66" t="b">
        <v>1</v>
      </c>
      <c r="T1170" s="67" t="s">
        <v>895</v>
      </c>
    </row>
    <row r="1171" spans="1:20" ht="45" x14ac:dyDescent="0.2">
      <c r="A1171" s="23" t="s">
        <v>894</v>
      </c>
      <c r="B1171" s="41">
        <f>VLOOKUP(D1171,'F-Index'!$A$2:'F-Index'!$B$211,2,FALSE)</f>
        <v>7109</v>
      </c>
      <c r="C1171" s="41">
        <f t="shared" si="18"/>
        <v>7111</v>
      </c>
      <c r="D1171" s="66">
        <v>134</v>
      </c>
      <c r="E1171" s="66">
        <v>3</v>
      </c>
      <c r="F1171" s="67" t="s">
        <v>3668</v>
      </c>
      <c r="G1171" s="67" t="s">
        <v>895</v>
      </c>
      <c r="H1171" s="67" t="s">
        <v>3668</v>
      </c>
      <c r="I1171" s="67" t="s">
        <v>463</v>
      </c>
      <c r="J1171" s="67" t="s">
        <v>464</v>
      </c>
      <c r="K1171" s="67" t="s">
        <v>1090</v>
      </c>
      <c r="L1171" s="67" t="s">
        <v>905</v>
      </c>
      <c r="M1171" s="67" t="s">
        <v>1346</v>
      </c>
      <c r="N1171" s="67" t="s">
        <v>2992</v>
      </c>
      <c r="O1171" s="67" t="s">
        <v>3668</v>
      </c>
      <c r="P1171" s="67" t="s">
        <v>3668</v>
      </c>
      <c r="Q1171" s="67" t="s">
        <v>3668</v>
      </c>
      <c r="R1171" s="68">
        <v>38828</v>
      </c>
      <c r="S1171" s="66" t="b">
        <v>1</v>
      </c>
      <c r="T1171" s="67" t="s">
        <v>895</v>
      </c>
    </row>
    <row r="1172" spans="1:20" ht="15" x14ac:dyDescent="0.2">
      <c r="A1172" s="23" t="s">
        <v>894</v>
      </c>
      <c r="B1172" s="41">
        <f>VLOOKUP(D1172,'F-Index'!$A$2:'F-Index'!$B$211,2,FALSE)</f>
        <v>7109</v>
      </c>
      <c r="C1172" s="41">
        <f t="shared" si="18"/>
        <v>7112</v>
      </c>
      <c r="D1172" s="66">
        <v>134</v>
      </c>
      <c r="E1172" s="66">
        <v>4</v>
      </c>
      <c r="F1172" s="67" t="s">
        <v>3668</v>
      </c>
      <c r="G1172" s="67" t="s">
        <v>895</v>
      </c>
      <c r="H1172" s="67" t="s">
        <v>3668</v>
      </c>
      <c r="I1172" s="67" t="s">
        <v>465</v>
      </c>
      <c r="J1172" s="67" t="s">
        <v>1466</v>
      </c>
      <c r="K1172" s="67" t="s">
        <v>1001</v>
      </c>
      <c r="L1172" s="67" t="s">
        <v>926</v>
      </c>
      <c r="M1172" s="67" t="s">
        <v>935</v>
      </c>
      <c r="N1172" s="67" t="s">
        <v>3668</v>
      </c>
      <c r="O1172" s="67" t="s">
        <v>3668</v>
      </c>
      <c r="P1172" s="67" t="s">
        <v>3668</v>
      </c>
      <c r="Q1172" s="67" t="s">
        <v>3668</v>
      </c>
      <c r="R1172" s="68">
        <v>38828</v>
      </c>
      <c r="S1172" s="66" t="b">
        <v>1</v>
      </c>
      <c r="T1172" s="67" t="s">
        <v>895</v>
      </c>
    </row>
    <row r="1173" spans="1:20" ht="30" x14ac:dyDescent="0.2">
      <c r="A1173" s="23" t="s">
        <v>894</v>
      </c>
      <c r="B1173" s="41">
        <f>VLOOKUP(D1173,'F-Index'!$A$2:'F-Index'!$B$211,2,FALSE)</f>
        <v>7109</v>
      </c>
      <c r="C1173" s="41">
        <f t="shared" si="18"/>
        <v>8109</v>
      </c>
      <c r="D1173" s="66">
        <v>134</v>
      </c>
      <c r="E1173" s="66">
        <v>5</v>
      </c>
      <c r="F1173" s="67" t="s">
        <v>3668</v>
      </c>
      <c r="G1173" s="67" t="s">
        <v>895</v>
      </c>
      <c r="H1173" s="67" t="s">
        <v>3668</v>
      </c>
      <c r="I1173" s="67" t="s">
        <v>466</v>
      </c>
      <c r="J1173" s="67" t="s">
        <v>996</v>
      </c>
      <c r="K1173" s="67" t="s">
        <v>2993</v>
      </c>
      <c r="L1173" s="67" t="s">
        <v>2994</v>
      </c>
      <c r="M1173" s="67" t="s">
        <v>1053</v>
      </c>
      <c r="N1173" s="67" t="s">
        <v>2995</v>
      </c>
      <c r="O1173" s="67" t="s">
        <v>3668</v>
      </c>
      <c r="P1173" s="67" t="s">
        <v>833</v>
      </c>
      <c r="Q1173" s="67" t="s">
        <v>3668</v>
      </c>
      <c r="R1173" s="68">
        <v>42360</v>
      </c>
      <c r="S1173" s="66" t="b">
        <v>1</v>
      </c>
      <c r="T1173" s="67" t="s">
        <v>895</v>
      </c>
    </row>
    <row r="1174" spans="1:20" ht="45" x14ac:dyDescent="0.2">
      <c r="A1174" s="23" t="s">
        <v>894</v>
      </c>
      <c r="B1174" s="41">
        <f>VLOOKUP(D1174,'F-Index'!$A$2:'F-Index'!$B$211,2,FALSE)</f>
        <v>7109</v>
      </c>
      <c r="C1174" s="41">
        <f t="shared" si="18"/>
        <v>8110</v>
      </c>
      <c r="D1174" s="66">
        <v>134</v>
      </c>
      <c r="E1174" s="66">
        <v>6</v>
      </c>
      <c r="F1174" s="67" t="s">
        <v>3668</v>
      </c>
      <c r="G1174" s="67" t="s">
        <v>895</v>
      </c>
      <c r="H1174" s="67" t="s">
        <v>3668</v>
      </c>
      <c r="I1174" s="67" t="s">
        <v>466</v>
      </c>
      <c r="J1174" s="67" t="s">
        <v>1802</v>
      </c>
      <c r="K1174" s="67" t="s">
        <v>2996</v>
      </c>
      <c r="L1174" s="67" t="s">
        <v>2997</v>
      </c>
      <c r="M1174" s="67" t="s">
        <v>959</v>
      </c>
      <c r="N1174" s="67" t="s">
        <v>2998</v>
      </c>
      <c r="O1174" s="67" t="s">
        <v>485</v>
      </c>
      <c r="P1174" s="67" t="s">
        <v>3668</v>
      </c>
      <c r="Q1174" s="67" t="s">
        <v>3668</v>
      </c>
      <c r="R1174" s="68">
        <v>38828</v>
      </c>
      <c r="S1174" s="66" t="b">
        <v>1</v>
      </c>
      <c r="T1174" s="67" t="s">
        <v>895</v>
      </c>
    </row>
    <row r="1175" spans="1:20" ht="15" x14ac:dyDescent="0.2">
      <c r="A1175" s="23" t="s">
        <v>894</v>
      </c>
      <c r="B1175" s="41">
        <f>VLOOKUP(D1175,'F-Index'!$A$2:'F-Index'!$B$211,2,FALSE)</f>
        <v>7109</v>
      </c>
      <c r="C1175" s="41">
        <f t="shared" si="18"/>
        <v>8111</v>
      </c>
      <c r="D1175" s="66">
        <v>134</v>
      </c>
      <c r="E1175" s="66">
        <v>7</v>
      </c>
      <c r="F1175" s="67" t="s">
        <v>3668</v>
      </c>
      <c r="G1175" s="67" t="s">
        <v>895</v>
      </c>
      <c r="H1175" s="67" t="s">
        <v>3668</v>
      </c>
      <c r="I1175" s="67" t="s">
        <v>486</v>
      </c>
      <c r="J1175" s="67" t="s">
        <v>1013</v>
      </c>
      <c r="K1175" s="67" t="s">
        <v>1208</v>
      </c>
      <c r="L1175" s="67" t="s">
        <v>958</v>
      </c>
      <c r="M1175" s="67" t="s">
        <v>448</v>
      </c>
      <c r="N1175" s="67" t="s">
        <v>3668</v>
      </c>
      <c r="O1175" s="67" t="s">
        <v>487</v>
      </c>
      <c r="P1175" s="67" t="s">
        <v>3668</v>
      </c>
      <c r="Q1175" s="67" t="s">
        <v>3668</v>
      </c>
      <c r="R1175" s="68">
        <v>38828</v>
      </c>
      <c r="S1175" s="66" t="b">
        <v>1</v>
      </c>
      <c r="T1175" s="67" t="s">
        <v>895</v>
      </c>
    </row>
    <row r="1176" spans="1:20" ht="75" x14ac:dyDescent="0.2">
      <c r="A1176" s="23" t="s">
        <v>894</v>
      </c>
      <c r="B1176" s="41">
        <f>VLOOKUP(D1176,'F-Index'!$A$2:'F-Index'!$B$211,2,FALSE)</f>
        <v>7109</v>
      </c>
      <c r="C1176" s="41">
        <f t="shared" si="18"/>
        <v>8112</v>
      </c>
      <c r="D1176" s="66">
        <v>134</v>
      </c>
      <c r="E1176" s="66">
        <v>8</v>
      </c>
      <c r="F1176" s="67" t="s">
        <v>3668</v>
      </c>
      <c r="G1176" s="67" t="s">
        <v>895</v>
      </c>
      <c r="H1176" s="67" t="s">
        <v>3668</v>
      </c>
      <c r="I1176" s="67" t="s">
        <v>488</v>
      </c>
      <c r="J1176" s="67" t="s">
        <v>1385</v>
      </c>
      <c r="K1176" s="67" t="s">
        <v>1284</v>
      </c>
      <c r="L1176" s="67" t="s">
        <v>915</v>
      </c>
      <c r="M1176" s="67" t="s">
        <v>162</v>
      </c>
      <c r="N1176" s="67" t="s">
        <v>1695</v>
      </c>
      <c r="O1176" s="67" t="s">
        <v>3668</v>
      </c>
      <c r="P1176" s="67" t="s">
        <v>3668</v>
      </c>
      <c r="Q1176" s="67" t="s">
        <v>489</v>
      </c>
      <c r="R1176" s="68">
        <v>38828</v>
      </c>
      <c r="S1176" s="66" t="b">
        <v>1</v>
      </c>
      <c r="T1176" s="67" t="s">
        <v>895</v>
      </c>
    </row>
    <row r="1177" spans="1:20" ht="15" x14ac:dyDescent="0.2">
      <c r="A1177" s="23" t="s">
        <v>894</v>
      </c>
      <c r="B1177" s="41">
        <f>VLOOKUP(D1177,'F-Index'!$A$2:'F-Index'!$B$211,2,FALSE)</f>
        <v>7113</v>
      </c>
      <c r="C1177" s="41">
        <f t="shared" si="18"/>
        <v>7113</v>
      </c>
      <c r="D1177" s="66">
        <v>135</v>
      </c>
      <c r="E1177" s="66">
        <v>1</v>
      </c>
      <c r="F1177" s="67" t="s">
        <v>3668</v>
      </c>
      <c r="G1177" s="67" t="s">
        <v>895</v>
      </c>
      <c r="H1177" s="67" t="s">
        <v>3668</v>
      </c>
      <c r="I1177" s="67" t="s">
        <v>490</v>
      </c>
      <c r="J1177" s="67" t="s">
        <v>996</v>
      </c>
      <c r="K1177" s="67" t="s">
        <v>3668</v>
      </c>
      <c r="L1177" s="67" t="s">
        <v>958</v>
      </c>
      <c r="M1177" s="67" t="s">
        <v>1228</v>
      </c>
      <c r="N1177" s="67" t="s">
        <v>3668</v>
      </c>
      <c r="O1177" s="67" t="s">
        <v>3668</v>
      </c>
      <c r="P1177" s="67" t="s">
        <v>456</v>
      </c>
      <c r="Q1177" s="67" t="s">
        <v>3668</v>
      </c>
      <c r="R1177"/>
      <c r="S1177" s="66" t="b">
        <v>0</v>
      </c>
      <c r="T1177" s="67" t="s">
        <v>3668</v>
      </c>
    </row>
    <row r="1178" spans="1:20" ht="30" x14ac:dyDescent="0.2">
      <c r="A1178" s="23" t="s">
        <v>894</v>
      </c>
      <c r="B1178" s="41">
        <f>VLOOKUP(D1178,'F-Index'!$A$2:'F-Index'!$B$211,2,FALSE)</f>
        <v>7113</v>
      </c>
      <c r="C1178" s="41">
        <f t="shared" si="18"/>
        <v>7114</v>
      </c>
      <c r="D1178" s="66">
        <v>135</v>
      </c>
      <c r="E1178" s="66">
        <v>2</v>
      </c>
      <c r="F1178" s="67" t="s">
        <v>3668</v>
      </c>
      <c r="G1178" s="67" t="s">
        <v>895</v>
      </c>
      <c r="H1178" s="67" t="s">
        <v>3668</v>
      </c>
      <c r="I1178" s="67" t="s">
        <v>490</v>
      </c>
      <c r="J1178" s="67" t="s">
        <v>491</v>
      </c>
      <c r="K1178" s="67" t="s">
        <v>3668</v>
      </c>
      <c r="L1178" s="67" t="s">
        <v>898</v>
      </c>
      <c r="M1178" s="67" t="s">
        <v>1016</v>
      </c>
      <c r="N1178" s="67" t="s">
        <v>1529</v>
      </c>
      <c r="O1178" s="67" t="s">
        <v>3668</v>
      </c>
      <c r="P1178" s="67" t="s">
        <v>3668</v>
      </c>
      <c r="Q1178" s="67" t="s">
        <v>3668</v>
      </c>
      <c r="R1178"/>
      <c r="S1178" s="66" t="b">
        <v>0</v>
      </c>
      <c r="T1178" s="67" t="s">
        <v>3668</v>
      </c>
    </row>
    <row r="1179" spans="1:20" ht="30" x14ac:dyDescent="0.2">
      <c r="A1179" s="23" t="s">
        <v>894</v>
      </c>
      <c r="B1179" s="41">
        <f>VLOOKUP(D1179,'F-Index'!$A$2:'F-Index'!$B$211,2,FALSE)</f>
        <v>7113</v>
      </c>
      <c r="C1179" s="41">
        <f t="shared" si="18"/>
        <v>7115</v>
      </c>
      <c r="D1179" s="66">
        <v>135</v>
      </c>
      <c r="E1179" s="66">
        <v>3</v>
      </c>
      <c r="F1179" s="67" t="s">
        <v>3668</v>
      </c>
      <c r="G1179" s="67" t="s">
        <v>895</v>
      </c>
      <c r="H1179" s="67" t="s">
        <v>3668</v>
      </c>
      <c r="I1179" s="67" t="s">
        <v>1199</v>
      </c>
      <c r="J1179" s="67" t="s">
        <v>2322</v>
      </c>
      <c r="K1179" s="67" t="s">
        <v>3748</v>
      </c>
      <c r="L1179" s="67" t="s">
        <v>3749</v>
      </c>
      <c r="M1179" s="67" t="s">
        <v>3668</v>
      </c>
      <c r="N1179" s="67" t="s">
        <v>3668</v>
      </c>
      <c r="O1179" s="67" t="s">
        <v>3668</v>
      </c>
      <c r="P1179" s="67" t="s">
        <v>833</v>
      </c>
      <c r="Q1179" s="67" t="s">
        <v>3668</v>
      </c>
      <c r="R1179" s="68">
        <v>38828</v>
      </c>
      <c r="S1179" s="66" t="b">
        <v>1</v>
      </c>
      <c r="T1179" s="67" t="s">
        <v>895</v>
      </c>
    </row>
    <row r="1180" spans="1:20" ht="45" x14ac:dyDescent="0.2">
      <c r="A1180" s="23" t="s">
        <v>894</v>
      </c>
      <c r="B1180" s="41">
        <f>VLOOKUP(D1180,'F-Index'!$A$2:'F-Index'!$B$211,2,FALSE)</f>
        <v>7113</v>
      </c>
      <c r="C1180" s="41">
        <f t="shared" si="18"/>
        <v>7116</v>
      </c>
      <c r="D1180" s="66">
        <v>135</v>
      </c>
      <c r="E1180" s="66">
        <v>4</v>
      </c>
      <c r="F1180" s="67" t="s">
        <v>3668</v>
      </c>
      <c r="G1180" s="67" t="s">
        <v>895</v>
      </c>
      <c r="H1180" s="67" t="s">
        <v>3668</v>
      </c>
      <c r="I1180" s="67" t="s">
        <v>1199</v>
      </c>
      <c r="J1180" s="67" t="s">
        <v>2999</v>
      </c>
      <c r="K1180" s="67" t="s">
        <v>951</v>
      </c>
      <c r="L1180" s="67" t="s">
        <v>934</v>
      </c>
      <c r="M1180" s="67" t="s">
        <v>1334</v>
      </c>
      <c r="N1180" s="67" t="s">
        <v>1595</v>
      </c>
      <c r="O1180" s="67" t="s">
        <v>3668</v>
      </c>
      <c r="P1180" s="67" t="s">
        <v>3668</v>
      </c>
      <c r="Q1180" s="67" t="s">
        <v>3668</v>
      </c>
      <c r="R1180" s="68">
        <v>38828</v>
      </c>
      <c r="S1180" s="66" t="b">
        <v>1</v>
      </c>
      <c r="T1180" s="67" t="s">
        <v>895</v>
      </c>
    </row>
    <row r="1181" spans="1:20" ht="30" x14ac:dyDescent="0.2">
      <c r="A1181" s="23" t="s">
        <v>894</v>
      </c>
      <c r="B1181" s="41">
        <f>VLOOKUP(D1181,'F-Index'!$A$2:'F-Index'!$B$211,2,FALSE)</f>
        <v>7113</v>
      </c>
      <c r="C1181" s="41">
        <f t="shared" si="18"/>
        <v>7116</v>
      </c>
      <c r="D1181" s="66">
        <v>135</v>
      </c>
      <c r="E1181" s="66">
        <v>4</v>
      </c>
      <c r="F1181" s="67" t="s">
        <v>1687</v>
      </c>
      <c r="G1181" s="67" t="s">
        <v>895</v>
      </c>
      <c r="H1181" s="67" t="s">
        <v>3668</v>
      </c>
      <c r="I1181" s="67" t="s">
        <v>1199</v>
      </c>
      <c r="J1181" s="67" t="s">
        <v>236</v>
      </c>
      <c r="K1181" s="67" t="s">
        <v>3668</v>
      </c>
      <c r="L1181" s="67" t="s">
        <v>3000</v>
      </c>
      <c r="M1181" s="67" t="s">
        <v>3668</v>
      </c>
      <c r="N1181" s="67" t="s">
        <v>3001</v>
      </c>
      <c r="O1181" s="67" t="s">
        <v>3668</v>
      </c>
      <c r="P1181" s="67" t="s">
        <v>3668</v>
      </c>
      <c r="Q1181" s="67" t="s">
        <v>3668</v>
      </c>
      <c r="R1181"/>
      <c r="S1181" s="66" t="b">
        <v>0</v>
      </c>
      <c r="T1181" s="67" t="s">
        <v>3668</v>
      </c>
    </row>
    <row r="1182" spans="1:20" ht="45" x14ac:dyDescent="0.2">
      <c r="A1182" s="23" t="s">
        <v>894</v>
      </c>
      <c r="B1182" s="41">
        <f>VLOOKUP(D1182,'F-Index'!$A$2:'F-Index'!$B$211,2,FALSE)</f>
        <v>7113</v>
      </c>
      <c r="C1182" s="41">
        <f t="shared" si="18"/>
        <v>8113</v>
      </c>
      <c r="D1182" s="66">
        <v>135</v>
      </c>
      <c r="E1182" s="66">
        <v>5</v>
      </c>
      <c r="F1182" s="67" t="s">
        <v>3668</v>
      </c>
      <c r="G1182" s="67" t="s">
        <v>895</v>
      </c>
      <c r="H1182" s="67" t="s">
        <v>3668</v>
      </c>
      <c r="I1182" s="67" t="s">
        <v>488</v>
      </c>
      <c r="J1182" s="67" t="s">
        <v>2100</v>
      </c>
      <c r="K1182" s="67" t="s">
        <v>914</v>
      </c>
      <c r="L1182" s="67" t="s">
        <v>1938</v>
      </c>
      <c r="M1182" s="67" t="s">
        <v>211</v>
      </c>
      <c r="N1182" s="67" t="s">
        <v>1652</v>
      </c>
      <c r="O1182" s="67" t="s">
        <v>3668</v>
      </c>
      <c r="P1182" s="67" t="s">
        <v>833</v>
      </c>
      <c r="Q1182" s="67" t="s">
        <v>3668</v>
      </c>
      <c r="R1182" s="68">
        <v>41132</v>
      </c>
      <c r="S1182" s="66" t="b">
        <v>1</v>
      </c>
      <c r="T1182" s="67" t="s">
        <v>895</v>
      </c>
    </row>
    <row r="1183" spans="1:20" ht="30" x14ac:dyDescent="0.2">
      <c r="A1183" s="23" t="s">
        <v>894</v>
      </c>
      <c r="B1183" s="41">
        <f>VLOOKUP(D1183,'F-Index'!$A$2:'F-Index'!$B$211,2,FALSE)</f>
        <v>7113</v>
      </c>
      <c r="C1183" s="41">
        <f t="shared" si="18"/>
        <v>8114</v>
      </c>
      <c r="D1183" s="66">
        <v>135</v>
      </c>
      <c r="E1183" s="66">
        <v>6</v>
      </c>
      <c r="F1183" s="67" t="s">
        <v>3668</v>
      </c>
      <c r="G1183" s="67" t="s">
        <v>895</v>
      </c>
      <c r="H1183" s="67" t="s">
        <v>3668</v>
      </c>
      <c r="I1183" s="67" t="s">
        <v>488</v>
      </c>
      <c r="J1183" s="67" t="s">
        <v>132</v>
      </c>
      <c r="K1183" s="67" t="s">
        <v>925</v>
      </c>
      <c r="L1183" s="67" t="s">
        <v>3750</v>
      </c>
      <c r="M1183" s="67" t="s">
        <v>3746</v>
      </c>
      <c r="N1183" s="67" t="s">
        <v>1505</v>
      </c>
      <c r="O1183" s="67" t="s">
        <v>1770</v>
      </c>
      <c r="P1183" s="67" t="s">
        <v>3668</v>
      </c>
      <c r="Q1183" s="67" t="s">
        <v>3668</v>
      </c>
      <c r="R1183"/>
      <c r="S1183" s="66" t="b">
        <v>1</v>
      </c>
      <c r="T1183" s="67" t="s">
        <v>895</v>
      </c>
    </row>
    <row r="1184" spans="1:20" ht="15" x14ac:dyDescent="0.2">
      <c r="A1184" s="23" t="s">
        <v>894</v>
      </c>
      <c r="B1184" s="41">
        <f>VLOOKUP(D1184,'F-Index'!$A$2:'F-Index'!$B$211,2,FALSE)</f>
        <v>7113</v>
      </c>
      <c r="C1184" s="41">
        <f t="shared" si="18"/>
        <v>8115</v>
      </c>
      <c r="D1184" s="66">
        <v>135</v>
      </c>
      <c r="E1184" s="66">
        <v>7</v>
      </c>
      <c r="F1184" s="67" t="s">
        <v>3668</v>
      </c>
      <c r="G1184" s="67" t="s">
        <v>895</v>
      </c>
      <c r="H1184" s="67" t="s">
        <v>3668</v>
      </c>
      <c r="I1184" s="67" t="s">
        <v>653</v>
      </c>
      <c r="J1184" s="67" t="s">
        <v>1385</v>
      </c>
      <c r="K1184" s="67" t="s">
        <v>1197</v>
      </c>
      <c r="L1184" s="67" t="s">
        <v>926</v>
      </c>
      <c r="M1184" s="67" t="s">
        <v>3668</v>
      </c>
      <c r="N1184" s="67" t="s">
        <v>3668</v>
      </c>
      <c r="O1184" s="67" t="s">
        <v>3668</v>
      </c>
      <c r="P1184" s="67" t="s">
        <v>3668</v>
      </c>
      <c r="Q1184" s="67" t="s">
        <v>3668</v>
      </c>
      <c r="R1184" s="68">
        <v>44147</v>
      </c>
      <c r="S1184" s="66" t="b">
        <v>1</v>
      </c>
      <c r="T1184" s="67" t="s">
        <v>895</v>
      </c>
    </row>
    <row r="1185" spans="1:20" ht="30" x14ac:dyDescent="0.2">
      <c r="A1185" s="23" t="s">
        <v>894</v>
      </c>
      <c r="B1185" s="41">
        <f>VLOOKUP(D1185,'F-Index'!$A$2:'F-Index'!$B$211,2,FALSE)</f>
        <v>7113</v>
      </c>
      <c r="C1185" s="41">
        <f t="shared" si="18"/>
        <v>8116</v>
      </c>
      <c r="D1185" s="66">
        <v>135</v>
      </c>
      <c r="E1185" s="66">
        <v>8</v>
      </c>
      <c r="F1185" s="67" t="s">
        <v>3668</v>
      </c>
      <c r="G1185" s="67" t="s">
        <v>895</v>
      </c>
      <c r="H1185" s="67" t="s">
        <v>3668</v>
      </c>
      <c r="I1185" s="67" t="s">
        <v>653</v>
      </c>
      <c r="J1185" s="67" t="s">
        <v>3002</v>
      </c>
      <c r="K1185" s="67" t="s">
        <v>1197</v>
      </c>
      <c r="L1185" s="67" t="s">
        <v>3003</v>
      </c>
      <c r="M1185" s="67" t="s">
        <v>1094</v>
      </c>
      <c r="N1185" s="67" t="s">
        <v>773</v>
      </c>
      <c r="O1185" s="67" t="s">
        <v>3004</v>
      </c>
      <c r="P1185" s="67" t="s">
        <v>3668</v>
      </c>
      <c r="Q1185" s="67" t="s">
        <v>3668</v>
      </c>
      <c r="R1185" s="68">
        <v>44147</v>
      </c>
      <c r="S1185" s="66" t="b">
        <v>1</v>
      </c>
      <c r="T1185" s="67" t="s">
        <v>895</v>
      </c>
    </row>
    <row r="1186" spans="1:20" ht="15" x14ac:dyDescent="0.2">
      <c r="A1186" s="23" t="s">
        <v>894</v>
      </c>
      <c r="B1186" s="41">
        <f>VLOOKUP(D1186,'F-Index'!$A$2:'F-Index'!$B$211,2,FALSE)</f>
        <v>7117</v>
      </c>
      <c r="C1186" s="41">
        <f t="shared" si="18"/>
        <v>7117</v>
      </c>
      <c r="D1186" s="66">
        <v>136</v>
      </c>
      <c r="E1186" s="66">
        <v>1</v>
      </c>
      <c r="F1186" s="67" t="s">
        <v>3668</v>
      </c>
      <c r="G1186" s="67" t="s">
        <v>895</v>
      </c>
      <c r="H1186" s="67" t="s">
        <v>3668</v>
      </c>
      <c r="I1186" s="67" t="s">
        <v>492</v>
      </c>
      <c r="J1186" s="67" t="s">
        <v>2601</v>
      </c>
      <c r="K1186" s="67" t="s">
        <v>1090</v>
      </c>
      <c r="L1186" s="67" t="s">
        <v>907</v>
      </c>
      <c r="M1186" s="67" t="s">
        <v>3668</v>
      </c>
      <c r="N1186" s="67" t="s">
        <v>3668</v>
      </c>
      <c r="O1186" s="67" t="s">
        <v>3668</v>
      </c>
      <c r="P1186" s="67" t="s">
        <v>3668</v>
      </c>
      <c r="Q1186" s="67" t="s">
        <v>3668</v>
      </c>
      <c r="R1186" s="68">
        <v>38828</v>
      </c>
      <c r="S1186" s="66" t="b">
        <v>1</v>
      </c>
      <c r="T1186" s="67" t="s">
        <v>895</v>
      </c>
    </row>
    <row r="1187" spans="1:20" ht="15" x14ac:dyDescent="0.2">
      <c r="A1187" s="23" t="s">
        <v>894</v>
      </c>
      <c r="B1187" s="41">
        <f>VLOOKUP(D1187,'F-Index'!$A$2:'F-Index'!$B$211,2,FALSE)</f>
        <v>7117</v>
      </c>
      <c r="C1187" s="41">
        <f t="shared" si="18"/>
        <v>7118</v>
      </c>
      <c r="D1187" s="66">
        <v>136</v>
      </c>
      <c r="E1187" s="66">
        <v>2</v>
      </c>
      <c r="F1187" s="67" t="s">
        <v>3668</v>
      </c>
      <c r="G1187" s="67" t="s">
        <v>3668</v>
      </c>
      <c r="H1187" s="67" t="s">
        <v>1688</v>
      </c>
      <c r="I1187" s="67" t="s">
        <v>1084</v>
      </c>
      <c r="J1187" s="67" t="s">
        <v>493</v>
      </c>
      <c r="K1187" s="67" t="s">
        <v>3668</v>
      </c>
      <c r="L1187" s="67" t="s">
        <v>3668</v>
      </c>
      <c r="M1187" s="67" t="s">
        <v>3668</v>
      </c>
      <c r="N1187" s="67" t="s">
        <v>3668</v>
      </c>
      <c r="O1187" s="67" t="s">
        <v>3668</v>
      </c>
      <c r="P1187" s="67" t="s">
        <v>3668</v>
      </c>
      <c r="Q1187" s="67" t="s">
        <v>3668</v>
      </c>
      <c r="R1187"/>
      <c r="S1187" s="66" t="b">
        <v>0</v>
      </c>
      <c r="T1187" s="67" t="s">
        <v>3668</v>
      </c>
    </row>
    <row r="1188" spans="1:20" ht="15" x14ac:dyDescent="0.2">
      <c r="A1188" s="23" t="s">
        <v>894</v>
      </c>
      <c r="B1188" s="41">
        <f>VLOOKUP(D1188,'F-Index'!$A$2:'F-Index'!$B$211,2,FALSE)</f>
        <v>7117</v>
      </c>
      <c r="C1188" s="41">
        <f t="shared" si="18"/>
        <v>7119</v>
      </c>
      <c r="D1188" s="66">
        <v>136</v>
      </c>
      <c r="E1188" s="66">
        <v>3</v>
      </c>
      <c r="F1188" s="67" t="s">
        <v>1687</v>
      </c>
      <c r="G1188" s="67" t="s">
        <v>895</v>
      </c>
      <c r="H1188" s="67" t="s">
        <v>3668</v>
      </c>
      <c r="I1188" s="67" t="s">
        <v>494</v>
      </c>
      <c r="J1188" s="67" t="s">
        <v>964</v>
      </c>
      <c r="K1188" s="67" t="s">
        <v>53</v>
      </c>
      <c r="L1188" s="67" t="s">
        <v>907</v>
      </c>
      <c r="M1188" s="67" t="s">
        <v>3668</v>
      </c>
      <c r="N1188" s="67" t="s">
        <v>3668</v>
      </c>
      <c r="O1188" s="67" t="s">
        <v>3668</v>
      </c>
      <c r="P1188" s="67" t="s">
        <v>1086</v>
      </c>
      <c r="Q1188" s="67" t="s">
        <v>3668</v>
      </c>
      <c r="R1188" s="68">
        <v>38828</v>
      </c>
      <c r="S1188" s="66" t="b">
        <v>1</v>
      </c>
      <c r="T1188" s="67" t="s">
        <v>895</v>
      </c>
    </row>
    <row r="1189" spans="1:20" ht="30" x14ac:dyDescent="0.2">
      <c r="A1189" s="23" t="s">
        <v>894</v>
      </c>
      <c r="B1189" s="41">
        <f>VLOOKUP(D1189,'F-Index'!$A$2:'F-Index'!$B$211,2,FALSE)</f>
        <v>7117</v>
      </c>
      <c r="C1189" s="41">
        <f t="shared" si="18"/>
        <v>7120</v>
      </c>
      <c r="D1189" s="66">
        <v>136</v>
      </c>
      <c r="E1189" s="66">
        <v>4</v>
      </c>
      <c r="F1189" s="67" t="s">
        <v>3668</v>
      </c>
      <c r="G1189" s="67" t="s">
        <v>895</v>
      </c>
      <c r="H1189" s="67" t="s">
        <v>3668</v>
      </c>
      <c r="I1189" s="67" t="s">
        <v>1136</v>
      </c>
      <c r="J1189" s="67" t="s">
        <v>46</v>
      </c>
      <c r="K1189" s="67" t="s">
        <v>3005</v>
      </c>
      <c r="L1189" s="67" t="s">
        <v>3006</v>
      </c>
      <c r="M1189" s="67" t="s">
        <v>1228</v>
      </c>
      <c r="N1189" s="67" t="s">
        <v>3007</v>
      </c>
      <c r="O1189" s="67" t="s">
        <v>3668</v>
      </c>
      <c r="P1189" s="67" t="s">
        <v>3668</v>
      </c>
      <c r="Q1189" s="67" t="s">
        <v>3668</v>
      </c>
      <c r="R1189" s="68">
        <v>43988</v>
      </c>
      <c r="S1189" s="66" t="b">
        <v>1</v>
      </c>
      <c r="T1189" s="67" t="s">
        <v>895</v>
      </c>
    </row>
    <row r="1190" spans="1:20" ht="15" x14ac:dyDescent="0.2">
      <c r="A1190" s="23" t="s">
        <v>894</v>
      </c>
      <c r="B1190" s="41">
        <f>VLOOKUP(D1190,'F-Index'!$A$2:'F-Index'!$B$211,2,FALSE)</f>
        <v>7117</v>
      </c>
      <c r="C1190" s="41">
        <f t="shared" si="18"/>
        <v>8117</v>
      </c>
      <c r="D1190" s="66">
        <v>136</v>
      </c>
      <c r="E1190" s="66">
        <v>5</v>
      </c>
      <c r="F1190" s="67" t="s">
        <v>3668</v>
      </c>
      <c r="G1190" s="67" t="s">
        <v>895</v>
      </c>
      <c r="H1190" s="67"/>
      <c r="I1190" s="67" t="s">
        <v>495</v>
      </c>
      <c r="J1190" s="67" t="s">
        <v>1744</v>
      </c>
      <c r="K1190" s="67" t="s">
        <v>3668</v>
      </c>
      <c r="L1190" s="67">
        <v>2025</v>
      </c>
      <c r="M1190" s="67" t="s">
        <v>3668</v>
      </c>
      <c r="N1190" s="67" t="s">
        <v>3668</v>
      </c>
      <c r="O1190" s="67" t="s">
        <v>3668</v>
      </c>
      <c r="P1190" s="67" t="s">
        <v>3668</v>
      </c>
      <c r="Q1190" s="67" t="s">
        <v>3668</v>
      </c>
      <c r="R1190"/>
      <c r="S1190" s="66" t="b">
        <v>0</v>
      </c>
      <c r="T1190" s="67" t="s">
        <v>3668</v>
      </c>
    </row>
    <row r="1191" spans="1:20" ht="30" x14ac:dyDescent="0.2">
      <c r="A1191" s="23" t="s">
        <v>894</v>
      </c>
      <c r="B1191" s="41">
        <f>VLOOKUP(D1191,'F-Index'!$A$2:'F-Index'!$B$211,2,FALSE)</f>
        <v>7117</v>
      </c>
      <c r="C1191" s="41">
        <f t="shared" si="18"/>
        <v>8118</v>
      </c>
      <c r="D1191" s="66">
        <v>136</v>
      </c>
      <c r="E1191" s="66">
        <v>6</v>
      </c>
      <c r="F1191" s="67" t="s">
        <v>3668</v>
      </c>
      <c r="G1191" s="67" t="s">
        <v>895</v>
      </c>
      <c r="H1191" s="67" t="s">
        <v>3668</v>
      </c>
      <c r="I1191" s="67" t="s">
        <v>495</v>
      </c>
      <c r="J1191" s="67" t="s">
        <v>1141</v>
      </c>
      <c r="K1191" s="67" t="s">
        <v>1090</v>
      </c>
      <c r="L1191" s="67" t="s">
        <v>898</v>
      </c>
      <c r="M1191" s="67" t="s">
        <v>3668</v>
      </c>
      <c r="N1191" s="67" t="s">
        <v>529</v>
      </c>
      <c r="O1191" s="67" t="s">
        <v>496</v>
      </c>
      <c r="P1191" s="67" t="s">
        <v>3668</v>
      </c>
      <c r="Q1191" s="67" t="s">
        <v>3668</v>
      </c>
      <c r="R1191" s="68">
        <v>38828</v>
      </c>
      <c r="S1191" s="66" t="b">
        <v>1</v>
      </c>
      <c r="T1191" s="67" t="s">
        <v>895</v>
      </c>
    </row>
    <row r="1192" spans="1:20" ht="15" x14ac:dyDescent="0.2">
      <c r="A1192" s="23" t="s">
        <v>894</v>
      </c>
      <c r="B1192" s="41">
        <f>VLOOKUP(D1192,'F-Index'!$A$2:'F-Index'!$B$211,2,FALSE)</f>
        <v>7117</v>
      </c>
      <c r="C1192" s="41">
        <f t="shared" si="18"/>
        <v>8119</v>
      </c>
      <c r="D1192" s="66">
        <v>136</v>
      </c>
      <c r="E1192" s="66">
        <v>7</v>
      </c>
      <c r="F1192" s="67" t="s">
        <v>3668</v>
      </c>
      <c r="G1192" s="67" t="s">
        <v>895</v>
      </c>
      <c r="H1192" s="67" t="s">
        <v>3668</v>
      </c>
      <c r="I1192" s="67" t="s">
        <v>497</v>
      </c>
      <c r="J1192" s="67" t="s">
        <v>1225</v>
      </c>
      <c r="K1192" s="67" t="s">
        <v>1045</v>
      </c>
      <c r="L1192" s="67" t="s">
        <v>1146</v>
      </c>
      <c r="M1192" s="67" t="s">
        <v>975</v>
      </c>
      <c r="N1192" s="67" t="s">
        <v>3668</v>
      </c>
      <c r="O1192" s="67" t="s">
        <v>3668</v>
      </c>
      <c r="P1192" s="67" t="s">
        <v>3668</v>
      </c>
      <c r="Q1192" s="67" t="s">
        <v>3668</v>
      </c>
      <c r="R1192" s="68">
        <v>39458</v>
      </c>
      <c r="S1192" s="66" t="b">
        <v>1</v>
      </c>
      <c r="T1192" s="67" t="s">
        <v>895</v>
      </c>
    </row>
    <row r="1193" spans="1:20" ht="30" x14ac:dyDescent="0.2">
      <c r="A1193" s="23" t="s">
        <v>894</v>
      </c>
      <c r="B1193" s="41">
        <f>VLOOKUP(D1193,'F-Index'!$A$2:'F-Index'!$B$211,2,FALSE)</f>
        <v>7117</v>
      </c>
      <c r="C1193" s="41">
        <f t="shared" si="18"/>
        <v>8120</v>
      </c>
      <c r="D1193" s="66">
        <v>136</v>
      </c>
      <c r="E1193" s="66">
        <v>8</v>
      </c>
      <c r="F1193" s="67" t="s">
        <v>1687</v>
      </c>
      <c r="G1193" s="67" t="s">
        <v>895</v>
      </c>
      <c r="H1193" s="67" t="s">
        <v>3668</v>
      </c>
      <c r="I1193" s="67" t="s">
        <v>498</v>
      </c>
      <c r="J1193" s="67" t="s">
        <v>3008</v>
      </c>
      <c r="K1193" s="67" t="s">
        <v>1067</v>
      </c>
      <c r="L1193" s="67" t="s">
        <v>934</v>
      </c>
      <c r="M1193" s="67" t="s">
        <v>3668</v>
      </c>
      <c r="N1193" s="67" t="s">
        <v>529</v>
      </c>
      <c r="O1193" s="67" t="s">
        <v>3668</v>
      </c>
      <c r="P1193" s="67" t="s">
        <v>3668</v>
      </c>
      <c r="Q1193" s="67" t="s">
        <v>3668</v>
      </c>
      <c r="R1193" s="68">
        <v>38828</v>
      </c>
      <c r="S1193" s="66" t="b">
        <v>1</v>
      </c>
      <c r="T1193" s="67" t="s">
        <v>895</v>
      </c>
    </row>
    <row r="1194" spans="1:20" ht="15" x14ac:dyDescent="0.2">
      <c r="A1194" s="23" t="s">
        <v>894</v>
      </c>
      <c r="B1194" s="41">
        <f>VLOOKUP(D1194,'F-Index'!$A$2:'F-Index'!$B$211,2,FALSE)</f>
        <v>7117</v>
      </c>
      <c r="C1194" s="41">
        <f t="shared" si="18"/>
        <v>8120</v>
      </c>
      <c r="D1194" s="66">
        <v>136</v>
      </c>
      <c r="E1194" s="66">
        <v>8</v>
      </c>
      <c r="F1194" s="67" t="s">
        <v>1687</v>
      </c>
      <c r="G1194" s="67" t="s">
        <v>895</v>
      </c>
      <c r="H1194" s="67" t="s">
        <v>3668</v>
      </c>
      <c r="I1194" s="67" t="s">
        <v>498</v>
      </c>
      <c r="J1194" s="67" t="s">
        <v>964</v>
      </c>
      <c r="K1194" s="67" t="s">
        <v>933</v>
      </c>
      <c r="L1194" s="67" t="s">
        <v>926</v>
      </c>
      <c r="M1194" s="67" t="s">
        <v>3668</v>
      </c>
      <c r="N1194" s="67" t="s">
        <v>3668</v>
      </c>
      <c r="O1194" s="67" t="s">
        <v>3668</v>
      </c>
      <c r="P1194" s="67" t="s">
        <v>833</v>
      </c>
      <c r="Q1194" s="67" t="s">
        <v>3668</v>
      </c>
      <c r="R1194" s="68">
        <v>38828</v>
      </c>
      <c r="S1194" s="66" t="b">
        <v>1</v>
      </c>
      <c r="T1194" s="67" t="s">
        <v>895</v>
      </c>
    </row>
    <row r="1195" spans="1:20" ht="15" x14ac:dyDescent="0.2">
      <c r="A1195" s="23" t="s">
        <v>894</v>
      </c>
      <c r="B1195" s="41">
        <f>VLOOKUP(D1195,'F-Index'!$A$2:'F-Index'!$B$211,2,FALSE)</f>
        <v>7121</v>
      </c>
      <c r="C1195" s="41">
        <f t="shared" si="18"/>
        <v>7121</v>
      </c>
      <c r="D1195" s="66">
        <v>137</v>
      </c>
      <c r="E1195" s="66">
        <v>1</v>
      </c>
      <c r="F1195" s="67" t="s">
        <v>3668</v>
      </c>
      <c r="G1195" s="67" t="s">
        <v>895</v>
      </c>
      <c r="H1195" s="67" t="s">
        <v>3668</v>
      </c>
      <c r="I1195" s="67" t="s">
        <v>499</v>
      </c>
      <c r="J1195" s="67" t="s">
        <v>1103</v>
      </c>
      <c r="K1195" s="67" t="s">
        <v>951</v>
      </c>
      <c r="L1195" s="67" t="s">
        <v>898</v>
      </c>
      <c r="M1195" s="67" t="s">
        <v>3668</v>
      </c>
      <c r="N1195" s="67" t="s">
        <v>3668</v>
      </c>
      <c r="O1195" s="67" t="s">
        <v>3668</v>
      </c>
      <c r="P1195" s="67" t="s">
        <v>3668</v>
      </c>
      <c r="Q1195" s="67" t="s">
        <v>3668</v>
      </c>
      <c r="R1195" s="68">
        <v>38828</v>
      </c>
      <c r="S1195" s="66" t="b">
        <v>1</v>
      </c>
      <c r="T1195" s="67" t="s">
        <v>895</v>
      </c>
    </row>
    <row r="1196" spans="1:20" ht="75" x14ac:dyDescent="0.2">
      <c r="A1196" s="23" t="s">
        <v>894</v>
      </c>
      <c r="B1196" s="41">
        <f>VLOOKUP(D1196,'F-Index'!$A$2:'F-Index'!$B$211,2,FALSE)</f>
        <v>7121</v>
      </c>
      <c r="C1196" s="41">
        <f t="shared" si="18"/>
        <v>7122</v>
      </c>
      <c r="D1196" s="66">
        <v>137</v>
      </c>
      <c r="E1196" s="66">
        <v>2</v>
      </c>
      <c r="F1196" s="67" t="s">
        <v>3668</v>
      </c>
      <c r="G1196" s="67" t="s">
        <v>3668</v>
      </c>
      <c r="H1196" s="67" t="s">
        <v>1688</v>
      </c>
      <c r="I1196" s="67" t="s">
        <v>500</v>
      </c>
      <c r="J1196" s="67" t="s">
        <v>1048</v>
      </c>
      <c r="K1196" s="67" t="s">
        <v>3668</v>
      </c>
      <c r="L1196" s="67" t="s">
        <v>3668</v>
      </c>
      <c r="M1196" s="67" t="s">
        <v>3668</v>
      </c>
      <c r="N1196" s="67" t="s">
        <v>501</v>
      </c>
      <c r="O1196" s="67" t="s">
        <v>3668</v>
      </c>
      <c r="P1196" s="67" t="s">
        <v>3668</v>
      </c>
      <c r="Q1196" s="67" t="s">
        <v>502</v>
      </c>
      <c r="R1196"/>
      <c r="S1196" s="66" t="b">
        <v>0</v>
      </c>
      <c r="T1196" s="67" t="s">
        <v>3668</v>
      </c>
    </row>
    <row r="1197" spans="1:20" ht="75" x14ac:dyDescent="0.2">
      <c r="A1197" s="23" t="s">
        <v>894</v>
      </c>
      <c r="B1197" s="41">
        <f>VLOOKUP(D1197,'F-Index'!$A$2:'F-Index'!$B$211,2,FALSE)</f>
        <v>7121</v>
      </c>
      <c r="C1197" s="41">
        <f t="shared" si="18"/>
        <v>7122</v>
      </c>
      <c r="D1197" s="66">
        <v>137</v>
      </c>
      <c r="E1197" s="66">
        <v>2</v>
      </c>
      <c r="F1197" s="67" t="s">
        <v>3668</v>
      </c>
      <c r="G1197" s="67" t="s">
        <v>895</v>
      </c>
      <c r="H1197" s="67" t="s">
        <v>3668</v>
      </c>
      <c r="I1197" s="67" t="s">
        <v>3009</v>
      </c>
      <c r="J1197" s="67" t="s">
        <v>1003</v>
      </c>
      <c r="K1197" s="67" t="s">
        <v>503</v>
      </c>
      <c r="L1197" s="67" t="s">
        <v>907</v>
      </c>
      <c r="M1197" s="67" t="s">
        <v>3668</v>
      </c>
      <c r="N1197" s="67" t="s">
        <v>3668</v>
      </c>
      <c r="O1197" s="67" t="s">
        <v>3668</v>
      </c>
      <c r="P1197" s="67" t="s">
        <v>3668</v>
      </c>
      <c r="Q1197" s="67" t="s">
        <v>504</v>
      </c>
      <c r="R1197" s="68">
        <v>38828</v>
      </c>
      <c r="S1197" s="66" t="b">
        <v>1</v>
      </c>
      <c r="T1197" s="67" t="s">
        <v>895</v>
      </c>
    </row>
    <row r="1198" spans="1:20" ht="75" x14ac:dyDescent="0.2">
      <c r="A1198" s="23" t="s">
        <v>894</v>
      </c>
      <c r="B1198" s="41">
        <f>VLOOKUP(D1198,'F-Index'!$A$2:'F-Index'!$B$211,2,FALSE)</f>
        <v>7121</v>
      </c>
      <c r="C1198" s="41">
        <f t="shared" si="18"/>
        <v>7123</v>
      </c>
      <c r="D1198" s="66">
        <v>137</v>
      </c>
      <c r="E1198" s="66">
        <v>3</v>
      </c>
      <c r="F1198" s="67" t="s">
        <v>3668</v>
      </c>
      <c r="G1198" s="67" t="s">
        <v>3668</v>
      </c>
      <c r="H1198" s="67" t="s">
        <v>1688</v>
      </c>
      <c r="I1198" s="67" t="s">
        <v>500</v>
      </c>
      <c r="J1198" s="67" t="s">
        <v>1048</v>
      </c>
      <c r="K1198" s="67" t="s">
        <v>3668</v>
      </c>
      <c r="L1198" s="67" t="s">
        <v>3668</v>
      </c>
      <c r="M1198" s="67" t="s">
        <v>3668</v>
      </c>
      <c r="N1198" s="67" t="s">
        <v>3668</v>
      </c>
      <c r="O1198" s="67" t="s">
        <v>3668</v>
      </c>
      <c r="P1198" s="67" t="s">
        <v>3668</v>
      </c>
      <c r="Q1198" s="67" t="s">
        <v>502</v>
      </c>
      <c r="R1198"/>
      <c r="S1198" s="66" t="b">
        <v>0</v>
      </c>
      <c r="T1198" s="67" t="s">
        <v>3668</v>
      </c>
    </row>
    <row r="1199" spans="1:20" ht="75" x14ac:dyDescent="0.2">
      <c r="A1199" s="23" t="s">
        <v>894</v>
      </c>
      <c r="B1199" s="41">
        <f>VLOOKUP(D1199,'F-Index'!$A$2:'F-Index'!$B$211,2,FALSE)</f>
        <v>7121</v>
      </c>
      <c r="C1199" s="41">
        <f t="shared" si="18"/>
        <v>7123</v>
      </c>
      <c r="D1199" s="66">
        <v>137</v>
      </c>
      <c r="E1199" s="66">
        <v>3</v>
      </c>
      <c r="F1199" s="67" t="s">
        <v>3668</v>
      </c>
      <c r="G1199" s="67" t="s">
        <v>895</v>
      </c>
      <c r="H1199" s="67" t="s">
        <v>3668</v>
      </c>
      <c r="I1199" s="67" t="s">
        <v>3009</v>
      </c>
      <c r="J1199" s="67" t="s">
        <v>1003</v>
      </c>
      <c r="K1199" s="67" t="s">
        <v>503</v>
      </c>
      <c r="L1199" s="67" t="s">
        <v>907</v>
      </c>
      <c r="M1199" s="67" t="s">
        <v>3668</v>
      </c>
      <c r="N1199" s="67" t="s">
        <v>3668</v>
      </c>
      <c r="O1199" s="67" t="s">
        <v>3668</v>
      </c>
      <c r="P1199" s="67" t="s">
        <v>3668</v>
      </c>
      <c r="Q1199" s="67" t="s">
        <v>504</v>
      </c>
      <c r="R1199" s="68">
        <v>38828</v>
      </c>
      <c r="S1199" s="66" t="b">
        <v>1</v>
      </c>
      <c r="T1199" s="67" t="s">
        <v>895</v>
      </c>
    </row>
    <row r="1200" spans="1:20" ht="75" x14ac:dyDescent="0.2">
      <c r="A1200" s="23" t="s">
        <v>894</v>
      </c>
      <c r="B1200" s="41">
        <f>VLOOKUP(D1200,'F-Index'!$A$2:'F-Index'!$B$211,2,FALSE)</f>
        <v>7121</v>
      </c>
      <c r="C1200" s="41">
        <f t="shared" si="18"/>
        <v>7124</v>
      </c>
      <c r="D1200" s="66">
        <v>137</v>
      </c>
      <c r="E1200" s="66">
        <v>4</v>
      </c>
      <c r="F1200" s="67" t="s">
        <v>3668</v>
      </c>
      <c r="G1200" s="67" t="s">
        <v>3668</v>
      </c>
      <c r="H1200" s="67" t="s">
        <v>1688</v>
      </c>
      <c r="I1200" s="67" t="s">
        <v>500</v>
      </c>
      <c r="J1200" s="67" t="s">
        <v>1048</v>
      </c>
      <c r="K1200" s="67" t="s">
        <v>3668</v>
      </c>
      <c r="L1200" s="67" t="s">
        <v>3668</v>
      </c>
      <c r="M1200" s="67" t="s">
        <v>3668</v>
      </c>
      <c r="N1200" s="67" t="s">
        <v>3668</v>
      </c>
      <c r="O1200" s="67" t="s">
        <v>3668</v>
      </c>
      <c r="P1200" s="67" t="s">
        <v>3668</v>
      </c>
      <c r="Q1200" s="67" t="s">
        <v>502</v>
      </c>
      <c r="R1200" s="68">
        <v>39320</v>
      </c>
      <c r="S1200" s="66" t="b">
        <v>1</v>
      </c>
      <c r="T1200" s="67" t="s">
        <v>895</v>
      </c>
    </row>
    <row r="1201" spans="1:20" ht="75" x14ac:dyDescent="0.2">
      <c r="A1201" s="23" t="s">
        <v>894</v>
      </c>
      <c r="B1201" s="41">
        <f>VLOOKUP(D1201,'F-Index'!$A$2:'F-Index'!$B$211,2,FALSE)</f>
        <v>7121</v>
      </c>
      <c r="C1201" s="41">
        <f t="shared" si="18"/>
        <v>7124</v>
      </c>
      <c r="D1201" s="66">
        <v>137</v>
      </c>
      <c r="E1201" s="66">
        <v>4</v>
      </c>
      <c r="F1201" s="67" t="s">
        <v>3668</v>
      </c>
      <c r="G1201" s="67" t="s">
        <v>895</v>
      </c>
      <c r="H1201" s="67" t="s">
        <v>3668</v>
      </c>
      <c r="I1201" s="67" t="s">
        <v>3009</v>
      </c>
      <c r="J1201" s="67" t="s">
        <v>1003</v>
      </c>
      <c r="K1201" s="67" t="s">
        <v>503</v>
      </c>
      <c r="L1201" s="67" t="s">
        <v>907</v>
      </c>
      <c r="M1201" s="67" t="s">
        <v>3668</v>
      </c>
      <c r="N1201" s="67" t="s">
        <v>3668</v>
      </c>
      <c r="O1201" s="67" t="s">
        <v>3668</v>
      </c>
      <c r="P1201" s="67" t="s">
        <v>3668</v>
      </c>
      <c r="Q1201" s="67" t="s">
        <v>504</v>
      </c>
      <c r="R1201" s="68">
        <v>38828</v>
      </c>
      <c r="S1201" s="66" t="b">
        <v>1</v>
      </c>
      <c r="T1201" s="67" t="s">
        <v>895</v>
      </c>
    </row>
    <row r="1202" spans="1:20" ht="45" x14ac:dyDescent="0.2">
      <c r="A1202" s="23" t="s">
        <v>894</v>
      </c>
      <c r="B1202" s="41">
        <f>VLOOKUP(D1202,'F-Index'!$A$2:'F-Index'!$B$211,2,FALSE)</f>
        <v>7121</v>
      </c>
      <c r="C1202" s="41">
        <f t="shared" si="18"/>
        <v>8121</v>
      </c>
      <c r="D1202" s="66">
        <v>137</v>
      </c>
      <c r="E1202" s="66">
        <v>5</v>
      </c>
      <c r="F1202" s="67" t="s">
        <v>1687</v>
      </c>
      <c r="G1202" s="67" t="s">
        <v>3668</v>
      </c>
      <c r="H1202" s="67" t="s">
        <v>1688</v>
      </c>
      <c r="I1202" s="67" t="s">
        <v>505</v>
      </c>
      <c r="J1202" s="67" t="s">
        <v>1319</v>
      </c>
      <c r="K1202" s="67" t="s">
        <v>1045</v>
      </c>
      <c r="L1202" s="67" t="s">
        <v>3668</v>
      </c>
      <c r="M1202" s="67" t="s">
        <v>3668</v>
      </c>
      <c r="N1202" s="67" t="s">
        <v>1596</v>
      </c>
      <c r="O1202" s="67" t="s">
        <v>1088</v>
      </c>
      <c r="P1202" s="67" t="s">
        <v>3668</v>
      </c>
      <c r="Q1202" s="67" t="s">
        <v>3668</v>
      </c>
      <c r="R1202" s="68">
        <v>38828</v>
      </c>
      <c r="S1202" s="66" t="b">
        <v>1</v>
      </c>
      <c r="T1202" s="67" t="s">
        <v>895</v>
      </c>
    </row>
    <row r="1203" spans="1:20" ht="30" x14ac:dyDescent="0.2">
      <c r="A1203" s="23" t="s">
        <v>894</v>
      </c>
      <c r="B1203" s="41">
        <f>VLOOKUP(D1203,'F-Index'!$A$2:'F-Index'!$B$211,2,FALSE)</f>
        <v>7121</v>
      </c>
      <c r="C1203" s="41">
        <f t="shared" si="18"/>
        <v>8121</v>
      </c>
      <c r="D1203" s="66">
        <v>137</v>
      </c>
      <c r="E1203" s="66">
        <v>5</v>
      </c>
      <c r="F1203" s="67" t="s">
        <v>1687</v>
      </c>
      <c r="G1203" s="67" t="s">
        <v>895</v>
      </c>
      <c r="H1203" s="67" t="s">
        <v>3668</v>
      </c>
      <c r="I1203" s="67" t="s">
        <v>505</v>
      </c>
      <c r="J1203" s="67" t="s">
        <v>2731</v>
      </c>
      <c r="K1203" s="67" t="s">
        <v>904</v>
      </c>
      <c r="L1203" s="67" t="s">
        <v>956</v>
      </c>
      <c r="M1203" s="67" t="s">
        <v>1211</v>
      </c>
      <c r="N1203" s="67" t="s">
        <v>3668</v>
      </c>
      <c r="O1203" s="67" t="s">
        <v>3668</v>
      </c>
      <c r="P1203" s="67" t="s">
        <v>833</v>
      </c>
      <c r="Q1203" s="67" t="s">
        <v>3668</v>
      </c>
      <c r="R1203" s="68">
        <v>38828</v>
      </c>
      <c r="S1203" s="66" t="b">
        <v>1</v>
      </c>
      <c r="T1203" s="67" t="s">
        <v>895</v>
      </c>
    </row>
    <row r="1204" spans="1:20" ht="15" x14ac:dyDescent="0.2">
      <c r="A1204" s="23" t="s">
        <v>894</v>
      </c>
      <c r="B1204" s="41">
        <f>VLOOKUP(D1204,'F-Index'!$A$2:'F-Index'!$B$211,2,FALSE)</f>
        <v>7121</v>
      </c>
      <c r="C1204" s="41">
        <f t="shared" si="18"/>
        <v>8122</v>
      </c>
      <c r="D1204" s="66">
        <v>137</v>
      </c>
      <c r="E1204" s="66">
        <v>6</v>
      </c>
      <c r="F1204" s="67" t="s">
        <v>3668</v>
      </c>
      <c r="G1204" s="67" t="s">
        <v>3668</v>
      </c>
      <c r="H1204" s="67" t="s">
        <v>1688</v>
      </c>
      <c r="I1204" s="67" t="s">
        <v>505</v>
      </c>
      <c r="J1204" s="67" t="s">
        <v>999</v>
      </c>
      <c r="K1204" s="67" t="s">
        <v>3668</v>
      </c>
      <c r="L1204" s="67" t="s">
        <v>3668</v>
      </c>
      <c r="M1204" s="67" t="s">
        <v>3668</v>
      </c>
      <c r="N1204" s="67" t="s">
        <v>3668</v>
      </c>
      <c r="O1204" s="67" t="s">
        <v>3668</v>
      </c>
      <c r="P1204" s="67" t="s">
        <v>3668</v>
      </c>
      <c r="Q1204" s="67" t="s">
        <v>3668</v>
      </c>
      <c r="R1204"/>
      <c r="S1204" s="66" t="b">
        <v>0</v>
      </c>
      <c r="T1204" s="67" t="s">
        <v>3668</v>
      </c>
    </row>
    <row r="1205" spans="1:20" ht="30" x14ac:dyDescent="0.2">
      <c r="A1205" s="23" t="s">
        <v>894</v>
      </c>
      <c r="B1205" s="41">
        <f>VLOOKUP(D1205,'F-Index'!$A$2:'F-Index'!$B$211,2,FALSE)</f>
        <v>7121</v>
      </c>
      <c r="C1205" s="41">
        <f t="shared" si="18"/>
        <v>8123</v>
      </c>
      <c r="D1205" s="66">
        <v>137</v>
      </c>
      <c r="E1205" s="66">
        <v>7</v>
      </c>
      <c r="F1205" s="67" t="s">
        <v>3668</v>
      </c>
      <c r="G1205" s="67" t="s">
        <v>895</v>
      </c>
      <c r="H1205" s="67" t="s">
        <v>3668</v>
      </c>
      <c r="I1205" s="67" t="s">
        <v>500</v>
      </c>
      <c r="J1205" s="67" t="s">
        <v>1141</v>
      </c>
      <c r="K1205" s="67" t="s">
        <v>1079</v>
      </c>
      <c r="L1205" s="67" t="s">
        <v>1032</v>
      </c>
      <c r="M1205" s="67" t="s">
        <v>1064</v>
      </c>
      <c r="N1205" s="67" t="s">
        <v>3668</v>
      </c>
      <c r="O1205" s="67" t="s">
        <v>1256</v>
      </c>
      <c r="P1205" s="67" t="s">
        <v>3668</v>
      </c>
      <c r="Q1205" s="67" t="s">
        <v>1275</v>
      </c>
      <c r="R1205" s="68">
        <v>39318</v>
      </c>
      <c r="S1205" s="66" t="b">
        <v>1</v>
      </c>
      <c r="T1205" s="67" t="s">
        <v>895</v>
      </c>
    </row>
    <row r="1206" spans="1:20" ht="30" x14ac:dyDescent="0.2">
      <c r="A1206" s="23" t="s">
        <v>894</v>
      </c>
      <c r="B1206" s="41">
        <f>VLOOKUP(D1206,'F-Index'!$A$2:'F-Index'!$B$211,2,FALSE)</f>
        <v>7121</v>
      </c>
      <c r="C1206" s="41">
        <f t="shared" si="18"/>
        <v>8124</v>
      </c>
      <c r="D1206" s="66">
        <v>137</v>
      </c>
      <c r="E1206" s="66">
        <v>8</v>
      </c>
      <c r="F1206" s="67" t="s">
        <v>3668</v>
      </c>
      <c r="G1206" s="67" t="s">
        <v>3668</v>
      </c>
      <c r="H1206" s="67" t="s">
        <v>1688</v>
      </c>
      <c r="I1206" s="67" t="s">
        <v>500</v>
      </c>
      <c r="J1206" s="67" t="s">
        <v>1003</v>
      </c>
      <c r="K1206" s="67" t="s">
        <v>1149</v>
      </c>
      <c r="L1206" s="67" t="s">
        <v>3668</v>
      </c>
      <c r="M1206" s="67" t="s">
        <v>3668</v>
      </c>
      <c r="N1206" s="67" t="s">
        <v>3668</v>
      </c>
      <c r="O1206" s="67" t="s">
        <v>3668</v>
      </c>
      <c r="P1206" s="67" t="s">
        <v>3668</v>
      </c>
      <c r="Q1206" s="67" t="s">
        <v>1275</v>
      </c>
      <c r="R1206" s="68">
        <v>39318</v>
      </c>
      <c r="S1206" s="66" t="b">
        <v>1</v>
      </c>
      <c r="T1206" s="67" t="s">
        <v>895</v>
      </c>
    </row>
    <row r="1207" spans="1:20" ht="15" x14ac:dyDescent="0.2">
      <c r="A1207" s="23" t="s">
        <v>894</v>
      </c>
      <c r="B1207" s="41">
        <f>VLOOKUP(D1207,'F-Index'!$A$2:'F-Index'!$B$211,2,FALSE)</f>
        <v>7125</v>
      </c>
      <c r="C1207" s="41">
        <f t="shared" si="18"/>
        <v>7125</v>
      </c>
      <c r="D1207" s="66">
        <v>138</v>
      </c>
      <c r="E1207" s="66">
        <v>1</v>
      </c>
      <c r="F1207" s="67" t="s">
        <v>3668</v>
      </c>
      <c r="G1207" s="67" t="s">
        <v>3668</v>
      </c>
      <c r="H1207" s="67" t="s">
        <v>1688</v>
      </c>
      <c r="I1207" s="67" t="s">
        <v>506</v>
      </c>
      <c r="J1207" s="67" t="s">
        <v>1420</v>
      </c>
      <c r="K1207" s="67" t="s">
        <v>84</v>
      </c>
      <c r="L1207" s="67" t="s">
        <v>3668</v>
      </c>
      <c r="M1207" s="67" t="s">
        <v>3668</v>
      </c>
      <c r="N1207" s="67" t="s">
        <v>3668</v>
      </c>
      <c r="O1207" s="67" t="s">
        <v>3668</v>
      </c>
      <c r="P1207" s="67" t="s">
        <v>3668</v>
      </c>
      <c r="Q1207" s="67" t="s">
        <v>3668</v>
      </c>
      <c r="R1207" s="68">
        <v>39934</v>
      </c>
      <c r="S1207" s="66" t="b">
        <v>1</v>
      </c>
      <c r="T1207" s="67" t="s">
        <v>895</v>
      </c>
    </row>
    <row r="1208" spans="1:20" ht="30" x14ac:dyDescent="0.2">
      <c r="A1208" s="23" t="s">
        <v>894</v>
      </c>
      <c r="B1208" s="41">
        <f>VLOOKUP(D1208,'F-Index'!$A$2:'F-Index'!$B$211,2,FALSE)</f>
        <v>7125</v>
      </c>
      <c r="C1208" s="41">
        <f t="shared" si="18"/>
        <v>7126</v>
      </c>
      <c r="D1208" s="66">
        <v>138</v>
      </c>
      <c r="E1208" s="66">
        <v>2</v>
      </c>
      <c r="F1208" s="67" t="s">
        <v>3668</v>
      </c>
      <c r="G1208" s="67" t="s">
        <v>895</v>
      </c>
      <c r="H1208" s="67" t="s">
        <v>3668</v>
      </c>
      <c r="I1208" s="67" t="s">
        <v>506</v>
      </c>
      <c r="J1208" s="67" t="s">
        <v>1399</v>
      </c>
      <c r="K1208" s="67" t="s">
        <v>89</v>
      </c>
      <c r="L1208" s="67" t="s">
        <v>3010</v>
      </c>
      <c r="M1208" s="67" t="s">
        <v>1030</v>
      </c>
      <c r="N1208" s="67" t="s">
        <v>337</v>
      </c>
      <c r="O1208" s="67" t="s">
        <v>507</v>
      </c>
      <c r="P1208" s="67" t="s">
        <v>3668</v>
      </c>
      <c r="Q1208" s="67" t="s">
        <v>3668</v>
      </c>
      <c r="R1208" s="68">
        <v>39934</v>
      </c>
      <c r="S1208" s="66" t="b">
        <v>1</v>
      </c>
      <c r="T1208" s="67" t="s">
        <v>895</v>
      </c>
    </row>
    <row r="1209" spans="1:20" ht="30" x14ac:dyDescent="0.2">
      <c r="A1209" s="23" t="s">
        <v>894</v>
      </c>
      <c r="B1209" s="41">
        <f>VLOOKUP(D1209,'F-Index'!$A$2:'F-Index'!$B$211,2,FALSE)</f>
        <v>7125</v>
      </c>
      <c r="C1209" s="41">
        <f t="shared" si="18"/>
        <v>7127</v>
      </c>
      <c r="D1209" s="66">
        <v>138</v>
      </c>
      <c r="E1209" s="66">
        <v>3</v>
      </c>
      <c r="F1209" s="67" t="s">
        <v>3668</v>
      </c>
      <c r="G1209" s="67" t="s">
        <v>895</v>
      </c>
      <c r="H1209" s="67" t="s">
        <v>3668</v>
      </c>
      <c r="I1209" s="67" t="s">
        <v>507</v>
      </c>
      <c r="J1209" s="67" t="s">
        <v>1027</v>
      </c>
      <c r="K1209" s="67" t="s">
        <v>988</v>
      </c>
      <c r="L1209" s="67" t="s">
        <v>898</v>
      </c>
      <c r="M1209" s="67" t="s">
        <v>3668</v>
      </c>
      <c r="N1209" s="67" t="s">
        <v>3668</v>
      </c>
      <c r="O1209" s="67" t="s">
        <v>3668</v>
      </c>
      <c r="P1209" s="67" t="s">
        <v>3668</v>
      </c>
      <c r="Q1209" s="67" t="s">
        <v>3668</v>
      </c>
      <c r="R1209" s="68">
        <v>38828</v>
      </c>
      <c r="S1209" s="66" t="b">
        <v>1</v>
      </c>
      <c r="T1209" s="67" t="s">
        <v>895</v>
      </c>
    </row>
    <row r="1210" spans="1:20" ht="135" x14ac:dyDescent="0.2">
      <c r="A1210" s="23" t="s">
        <v>894</v>
      </c>
      <c r="B1210" s="41">
        <f>VLOOKUP(D1210,'F-Index'!$A$2:'F-Index'!$B$211,2,FALSE)</f>
        <v>7125</v>
      </c>
      <c r="C1210" s="41">
        <f t="shared" si="18"/>
        <v>7128</v>
      </c>
      <c r="D1210" s="66">
        <v>138</v>
      </c>
      <c r="E1210" s="66">
        <v>4</v>
      </c>
      <c r="F1210" s="67" t="s">
        <v>3668</v>
      </c>
      <c r="G1210" s="67" t="s">
        <v>895</v>
      </c>
      <c r="H1210" s="67" t="s">
        <v>3668</v>
      </c>
      <c r="I1210" s="67" t="s">
        <v>507</v>
      </c>
      <c r="J1210" s="67" t="s">
        <v>932</v>
      </c>
      <c r="K1210" s="67" t="s">
        <v>1001</v>
      </c>
      <c r="L1210" s="67" t="s">
        <v>3011</v>
      </c>
      <c r="M1210" s="67" t="s">
        <v>3668</v>
      </c>
      <c r="N1210" s="67" t="s">
        <v>3012</v>
      </c>
      <c r="O1210" s="67" t="s">
        <v>3668</v>
      </c>
      <c r="P1210" s="67" t="s">
        <v>3668</v>
      </c>
      <c r="Q1210" s="67" t="s">
        <v>3668</v>
      </c>
      <c r="R1210" s="68">
        <v>42325</v>
      </c>
      <c r="S1210" s="66" t="b">
        <v>1</v>
      </c>
      <c r="T1210" s="67" t="s">
        <v>895</v>
      </c>
    </row>
    <row r="1211" spans="1:20" ht="30" x14ac:dyDescent="0.2">
      <c r="A1211" s="23" t="s">
        <v>894</v>
      </c>
      <c r="B1211" s="41">
        <f>VLOOKUP(D1211,'F-Index'!$A$2:'F-Index'!$B$211,2,FALSE)</f>
        <v>7125</v>
      </c>
      <c r="C1211" s="41">
        <f t="shared" si="18"/>
        <v>8125</v>
      </c>
      <c r="D1211" s="66">
        <v>138</v>
      </c>
      <c r="E1211" s="66">
        <v>5</v>
      </c>
      <c r="F1211" s="67" t="s">
        <v>3668</v>
      </c>
      <c r="G1211" s="67" t="s">
        <v>895</v>
      </c>
      <c r="H1211" s="67" t="s">
        <v>3668</v>
      </c>
      <c r="I1211" s="67" t="s">
        <v>508</v>
      </c>
      <c r="J1211" s="67" t="s">
        <v>3013</v>
      </c>
      <c r="K1211" s="67" t="s">
        <v>973</v>
      </c>
      <c r="L1211" s="67" t="s">
        <v>898</v>
      </c>
      <c r="M1211" s="67" t="s">
        <v>3668</v>
      </c>
      <c r="N1211" s="67" t="s">
        <v>3668</v>
      </c>
      <c r="O1211" s="67" t="s">
        <v>3668</v>
      </c>
      <c r="P1211" s="67" t="s">
        <v>833</v>
      </c>
      <c r="Q1211" s="67" t="s">
        <v>3668</v>
      </c>
      <c r="R1211" s="68">
        <v>38828</v>
      </c>
      <c r="S1211" s="66" t="b">
        <v>1</v>
      </c>
      <c r="T1211" s="67" t="s">
        <v>895</v>
      </c>
    </row>
    <row r="1212" spans="1:20" ht="30" x14ac:dyDescent="0.2">
      <c r="A1212" s="23" t="s">
        <v>894</v>
      </c>
      <c r="B1212" s="41">
        <f>VLOOKUP(D1212,'F-Index'!$A$2:'F-Index'!$B$211,2,FALSE)</f>
        <v>7125</v>
      </c>
      <c r="C1212" s="41">
        <f t="shared" si="18"/>
        <v>8126</v>
      </c>
      <c r="D1212" s="66">
        <v>138</v>
      </c>
      <c r="E1212" s="66">
        <v>6</v>
      </c>
      <c r="F1212" s="67" t="s">
        <v>3668</v>
      </c>
      <c r="G1212" s="67" t="s">
        <v>895</v>
      </c>
      <c r="H1212" s="67" t="s">
        <v>3668</v>
      </c>
      <c r="I1212" s="67" t="s">
        <v>508</v>
      </c>
      <c r="J1212" s="67" t="s">
        <v>381</v>
      </c>
      <c r="K1212" s="67" t="s">
        <v>973</v>
      </c>
      <c r="L1212" s="67" t="s">
        <v>3014</v>
      </c>
      <c r="M1212" s="67" t="s">
        <v>211</v>
      </c>
      <c r="N1212" s="67" t="s">
        <v>1517</v>
      </c>
      <c r="O1212" s="67" t="s">
        <v>3015</v>
      </c>
      <c r="P1212" s="67" t="s">
        <v>3668</v>
      </c>
      <c r="Q1212" s="67" t="s">
        <v>3668</v>
      </c>
      <c r="R1212" s="68">
        <v>38828</v>
      </c>
      <c r="S1212" s="66" t="b">
        <v>1</v>
      </c>
      <c r="T1212" s="67" t="s">
        <v>895</v>
      </c>
    </row>
    <row r="1213" spans="1:20" ht="30" x14ac:dyDescent="0.2">
      <c r="A1213" s="23" t="s">
        <v>894</v>
      </c>
      <c r="B1213" s="41">
        <f>VLOOKUP(D1213,'F-Index'!$A$2:'F-Index'!$B$211,2,FALSE)</f>
        <v>7125</v>
      </c>
      <c r="C1213" s="41">
        <f t="shared" si="18"/>
        <v>8127</v>
      </c>
      <c r="D1213" s="66">
        <v>138</v>
      </c>
      <c r="E1213" s="66">
        <v>7</v>
      </c>
      <c r="F1213" s="67" t="s">
        <v>1687</v>
      </c>
      <c r="G1213" s="67" t="s">
        <v>895</v>
      </c>
      <c r="H1213" s="67" t="s">
        <v>3668</v>
      </c>
      <c r="I1213" s="67" t="s">
        <v>509</v>
      </c>
      <c r="J1213" s="67" t="s">
        <v>918</v>
      </c>
      <c r="K1213" s="67" t="s">
        <v>904</v>
      </c>
      <c r="L1213" s="67" t="s">
        <v>898</v>
      </c>
      <c r="M1213" s="67" t="s">
        <v>3668</v>
      </c>
      <c r="N1213" s="67" t="s">
        <v>1529</v>
      </c>
      <c r="O1213" s="67" t="s">
        <v>3668</v>
      </c>
      <c r="P1213" s="67" t="s">
        <v>3668</v>
      </c>
      <c r="Q1213" s="67" t="s">
        <v>3668</v>
      </c>
      <c r="R1213" s="68">
        <v>38828</v>
      </c>
      <c r="S1213" s="66" t="b">
        <v>1</v>
      </c>
      <c r="T1213" s="67" t="s">
        <v>895</v>
      </c>
    </row>
    <row r="1214" spans="1:20" ht="15" x14ac:dyDescent="0.2">
      <c r="A1214" s="23" t="s">
        <v>894</v>
      </c>
      <c r="B1214" s="41">
        <f>VLOOKUP(D1214,'F-Index'!$A$2:'F-Index'!$B$211,2,FALSE)</f>
        <v>7125</v>
      </c>
      <c r="C1214" s="41">
        <f t="shared" si="18"/>
        <v>8127</v>
      </c>
      <c r="D1214" s="66">
        <v>138</v>
      </c>
      <c r="E1214" s="66">
        <v>7</v>
      </c>
      <c r="F1214" s="67" t="s">
        <v>1687</v>
      </c>
      <c r="G1214" s="67" t="s">
        <v>895</v>
      </c>
      <c r="H1214" s="67" t="s">
        <v>3668</v>
      </c>
      <c r="I1214" s="67" t="s">
        <v>509</v>
      </c>
      <c r="J1214" s="67" t="s">
        <v>996</v>
      </c>
      <c r="K1214" s="67" t="s">
        <v>925</v>
      </c>
      <c r="L1214" s="67" t="s">
        <v>905</v>
      </c>
      <c r="M1214" s="67" t="s">
        <v>959</v>
      </c>
      <c r="N1214" s="67" t="s">
        <v>3668</v>
      </c>
      <c r="O1214" s="67" t="s">
        <v>3668</v>
      </c>
      <c r="P1214" s="67" t="s">
        <v>833</v>
      </c>
      <c r="Q1214" s="67" t="s">
        <v>3668</v>
      </c>
      <c r="R1214" s="68">
        <v>38828</v>
      </c>
      <c r="S1214" s="66" t="b">
        <v>1</v>
      </c>
      <c r="T1214" s="67" t="s">
        <v>895</v>
      </c>
    </row>
    <row r="1215" spans="1:20" ht="15" x14ac:dyDescent="0.2">
      <c r="A1215" s="23" t="s">
        <v>894</v>
      </c>
      <c r="B1215" s="41">
        <f>VLOOKUP(D1215,'F-Index'!$A$2:'F-Index'!$B$211,2,FALSE)</f>
        <v>7125</v>
      </c>
      <c r="C1215" s="41">
        <f t="shared" si="18"/>
        <v>8128</v>
      </c>
      <c r="D1215" s="66">
        <v>138</v>
      </c>
      <c r="E1215" s="66">
        <v>8</v>
      </c>
      <c r="F1215" s="67" t="s">
        <v>3668</v>
      </c>
      <c r="G1215" s="67" t="s">
        <v>895</v>
      </c>
      <c r="H1215" s="67" t="s">
        <v>3668</v>
      </c>
      <c r="I1215" s="67" t="s">
        <v>510</v>
      </c>
      <c r="J1215" s="67" t="s">
        <v>1298</v>
      </c>
      <c r="K1215" s="67" t="s">
        <v>1039</v>
      </c>
      <c r="L1215" s="67" t="s">
        <v>898</v>
      </c>
      <c r="M1215" s="67" t="s">
        <v>3668</v>
      </c>
      <c r="N1215" s="67" t="s">
        <v>3668</v>
      </c>
      <c r="O1215" s="67" t="s">
        <v>3668</v>
      </c>
      <c r="P1215" s="67" t="s">
        <v>3668</v>
      </c>
      <c r="Q1215" s="67" t="s">
        <v>3668</v>
      </c>
      <c r="R1215" s="68">
        <v>38828</v>
      </c>
      <c r="S1215" s="66" t="b">
        <v>1</v>
      </c>
      <c r="T1215" s="67" t="s">
        <v>895</v>
      </c>
    </row>
    <row r="1216" spans="1:20" ht="30" x14ac:dyDescent="0.2">
      <c r="A1216" s="23" t="s">
        <v>894</v>
      </c>
      <c r="B1216" s="41">
        <f>VLOOKUP(D1216,'F-Index'!$A$2:'F-Index'!$B$211,2,FALSE)</f>
        <v>7129</v>
      </c>
      <c r="C1216" s="41">
        <f t="shared" si="18"/>
        <v>7129</v>
      </c>
      <c r="D1216" s="66">
        <v>139</v>
      </c>
      <c r="E1216" s="66">
        <v>1</v>
      </c>
      <c r="F1216" s="67" t="s">
        <v>3668</v>
      </c>
      <c r="G1216" s="67" t="s">
        <v>3668</v>
      </c>
      <c r="H1216" s="67" t="s">
        <v>1688</v>
      </c>
      <c r="I1216" s="67" t="s">
        <v>511</v>
      </c>
      <c r="J1216" s="67" t="s">
        <v>3016</v>
      </c>
      <c r="K1216" s="67" t="s">
        <v>3668</v>
      </c>
      <c r="L1216" s="67" t="s">
        <v>3668</v>
      </c>
      <c r="M1216" s="67" t="s">
        <v>3668</v>
      </c>
      <c r="N1216" s="67" t="s">
        <v>3668</v>
      </c>
      <c r="O1216" s="67" t="s">
        <v>3668</v>
      </c>
      <c r="P1216" s="67" t="s">
        <v>3668</v>
      </c>
      <c r="Q1216" s="67" t="s">
        <v>3668</v>
      </c>
      <c r="R1216"/>
      <c r="S1216" s="66" t="b">
        <v>0</v>
      </c>
      <c r="T1216" s="67" t="s">
        <v>3668</v>
      </c>
    </row>
    <row r="1217" spans="1:20" ht="30" x14ac:dyDescent="0.2">
      <c r="A1217" s="23" t="s">
        <v>894</v>
      </c>
      <c r="B1217" s="41">
        <f>VLOOKUP(D1217,'F-Index'!$A$2:'F-Index'!$B$211,2,FALSE)</f>
        <v>7129</v>
      </c>
      <c r="C1217" s="41">
        <f t="shared" si="18"/>
        <v>7130</v>
      </c>
      <c r="D1217" s="66">
        <v>139</v>
      </c>
      <c r="E1217" s="66">
        <v>2</v>
      </c>
      <c r="F1217" s="67" t="s">
        <v>3668</v>
      </c>
      <c r="G1217" s="67" t="s">
        <v>3668</v>
      </c>
      <c r="H1217" s="67" t="s">
        <v>1688</v>
      </c>
      <c r="I1217" s="67" t="s">
        <v>511</v>
      </c>
      <c r="J1217" s="67" t="s">
        <v>3016</v>
      </c>
      <c r="K1217" s="67" t="s">
        <v>3668</v>
      </c>
      <c r="L1217" s="67" t="s">
        <v>3668</v>
      </c>
      <c r="M1217" s="67" t="s">
        <v>3668</v>
      </c>
      <c r="N1217" s="67" t="s">
        <v>3668</v>
      </c>
      <c r="O1217" s="67" t="s">
        <v>3668</v>
      </c>
      <c r="P1217" s="67" t="s">
        <v>3668</v>
      </c>
      <c r="Q1217" s="67" t="s">
        <v>3668</v>
      </c>
      <c r="R1217"/>
      <c r="S1217" s="66" t="b">
        <v>0</v>
      </c>
      <c r="T1217" s="67" t="s">
        <v>3668</v>
      </c>
    </row>
    <row r="1218" spans="1:20" ht="45" x14ac:dyDescent="0.2">
      <c r="A1218" s="23" t="s">
        <v>894</v>
      </c>
      <c r="B1218" s="41">
        <f>VLOOKUP(D1218,'F-Index'!$A$2:'F-Index'!$B$211,2,FALSE)</f>
        <v>7129</v>
      </c>
      <c r="C1218" s="41">
        <f t="shared" si="18"/>
        <v>7131</v>
      </c>
      <c r="D1218" s="66">
        <v>139</v>
      </c>
      <c r="E1218" s="66">
        <v>3</v>
      </c>
      <c r="F1218" s="67" t="s">
        <v>1687</v>
      </c>
      <c r="G1218" s="67" t="s">
        <v>895</v>
      </c>
      <c r="H1218" s="67" t="s">
        <v>3668</v>
      </c>
      <c r="I1218" s="67" t="s">
        <v>3017</v>
      </c>
      <c r="J1218" s="67" t="s">
        <v>911</v>
      </c>
      <c r="K1218" s="67" t="s">
        <v>3019</v>
      </c>
      <c r="L1218" s="67" t="s">
        <v>3020</v>
      </c>
      <c r="M1218" s="67" t="s">
        <v>1113</v>
      </c>
      <c r="N1218" s="67" t="s">
        <v>3021</v>
      </c>
      <c r="O1218" s="67" t="s">
        <v>3668</v>
      </c>
      <c r="P1218" s="67" t="s">
        <v>565</v>
      </c>
      <c r="Q1218" s="67" t="s">
        <v>3668</v>
      </c>
      <c r="R1218" s="68">
        <v>42505</v>
      </c>
      <c r="S1218" s="66" t="b">
        <v>1</v>
      </c>
      <c r="T1218" s="67" t="s">
        <v>895</v>
      </c>
    </row>
    <row r="1219" spans="1:20" ht="30" x14ac:dyDescent="0.2">
      <c r="A1219" s="23" t="s">
        <v>894</v>
      </c>
      <c r="B1219" s="41">
        <f>VLOOKUP(D1219,'F-Index'!$A$2:'F-Index'!$B$211,2,FALSE)</f>
        <v>7129</v>
      </c>
      <c r="C1219" s="41">
        <f t="shared" si="18"/>
        <v>7132</v>
      </c>
      <c r="D1219" s="66">
        <v>139</v>
      </c>
      <c r="E1219" s="66">
        <v>4</v>
      </c>
      <c r="F1219" s="67" t="s">
        <v>3668</v>
      </c>
      <c r="G1219" s="67" t="s">
        <v>3668</v>
      </c>
      <c r="H1219" s="67" t="s">
        <v>1688</v>
      </c>
      <c r="I1219" s="67" t="s">
        <v>511</v>
      </c>
      <c r="J1219" s="67" t="s">
        <v>1259</v>
      </c>
      <c r="K1219" s="67" t="s">
        <v>3022</v>
      </c>
      <c r="L1219" s="67" t="s">
        <v>3668</v>
      </c>
      <c r="M1219" s="67" t="s">
        <v>3668</v>
      </c>
      <c r="N1219" s="67" t="s">
        <v>3023</v>
      </c>
      <c r="O1219" s="67" t="s">
        <v>3024</v>
      </c>
      <c r="P1219" s="67" t="s">
        <v>3668</v>
      </c>
      <c r="Q1219" s="67" t="s">
        <v>3668</v>
      </c>
      <c r="R1219" s="68">
        <v>42505</v>
      </c>
      <c r="S1219" s="66" t="b">
        <v>1</v>
      </c>
      <c r="T1219" s="67" t="s">
        <v>895</v>
      </c>
    </row>
    <row r="1220" spans="1:20" ht="30" x14ac:dyDescent="0.2">
      <c r="A1220" s="23" t="s">
        <v>894</v>
      </c>
      <c r="B1220" s="41">
        <f>VLOOKUP(D1220,'F-Index'!$A$2:'F-Index'!$B$211,2,FALSE)</f>
        <v>7129</v>
      </c>
      <c r="C1220" s="41">
        <f t="shared" si="18"/>
        <v>8129</v>
      </c>
      <c r="D1220" s="66">
        <v>139</v>
      </c>
      <c r="E1220" s="66">
        <v>5</v>
      </c>
      <c r="F1220" s="67" t="s">
        <v>3668</v>
      </c>
      <c r="G1220" s="67" t="s">
        <v>3668</v>
      </c>
      <c r="H1220" s="67" t="s">
        <v>1688</v>
      </c>
      <c r="I1220" s="67" t="s">
        <v>511</v>
      </c>
      <c r="J1220" s="67" t="s">
        <v>3016</v>
      </c>
      <c r="K1220" s="67" t="s">
        <v>3668</v>
      </c>
      <c r="L1220" s="67" t="s">
        <v>3668</v>
      </c>
      <c r="M1220" s="67" t="s">
        <v>3668</v>
      </c>
      <c r="N1220" s="67" t="s">
        <v>3668</v>
      </c>
      <c r="O1220" s="67" t="s">
        <v>3668</v>
      </c>
      <c r="P1220" s="67" t="s">
        <v>3668</v>
      </c>
      <c r="Q1220" s="67" t="s">
        <v>3668</v>
      </c>
      <c r="R1220"/>
      <c r="S1220" s="66" t="b">
        <v>0</v>
      </c>
      <c r="T1220" s="67" t="s">
        <v>3668</v>
      </c>
    </row>
    <row r="1221" spans="1:20" ht="30" x14ac:dyDescent="0.2">
      <c r="A1221" s="23" t="s">
        <v>894</v>
      </c>
      <c r="B1221" s="41">
        <f>VLOOKUP(D1221,'F-Index'!$A$2:'F-Index'!$B$211,2,FALSE)</f>
        <v>7129</v>
      </c>
      <c r="C1221" s="41">
        <f t="shared" si="18"/>
        <v>8130</v>
      </c>
      <c r="D1221" s="66">
        <v>139</v>
      </c>
      <c r="E1221" s="66">
        <v>6</v>
      </c>
      <c r="F1221" s="67" t="s">
        <v>3668</v>
      </c>
      <c r="G1221" s="67" t="s">
        <v>3668</v>
      </c>
      <c r="H1221" s="67" t="s">
        <v>1688</v>
      </c>
      <c r="I1221" s="67" t="s">
        <v>511</v>
      </c>
      <c r="J1221" s="67" t="s">
        <v>3016</v>
      </c>
      <c r="K1221" s="67" t="s">
        <v>3668</v>
      </c>
      <c r="L1221" s="67" t="s">
        <v>3668</v>
      </c>
      <c r="M1221" s="67" t="s">
        <v>3668</v>
      </c>
      <c r="N1221" s="67" t="s">
        <v>3668</v>
      </c>
      <c r="O1221" s="67" t="s">
        <v>3668</v>
      </c>
      <c r="P1221" s="67" t="s">
        <v>3668</v>
      </c>
      <c r="Q1221" s="67" t="s">
        <v>3668</v>
      </c>
      <c r="R1221"/>
      <c r="S1221" s="66" t="b">
        <v>0</v>
      </c>
      <c r="T1221" s="67" t="s">
        <v>3668</v>
      </c>
    </row>
    <row r="1222" spans="1:20" ht="30" x14ac:dyDescent="0.2">
      <c r="A1222" s="23" t="s">
        <v>894</v>
      </c>
      <c r="B1222" s="41">
        <f>VLOOKUP(D1222,'F-Index'!$A$2:'F-Index'!$B$211,2,FALSE)</f>
        <v>7129</v>
      </c>
      <c r="C1222" s="41">
        <f t="shared" si="18"/>
        <v>8131</v>
      </c>
      <c r="D1222" s="66">
        <v>139</v>
      </c>
      <c r="E1222" s="66">
        <v>7</v>
      </c>
      <c r="F1222" s="67" t="s">
        <v>3668</v>
      </c>
      <c r="G1222" s="67" t="s">
        <v>3668</v>
      </c>
      <c r="H1222" s="67" t="s">
        <v>1688</v>
      </c>
      <c r="I1222" s="67" t="s">
        <v>511</v>
      </c>
      <c r="J1222" s="67" t="s">
        <v>3016</v>
      </c>
      <c r="K1222" s="67" t="s">
        <v>3668</v>
      </c>
      <c r="L1222" s="67" t="s">
        <v>3668</v>
      </c>
      <c r="M1222" s="67" t="s">
        <v>3668</v>
      </c>
      <c r="N1222" s="67" t="s">
        <v>3668</v>
      </c>
      <c r="O1222" s="67" t="s">
        <v>3668</v>
      </c>
      <c r="P1222" s="67" t="s">
        <v>3668</v>
      </c>
      <c r="Q1222" s="67" t="s">
        <v>3668</v>
      </c>
      <c r="R1222"/>
      <c r="S1222" s="66" t="b">
        <v>0</v>
      </c>
      <c r="T1222" s="67" t="s">
        <v>3668</v>
      </c>
    </row>
    <row r="1223" spans="1:20" ht="30" x14ac:dyDescent="0.2">
      <c r="A1223" s="23" t="s">
        <v>894</v>
      </c>
      <c r="B1223" s="41">
        <f>VLOOKUP(D1223,'F-Index'!$A$2:'F-Index'!$B$211,2,FALSE)</f>
        <v>7129</v>
      </c>
      <c r="C1223" s="41">
        <f t="shared" si="18"/>
        <v>8132</v>
      </c>
      <c r="D1223" s="66">
        <v>139</v>
      </c>
      <c r="E1223" s="66">
        <v>8</v>
      </c>
      <c r="F1223" s="67" t="s">
        <v>3668</v>
      </c>
      <c r="G1223" s="67" t="s">
        <v>3668</v>
      </c>
      <c r="H1223" s="67" t="s">
        <v>1688</v>
      </c>
      <c r="I1223" s="67" t="s">
        <v>511</v>
      </c>
      <c r="J1223" s="67" t="s">
        <v>3016</v>
      </c>
      <c r="K1223" s="67" t="s">
        <v>3668</v>
      </c>
      <c r="L1223" s="67" t="s">
        <v>3668</v>
      </c>
      <c r="M1223" s="67" t="s">
        <v>3668</v>
      </c>
      <c r="N1223" s="67" t="s">
        <v>3668</v>
      </c>
      <c r="O1223" s="67" t="s">
        <v>3668</v>
      </c>
      <c r="P1223" s="67" t="s">
        <v>3668</v>
      </c>
      <c r="Q1223" s="67" t="s">
        <v>3668</v>
      </c>
      <c r="R1223"/>
      <c r="S1223" s="66" t="b">
        <v>0</v>
      </c>
      <c r="T1223" s="67" t="s">
        <v>3668</v>
      </c>
    </row>
    <row r="1224" spans="1:20" ht="15" x14ac:dyDescent="0.2">
      <c r="A1224" s="23" t="s">
        <v>894</v>
      </c>
      <c r="B1224" s="41">
        <f>VLOOKUP(D1224,'F-Index'!$A$2:'F-Index'!$B$211,2,FALSE)</f>
        <v>7133</v>
      </c>
      <c r="C1224" s="41">
        <f t="shared" si="18"/>
        <v>7133</v>
      </c>
      <c r="D1224" s="66">
        <v>140</v>
      </c>
      <c r="E1224" s="66">
        <v>1</v>
      </c>
      <c r="F1224" s="67" t="s">
        <v>3668</v>
      </c>
      <c r="G1224" s="67" t="s">
        <v>895</v>
      </c>
      <c r="H1224" s="67" t="s">
        <v>3668</v>
      </c>
      <c r="I1224" s="67" t="s">
        <v>513</v>
      </c>
      <c r="J1224" s="67" t="s">
        <v>514</v>
      </c>
      <c r="K1224" s="67" t="s">
        <v>965</v>
      </c>
      <c r="L1224" s="67" t="s">
        <v>1032</v>
      </c>
      <c r="M1224" s="67" t="s">
        <v>1266</v>
      </c>
      <c r="N1224" s="67" t="s">
        <v>3668</v>
      </c>
      <c r="O1224" s="67" t="s">
        <v>3668</v>
      </c>
      <c r="P1224" s="67" t="s">
        <v>833</v>
      </c>
      <c r="Q1224" s="67" t="s">
        <v>3668</v>
      </c>
      <c r="R1224" s="68">
        <v>39318</v>
      </c>
      <c r="S1224" s="66" t="b">
        <v>1</v>
      </c>
      <c r="T1224" s="67" t="s">
        <v>895</v>
      </c>
    </row>
    <row r="1225" spans="1:20" ht="30" x14ac:dyDescent="0.2">
      <c r="A1225" s="23" t="s">
        <v>894</v>
      </c>
      <c r="B1225" s="41">
        <f>VLOOKUP(D1225,'F-Index'!$A$2:'F-Index'!$B$211,2,FALSE)</f>
        <v>7133</v>
      </c>
      <c r="C1225" s="41">
        <f t="shared" si="18"/>
        <v>7134</v>
      </c>
      <c r="D1225" s="66">
        <v>140</v>
      </c>
      <c r="E1225" s="66">
        <v>2</v>
      </c>
      <c r="F1225" s="67" t="s">
        <v>3668</v>
      </c>
      <c r="G1225" s="67" t="s">
        <v>895</v>
      </c>
      <c r="H1225" s="67" t="s">
        <v>3668</v>
      </c>
      <c r="I1225" s="67" t="s">
        <v>338</v>
      </c>
      <c r="J1225" s="67" t="s">
        <v>1141</v>
      </c>
      <c r="K1225" s="67" t="s">
        <v>1024</v>
      </c>
      <c r="L1225" s="67" t="s">
        <v>3025</v>
      </c>
      <c r="M1225" s="67" t="s">
        <v>1081</v>
      </c>
      <c r="N1225" s="67" t="s">
        <v>339</v>
      </c>
      <c r="O1225" s="67" t="s">
        <v>340</v>
      </c>
      <c r="P1225" s="67" t="s">
        <v>3668</v>
      </c>
      <c r="Q1225" s="67" t="s">
        <v>3668</v>
      </c>
      <c r="R1225" s="68">
        <v>39754</v>
      </c>
      <c r="S1225" s="66" t="b">
        <v>1</v>
      </c>
      <c r="T1225" s="67" t="s">
        <v>895</v>
      </c>
    </row>
    <row r="1226" spans="1:20" ht="30" x14ac:dyDescent="0.2">
      <c r="A1226" s="23" t="s">
        <v>894</v>
      </c>
      <c r="B1226" s="41">
        <f>VLOOKUP(D1226,'F-Index'!$A$2:'F-Index'!$B$211,2,FALSE)</f>
        <v>7133</v>
      </c>
      <c r="C1226" s="41">
        <f t="shared" si="18"/>
        <v>7135</v>
      </c>
      <c r="D1226" s="66">
        <v>140</v>
      </c>
      <c r="E1226" s="66">
        <v>3</v>
      </c>
      <c r="F1226" s="67" t="s">
        <v>3668</v>
      </c>
      <c r="G1226" s="67" t="s">
        <v>3668</v>
      </c>
      <c r="H1226" s="67" t="s">
        <v>1688</v>
      </c>
      <c r="I1226" s="67" t="s">
        <v>513</v>
      </c>
      <c r="J1226" s="67" t="s">
        <v>516</v>
      </c>
      <c r="K1226" s="67" t="s">
        <v>3668</v>
      </c>
      <c r="L1226" s="67" t="s">
        <v>3668</v>
      </c>
      <c r="M1226" s="67" t="s">
        <v>3668</v>
      </c>
      <c r="N1226" s="67" t="s">
        <v>3668</v>
      </c>
      <c r="O1226" s="67" t="s">
        <v>515</v>
      </c>
      <c r="P1226" s="67" t="s">
        <v>3668</v>
      </c>
      <c r="Q1226" s="67" t="s">
        <v>3668</v>
      </c>
      <c r="R1226"/>
      <c r="S1226" s="66" t="b">
        <v>0</v>
      </c>
      <c r="T1226" s="67" t="s">
        <v>3668</v>
      </c>
    </row>
    <row r="1227" spans="1:20" ht="30" x14ac:dyDescent="0.2">
      <c r="A1227" s="23" t="s">
        <v>894</v>
      </c>
      <c r="B1227" s="41">
        <f>VLOOKUP(D1227,'F-Index'!$A$2:'F-Index'!$B$211,2,FALSE)</f>
        <v>7133</v>
      </c>
      <c r="C1227" s="41">
        <f t="shared" si="18"/>
        <v>7136</v>
      </c>
      <c r="D1227" s="66">
        <v>140</v>
      </c>
      <c r="E1227" s="66">
        <v>4</v>
      </c>
      <c r="F1227" s="67" t="s">
        <v>3668</v>
      </c>
      <c r="G1227" s="67" t="s">
        <v>3668</v>
      </c>
      <c r="H1227" s="67" t="s">
        <v>1688</v>
      </c>
      <c r="I1227" s="67" t="s">
        <v>513</v>
      </c>
      <c r="J1227" s="67" t="s">
        <v>516</v>
      </c>
      <c r="K1227" s="67" t="s">
        <v>3668</v>
      </c>
      <c r="L1227" s="67" t="s">
        <v>3668</v>
      </c>
      <c r="M1227" s="67" t="s">
        <v>3668</v>
      </c>
      <c r="N1227" s="67" t="s">
        <v>3668</v>
      </c>
      <c r="O1227" s="67" t="s">
        <v>515</v>
      </c>
      <c r="P1227" s="67" t="s">
        <v>3668</v>
      </c>
      <c r="Q1227" s="67" t="s">
        <v>3668</v>
      </c>
      <c r="R1227"/>
      <c r="S1227" s="66" t="b">
        <v>0</v>
      </c>
      <c r="T1227" s="67" t="s">
        <v>3668</v>
      </c>
    </row>
    <row r="1228" spans="1:20" ht="30" x14ac:dyDescent="0.2">
      <c r="A1228" s="23" t="s">
        <v>894</v>
      </c>
      <c r="B1228" s="41">
        <f>VLOOKUP(D1228,'F-Index'!$A$2:'F-Index'!$B$211,2,FALSE)</f>
        <v>7133</v>
      </c>
      <c r="C1228" s="41">
        <f t="shared" si="18"/>
        <v>8133</v>
      </c>
      <c r="D1228" s="66">
        <v>140</v>
      </c>
      <c r="E1228" s="66">
        <v>5</v>
      </c>
      <c r="F1228" s="67" t="s">
        <v>3668</v>
      </c>
      <c r="G1228" s="67" t="s">
        <v>3668</v>
      </c>
      <c r="H1228" s="67" t="s">
        <v>1688</v>
      </c>
      <c r="I1228" s="67" t="s">
        <v>513</v>
      </c>
      <c r="J1228" s="67" t="s">
        <v>516</v>
      </c>
      <c r="K1228" s="67" t="s">
        <v>3668</v>
      </c>
      <c r="L1228" s="67" t="s">
        <v>3668</v>
      </c>
      <c r="M1228" s="67" t="s">
        <v>3668</v>
      </c>
      <c r="N1228" s="67" t="s">
        <v>3668</v>
      </c>
      <c r="O1228" s="67" t="s">
        <v>515</v>
      </c>
      <c r="P1228" s="67" t="s">
        <v>3668</v>
      </c>
      <c r="Q1228" s="67" t="s">
        <v>3668</v>
      </c>
      <c r="R1228"/>
      <c r="S1228" s="66" t="b">
        <v>0</v>
      </c>
      <c r="T1228" s="67" t="s">
        <v>3668</v>
      </c>
    </row>
    <row r="1229" spans="1:20" ht="30" x14ac:dyDescent="0.2">
      <c r="A1229" s="23" t="s">
        <v>894</v>
      </c>
      <c r="B1229" s="41">
        <f>VLOOKUP(D1229,'F-Index'!$A$2:'F-Index'!$B$211,2,FALSE)</f>
        <v>7133</v>
      </c>
      <c r="C1229" s="41">
        <f t="shared" si="18"/>
        <v>8134</v>
      </c>
      <c r="D1229" s="66">
        <v>140</v>
      </c>
      <c r="E1229" s="66">
        <v>6</v>
      </c>
      <c r="F1229" s="67" t="s">
        <v>3668</v>
      </c>
      <c r="G1229" s="67" t="s">
        <v>3668</v>
      </c>
      <c r="H1229" s="67" t="s">
        <v>1688</v>
      </c>
      <c r="I1229" s="67" t="s">
        <v>513</v>
      </c>
      <c r="J1229" s="67" t="s">
        <v>516</v>
      </c>
      <c r="K1229" s="67" t="s">
        <v>3668</v>
      </c>
      <c r="L1229" s="67" t="s">
        <v>3668</v>
      </c>
      <c r="M1229" s="67" t="s">
        <v>3668</v>
      </c>
      <c r="N1229" s="67" t="s">
        <v>3668</v>
      </c>
      <c r="O1229" s="67" t="s">
        <v>515</v>
      </c>
      <c r="P1229" s="67" t="s">
        <v>3668</v>
      </c>
      <c r="Q1229" s="67" t="s">
        <v>3668</v>
      </c>
      <c r="R1229"/>
      <c r="S1229" s="66" t="b">
        <v>0</v>
      </c>
      <c r="T1229" s="67" t="s">
        <v>3668</v>
      </c>
    </row>
    <row r="1230" spans="1:20" ht="30" x14ac:dyDescent="0.2">
      <c r="A1230" s="23" t="s">
        <v>894</v>
      </c>
      <c r="B1230" s="41">
        <f>VLOOKUP(D1230,'F-Index'!$A$2:'F-Index'!$B$211,2,FALSE)</f>
        <v>7133</v>
      </c>
      <c r="C1230" s="41">
        <f t="shared" si="18"/>
        <v>8135</v>
      </c>
      <c r="D1230" s="66">
        <v>140</v>
      </c>
      <c r="E1230" s="66">
        <v>7</v>
      </c>
      <c r="F1230" s="67" t="s">
        <v>3668</v>
      </c>
      <c r="G1230" s="67" t="s">
        <v>3668</v>
      </c>
      <c r="H1230" s="67" t="s">
        <v>1688</v>
      </c>
      <c r="I1230" s="67" t="s">
        <v>513</v>
      </c>
      <c r="J1230" s="67" t="s">
        <v>516</v>
      </c>
      <c r="K1230" s="67" t="s">
        <v>3668</v>
      </c>
      <c r="L1230" s="67" t="s">
        <v>3668</v>
      </c>
      <c r="M1230" s="67" t="s">
        <v>3668</v>
      </c>
      <c r="N1230" s="67" t="s">
        <v>3668</v>
      </c>
      <c r="O1230" s="67" t="s">
        <v>515</v>
      </c>
      <c r="P1230" s="67" t="s">
        <v>3668</v>
      </c>
      <c r="Q1230" s="67" t="s">
        <v>3668</v>
      </c>
      <c r="R1230"/>
      <c r="S1230" s="66" t="b">
        <v>0</v>
      </c>
      <c r="T1230" s="67" t="s">
        <v>3668</v>
      </c>
    </row>
    <row r="1231" spans="1:20" ht="30" x14ac:dyDescent="0.2">
      <c r="A1231" s="23" t="s">
        <v>894</v>
      </c>
      <c r="B1231" s="41">
        <f>VLOOKUP(D1231,'F-Index'!$A$2:'F-Index'!$B$211,2,FALSE)</f>
        <v>7133</v>
      </c>
      <c r="C1231" s="41">
        <f t="shared" ref="C1231:C1299" si="19">IF(E1231&lt;5,B1231+(E1231-1),B1231+1000+(E1231-5))</f>
        <v>8136</v>
      </c>
      <c r="D1231" s="66">
        <v>140</v>
      </c>
      <c r="E1231" s="66">
        <v>8</v>
      </c>
      <c r="F1231" s="67" t="s">
        <v>3668</v>
      </c>
      <c r="G1231" s="67" t="s">
        <v>3668</v>
      </c>
      <c r="H1231" s="67" t="s">
        <v>1688</v>
      </c>
      <c r="I1231" s="67" t="s">
        <v>513</v>
      </c>
      <c r="J1231" s="67" t="s">
        <v>516</v>
      </c>
      <c r="K1231" s="67" t="s">
        <v>3668</v>
      </c>
      <c r="L1231" s="67" t="s">
        <v>3668</v>
      </c>
      <c r="M1231" s="67" t="s">
        <v>3668</v>
      </c>
      <c r="N1231" s="67" t="s">
        <v>3668</v>
      </c>
      <c r="O1231" s="67" t="s">
        <v>515</v>
      </c>
      <c r="P1231" s="67" t="s">
        <v>3668</v>
      </c>
      <c r="Q1231" s="67" t="s">
        <v>3668</v>
      </c>
      <c r="R1231"/>
      <c r="S1231" s="66" t="b">
        <v>0</v>
      </c>
      <c r="T1231" s="67" t="s">
        <v>3668</v>
      </c>
    </row>
    <row r="1232" spans="1:20" ht="30" x14ac:dyDescent="0.2">
      <c r="A1232" s="23" t="s">
        <v>894</v>
      </c>
      <c r="B1232" s="41">
        <f>VLOOKUP(D1232,'F-Index'!$A$2:'F-Index'!$B$211,2,FALSE)</f>
        <v>7137</v>
      </c>
      <c r="C1232" s="41">
        <f t="shared" si="19"/>
        <v>7137</v>
      </c>
      <c r="D1232" s="66">
        <v>141</v>
      </c>
      <c r="E1232" s="66">
        <v>1</v>
      </c>
      <c r="F1232" s="67" t="s">
        <v>3668</v>
      </c>
      <c r="G1232" s="67" t="s">
        <v>895</v>
      </c>
      <c r="H1232" s="67" t="s">
        <v>3668</v>
      </c>
      <c r="I1232" s="67" t="s">
        <v>1798</v>
      </c>
      <c r="J1232" s="67" t="s">
        <v>3026</v>
      </c>
      <c r="K1232" s="67" t="s">
        <v>1085</v>
      </c>
      <c r="L1232" s="67" t="s">
        <v>1725</v>
      </c>
      <c r="M1232" s="67" t="s">
        <v>1016</v>
      </c>
      <c r="N1232" s="67" t="s">
        <v>1799</v>
      </c>
      <c r="O1232" s="67" t="s">
        <v>1800</v>
      </c>
      <c r="P1232" s="67" t="s">
        <v>3668</v>
      </c>
      <c r="Q1232" s="67" t="s">
        <v>3668</v>
      </c>
      <c r="R1232" s="68">
        <v>41551</v>
      </c>
      <c r="S1232" s="66" t="b">
        <v>1</v>
      </c>
      <c r="T1232" s="67" t="s">
        <v>895</v>
      </c>
    </row>
    <row r="1233" spans="1:20" ht="75" x14ac:dyDescent="0.2">
      <c r="A1233" s="23" t="s">
        <v>894</v>
      </c>
      <c r="B1233" s="41">
        <f>VLOOKUP(D1233,'F-Index'!$A$2:'F-Index'!$B$211,2,FALSE)</f>
        <v>7137</v>
      </c>
      <c r="C1233" s="41">
        <f t="shared" si="19"/>
        <v>7138</v>
      </c>
      <c r="D1233" s="66">
        <v>141</v>
      </c>
      <c r="E1233" s="66">
        <v>2</v>
      </c>
      <c r="F1233" s="67" t="s">
        <v>3668</v>
      </c>
      <c r="G1233" s="67" t="s">
        <v>3668</v>
      </c>
      <c r="H1233" s="67" t="s">
        <v>1688</v>
      </c>
      <c r="I1233" s="67" t="s">
        <v>1798</v>
      </c>
      <c r="J1233" s="67" t="s">
        <v>1420</v>
      </c>
      <c r="K1233" s="67" t="s">
        <v>295</v>
      </c>
      <c r="L1233" s="67" t="s">
        <v>3668</v>
      </c>
      <c r="M1233" s="67" t="s">
        <v>3668</v>
      </c>
      <c r="N1233" s="67" t="s">
        <v>3668</v>
      </c>
      <c r="O1233" s="67" t="s">
        <v>3668</v>
      </c>
      <c r="P1233" s="67" t="s">
        <v>3668</v>
      </c>
      <c r="Q1233" s="67" t="s">
        <v>1801</v>
      </c>
      <c r="R1233" s="68">
        <v>41551</v>
      </c>
      <c r="S1233" s="66" t="b">
        <v>1</v>
      </c>
      <c r="T1233" s="67" t="s">
        <v>895</v>
      </c>
    </row>
    <row r="1234" spans="1:20" ht="30" x14ac:dyDescent="0.2">
      <c r="A1234" s="23" t="s">
        <v>894</v>
      </c>
      <c r="B1234" s="41">
        <f>VLOOKUP(D1234,'F-Index'!$A$2:'F-Index'!$B$211,2,FALSE)</f>
        <v>7137</v>
      </c>
      <c r="C1234" s="41">
        <f t="shared" si="19"/>
        <v>7139</v>
      </c>
      <c r="D1234" s="66">
        <v>141</v>
      </c>
      <c r="E1234" s="66">
        <v>3</v>
      </c>
      <c r="F1234" s="67" t="s">
        <v>3668</v>
      </c>
      <c r="G1234" s="67" t="s">
        <v>895</v>
      </c>
      <c r="H1234" s="67" t="s">
        <v>3668</v>
      </c>
      <c r="I1234" s="67" t="s">
        <v>1728</v>
      </c>
      <c r="J1234" s="67" t="s">
        <v>1008</v>
      </c>
      <c r="K1234" s="67" t="s">
        <v>1004</v>
      </c>
      <c r="L1234" s="67" t="s">
        <v>3027</v>
      </c>
      <c r="M1234" s="67" t="s">
        <v>906</v>
      </c>
      <c r="N1234" s="67" t="s">
        <v>1729</v>
      </c>
      <c r="O1234" s="67" t="s">
        <v>3668</v>
      </c>
      <c r="P1234" s="67" t="s">
        <v>3668</v>
      </c>
      <c r="Q1234" s="67" t="s">
        <v>3668</v>
      </c>
      <c r="R1234" s="68">
        <v>41026</v>
      </c>
      <c r="S1234" s="66" t="b">
        <v>1</v>
      </c>
      <c r="T1234" s="67" t="s">
        <v>895</v>
      </c>
    </row>
    <row r="1235" spans="1:20" ht="45" x14ac:dyDescent="0.2">
      <c r="A1235" s="23" t="s">
        <v>894</v>
      </c>
      <c r="B1235" s="41">
        <f>VLOOKUP(D1235,'F-Index'!$A$2:'F-Index'!$B$211,2,FALSE)</f>
        <v>7137</v>
      </c>
      <c r="C1235" s="41">
        <f t="shared" si="19"/>
        <v>7140</v>
      </c>
      <c r="D1235" s="66">
        <v>141</v>
      </c>
      <c r="E1235" s="66">
        <v>4</v>
      </c>
      <c r="F1235" s="67" t="s">
        <v>3668</v>
      </c>
      <c r="G1235" s="67" t="s">
        <v>895</v>
      </c>
      <c r="H1235" s="67" t="s">
        <v>3668</v>
      </c>
      <c r="I1235" s="67" t="s">
        <v>1728</v>
      </c>
      <c r="J1235" s="67" t="s">
        <v>3028</v>
      </c>
      <c r="K1235" s="67" t="s">
        <v>1079</v>
      </c>
      <c r="L1235" s="67" t="s">
        <v>3029</v>
      </c>
      <c r="M1235" s="67" t="s">
        <v>1266</v>
      </c>
      <c r="N1235" s="67" t="s">
        <v>1730</v>
      </c>
      <c r="O1235" s="67" t="s">
        <v>1736</v>
      </c>
      <c r="P1235" s="67" t="s">
        <v>3668</v>
      </c>
      <c r="Q1235" s="67" t="s">
        <v>3668</v>
      </c>
      <c r="R1235" s="68">
        <v>41026</v>
      </c>
      <c r="S1235" s="66" t="b">
        <v>1</v>
      </c>
      <c r="T1235" s="67" t="s">
        <v>895</v>
      </c>
    </row>
    <row r="1236" spans="1:20" ht="15" x14ac:dyDescent="0.2">
      <c r="A1236" s="23" t="s">
        <v>894</v>
      </c>
      <c r="B1236" s="41"/>
      <c r="C1236" s="41">
        <v>7140.1</v>
      </c>
      <c r="D1236" s="66">
        <v>141</v>
      </c>
      <c r="E1236" s="66">
        <v>4.0999999999999996</v>
      </c>
      <c r="F1236" s="67" t="s">
        <v>3661</v>
      </c>
      <c r="G1236" s="67" t="s">
        <v>3661</v>
      </c>
      <c r="H1236" s="67" t="s">
        <v>1688</v>
      </c>
      <c r="I1236" s="67" t="s">
        <v>3862</v>
      </c>
      <c r="J1236" s="67" t="s">
        <v>1304</v>
      </c>
      <c r="K1236" s="67" t="s">
        <v>3661</v>
      </c>
      <c r="L1236" s="67" t="s">
        <v>3661</v>
      </c>
      <c r="M1236" s="67" t="s">
        <v>3661</v>
      </c>
      <c r="N1236" s="67" t="s">
        <v>3661</v>
      </c>
      <c r="O1236" s="67" t="s">
        <v>3661</v>
      </c>
      <c r="P1236" s="67" t="s">
        <v>3661</v>
      </c>
      <c r="Q1236" s="67" t="s">
        <v>3661</v>
      </c>
      <c r="R1236" s="68" t="s">
        <v>3661</v>
      </c>
      <c r="S1236" s="66" t="b">
        <v>0</v>
      </c>
      <c r="T1236" s="67" t="s">
        <v>3661</v>
      </c>
    </row>
    <row r="1237" spans="1:20" ht="15" x14ac:dyDescent="0.2">
      <c r="A1237" s="23" t="s">
        <v>894</v>
      </c>
      <c r="B1237" s="41"/>
      <c r="C1237" s="41">
        <v>7140.2</v>
      </c>
      <c r="D1237" s="66">
        <v>141</v>
      </c>
      <c r="E1237" s="66">
        <v>4.2</v>
      </c>
      <c r="F1237" s="67" t="s">
        <v>3661</v>
      </c>
      <c r="G1237" s="67" t="s">
        <v>3661</v>
      </c>
      <c r="H1237" s="67" t="s">
        <v>1688</v>
      </c>
      <c r="I1237" s="67" t="s">
        <v>2423</v>
      </c>
      <c r="J1237" s="67" t="s">
        <v>705</v>
      </c>
      <c r="K1237" s="67" t="s">
        <v>3661</v>
      </c>
      <c r="L1237" s="67" t="s">
        <v>3661</v>
      </c>
      <c r="M1237" s="67" t="s">
        <v>3661</v>
      </c>
      <c r="N1237" s="67" t="s">
        <v>3661</v>
      </c>
      <c r="O1237" s="67" t="s">
        <v>3661</v>
      </c>
      <c r="P1237" s="67" t="s">
        <v>3661</v>
      </c>
      <c r="Q1237" s="67" t="s">
        <v>3661</v>
      </c>
      <c r="R1237" s="68" t="s">
        <v>3661</v>
      </c>
      <c r="S1237" s="66" t="b">
        <v>0</v>
      </c>
      <c r="T1237" s="67" t="s">
        <v>3661</v>
      </c>
    </row>
    <row r="1238" spans="1:20" ht="30" x14ac:dyDescent="0.2">
      <c r="A1238" s="23" t="s">
        <v>894</v>
      </c>
      <c r="B1238" s="41">
        <f>VLOOKUP(D1238,'F-Index'!$A$2:'F-Index'!$B$211,2,FALSE)</f>
        <v>7137</v>
      </c>
      <c r="C1238" s="41">
        <f t="shared" si="19"/>
        <v>8137</v>
      </c>
      <c r="D1238" s="66">
        <v>141</v>
      </c>
      <c r="E1238" s="66">
        <v>5</v>
      </c>
      <c r="F1238" s="67" t="s">
        <v>3668</v>
      </c>
      <c r="G1238" s="67" t="s">
        <v>3668</v>
      </c>
      <c r="H1238" s="67" t="s">
        <v>1688</v>
      </c>
      <c r="I1238" s="67" t="s">
        <v>3030</v>
      </c>
      <c r="J1238" s="67" t="s">
        <v>1003</v>
      </c>
      <c r="K1238" s="67" t="s">
        <v>3031</v>
      </c>
      <c r="L1238" s="67" t="s">
        <v>3668</v>
      </c>
      <c r="M1238" s="67" t="s">
        <v>3668</v>
      </c>
      <c r="N1238" s="67" t="s">
        <v>3032</v>
      </c>
      <c r="O1238" s="67" t="s">
        <v>3668</v>
      </c>
      <c r="P1238" s="67" t="s">
        <v>3668</v>
      </c>
      <c r="Q1238" s="67" t="s">
        <v>3668</v>
      </c>
      <c r="R1238" s="68">
        <v>43988</v>
      </c>
      <c r="S1238" s="66" t="b">
        <v>1</v>
      </c>
      <c r="T1238" s="67" t="s">
        <v>895</v>
      </c>
    </row>
    <row r="1239" spans="1:20" ht="75" x14ac:dyDescent="0.2">
      <c r="A1239" s="23" t="s">
        <v>894</v>
      </c>
      <c r="B1239" s="41">
        <f>VLOOKUP(D1239,'F-Index'!$A$2:'F-Index'!$B$211,2,FALSE)</f>
        <v>7137</v>
      </c>
      <c r="C1239" s="41">
        <f t="shared" si="19"/>
        <v>8138</v>
      </c>
      <c r="D1239" s="66">
        <v>141</v>
      </c>
      <c r="E1239" s="66">
        <v>6</v>
      </c>
      <c r="F1239" s="67" t="s">
        <v>3668</v>
      </c>
      <c r="G1239" s="67" t="s">
        <v>895</v>
      </c>
      <c r="H1239" s="67" t="s">
        <v>3668</v>
      </c>
      <c r="I1239" s="67" t="s">
        <v>3030</v>
      </c>
      <c r="J1239" s="67" t="s">
        <v>2653</v>
      </c>
      <c r="K1239" s="67" t="s">
        <v>3033</v>
      </c>
      <c r="L1239" s="67" t="s">
        <v>3034</v>
      </c>
      <c r="M1239" s="67" t="s">
        <v>3668</v>
      </c>
      <c r="N1239" s="67" t="s">
        <v>3035</v>
      </c>
      <c r="O1239" s="67" t="s">
        <v>3668</v>
      </c>
      <c r="P1239" s="67" t="s">
        <v>3668</v>
      </c>
      <c r="Q1239" s="67" t="s">
        <v>3668</v>
      </c>
      <c r="R1239" s="68">
        <v>43988</v>
      </c>
      <c r="S1239" s="66" t="b">
        <v>1</v>
      </c>
      <c r="T1239" s="67" t="s">
        <v>895</v>
      </c>
    </row>
    <row r="1240" spans="1:20" ht="30" x14ac:dyDescent="0.2">
      <c r="A1240" s="23" t="s">
        <v>894</v>
      </c>
      <c r="B1240" s="41">
        <f>VLOOKUP(D1240,'F-Index'!$A$2:'F-Index'!$B$211,2,FALSE)</f>
        <v>7137</v>
      </c>
      <c r="C1240" s="41">
        <f t="shared" si="19"/>
        <v>8139</v>
      </c>
      <c r="D1240" s="66">
        <v>141</v>
      </c>
      <c r="E1240" s="66">
        <v>7</v>
      </c>
      <c r="F1240" s="67" t="s">
        <v>3668</v>
      </c>
      <c r="G1240" s="67" t="s">
        <v>895</v>
      </c>
      <c r="H1240" s="67" t="s">
        <v>3668</v>
      </c>
      <c r="I1240" s="67" t="s">
        <v>1985</v>
      </c>
      <c r="J1240" s="67" t="s">
        <v>1986</v>
      </c>
      <c r="K1240" s="67" t="s">
        <v>3036</v>
      </c>
      <c r="L1240" s="67" t="s">
        <v>3037</v>
      </c>
      <c r="M1240" s="67" t="s">
        <v>1228</v>
      </c>
      <c r="N1240" s="67" t="s">
        <v>3038</v>
      </c>
      <c r="O1240" s="67" t="s">
        <v>3668</v>
      </c>
      <c r="P1240" s="67" t="s">
        <v>1086</v>
      </c>
      <c r="Q1240" s="67" t="s">
        <v>3668</v>
      </c>
      <c r="R1240" s="68">
        <v>42227</v>
      </c>
      <c r="S1240" s="66" t="b">
        <v>1</v>
      </c>
      <c r="T1240" s="67" t="s">
        <v>895</v>
      </c>
    </row>
    <row r="1241" spans="1:20" ht="45" x14ac:dyDescent="0.2">
      <c r="A1241" s="23" t="s">
        <v>894</v>
      </c>
      <c r="B1241" s="41">
        <f>VLOOKUP(D1241,'F-Index'!$A$2:'F-Index'!$B$211,2,FALSE)</f>
        <v>7137</v>
      </c>
      <c r="C1241" s="41">
        <f t="shared" si="19"/>
        <v>8140</v>
      </c>
      <c r="D1241" s="66">
        <v>141</v>
      </c>
      <c r="E1241" s="66">
        <v>8</v>
      </c>
      <c r="F1241" s="67" t="s">
        <v>3668</v>
      </c>
      <c r="G1241" s="67" t="s">
        <v>895</v>
      </c>
      <c r="H1241" s="67"/>
      <c r="I1241" s="67" t="s">
        <v>1985</v>
      </c>
      <c r="J1241" s="67" t="s">
        <v>192</v>
      </c>
      <c r="K1241" s="67" t="s">
        <v>3039</v>
      </c>
      <c r="L1241" s="70">
        <v>45780</v>
      </c>
      <c r="M1241" s="67">
        <v>76</v>
      </c>
      <c r="N1241" s="67" t="s">
        <v>3040</v>
      </c>
      <c r="O1241" s="67" t="s">
        <v>1287</v>
      </c>
      <c r="P1241" s="67" t="s">
        <v>3668</v>
      </c>
      <c r="Q1241" s="67" t="s">
        <v>3668</v>
      </c>
      <c r="R1241" s="68">
        <v>42227</v>
      </c>
      <c r="S1241" s="66" t="b">
        <v>1</v>
      </c>
      <c r="T1241" s="67" t="s">
        <v>895</v>
      </c>
    </row>
    <row r="1242" spans="1:20" ht="15" x14ac:dyDescent="0.2">
      <c r="A1242" s="23" t="s">
        <v>894</v>
      </c>
      <c r="B1242" s="41"/>
      <c r="C1242" s="41">
        <v>8140.1</v>
      </c>
      <c r="D1242" s="66">
        <v>141</v>
      </c>
      <c r="E1242" s="66">
        <v>8.1</v>
      </c>
      <c r="F1242" s="67" t="s">
        <v>3661</v>
      </c>
      <c r="G1242" s="67" t="s">
        <v>3661</v>
      </c>
      <c r="H1242" s="67" t="s">
        <v>1688</v>
      </c>
      <c r="I1242" s="67" t="s">
        <v>2423</v>
      </c>
      <c r="J1242" s="67" t="s">
        <v>1135</v>
      </c>
      <c r="K1242" s="67" t="s">
        <v>3661</v>
      </c>
      <c r="L1242" s="67" t="s">
        <v>3661</v>
      </c>
      <c r="M1242" s="67" t="s">
        <v>3661</v>
      </c>
      <c r="N1242" s="67" t="s">
        <v>3661</v>
      </c>
      <c r="O1242" s="67" t="s">
        <v>3661</v>
      </c>
      <c r="P1242" s="67" t="s">
        <v>3661</v>
      </c>
      <c r="Q1242" s="67" t="s">
        <v>3661</v>
      </c>
      <c r="R1242" s="68" t="s">
        <v>3661</v>
      </c>
      <c r="S1242" s="66" t="b">
        <v>0</v>
      </c>
      <c r="T1242" s="67" t="s">
        <v>3661</v>
      </c>
    </row>
    <row r="1243" spans="1:20" ht="15" x14ac:dyDescent="0.2">
      <c r="A1243" s="23" t="s">
        <v>894</v>
      </c>
      <c r="B1243" s="41"/>
      <c r="C1243" s="41">
        <v>8140.2</v>
      </c>
      <c r="D1243" s="66">
        <v>141</v>
      </c>
      <c r="E1243" s="66">
        <v>8.1999999999999993</v>
      </c>
      <c r="F1243" s="67" t="s">
        <v>3661</v>
      </c>
      <c r="G1243" s="67" t="s">
        <v>3661</v>
      </c>
      <c r="H1243" s="67" t="s">
        <v>1688</v>
      </c>
      <c r="I1243" s="67" t="s">
        <v>2423</v>
      </c>
      <c r="J1243" s="67" t="s">
        <v>918</v>
      </c>
      <c r="K1243" s="67" t="s">
        <v>3661</v>
      </c>
      <c r="L1243" s="67" t="s">
        <v>3661</v>
      </c>
      <c r="M1243" s="67" t="s">
        <v>3661</v>
      </c>
      <c r="N1243" s="67" t="s">
        <v>3661</v>
      </c>
      <c r="O1243" s="67" t="s">
        <v>3661</v>
      </c>
      <c r="P1243" s="67" t="s">
        <v>3661</v>
      </c>
      <c r="Q1243" s="67" t="s">
        <v>3661</v>
      </c>
      <c r="R1243" s="68" t="s">
        <v>3661</v>
      </c>
      <c r="S1243" s="66" t="b">
        <v>0</v>
      </c>
      <c r="T1243" s="67" t="s">
        <v>3661</v>
      </c>
    </row>
    <row r="1244" spans="1:20" ht="30" x14ac:dyDescent="0.2">
      <c r="A1244" s="23" t="s">
        <v>894</v>
      </c>
      <c r="B1244" s="41">
        <f>VLOOKUP(D1244,'F-Index'!$A$2:'F-Index'!$B$211,2,FALSE)</f>
        <v>9001</v>
      </c>
      <c r="C1244" s="41">
        <f t="shared" si="19"/>
        <v>9001</v>
      </c>
      <c r="D1244" s="66">
        <v>142</v>
      </c>
      <c r="E1244" s="66">
        <v>1</v>
      </c>
      <c r="F1244" s="67" t="s">
        <v>3668</v>
      </c>
      <c r="G1244" s="67" t="s">
        <v>895</v>
      </c>
      <c r="H1244" s="67" t="s">
        <v>3668</v>
      </c>
      <c r="I1244" s="67" t="s">
        <v>341</v>
      </c>
      <c r="J1244" s="67" t="s">
        <v>1246</v>
      </c>
      <c r="K1244" s="67" t="s">
        <v>3041</v>
      </c>
      <c r="L1244" s="67" t="s">
        <v>3042</v>
      </c>
      <c r="M1244" s="67" t="s">
        <v>944</v>
      </c>
      <c r="N1244" s="67" t="s">
        <v>2519</v>
      </c>
      <c r="O1244" s="67" t="s">
        <v>3668</v>
      </c>
      <c r="P1244" s="67" t="s">
        <v>3668</v>
      </c>
      <c r="Q1244" s="67" t="s">
        <v>3668</v>
      </c>
      <c r="R1244" s="68">
        <v>44146</v>
      </c>
      <c r="S1244" s="66" t="b">
        <v>1</v>
      </c>
      <c r="T1244" s="67" t="s">
        <v>895</v>
      </c>
    </row>
    <row r="1245" spans="1:20" ht="30" x14ac:dyDescent="0.2">
      <c r="A1245" s="23" t="s">
        <v>894</v>
      </c>
      <c r="B1245" s="41">
        <f>VLOOKUP(D1245,'F-Index'!$A$2:'F-Index'!$B$211,2,FALSE)</f>
        <v>9001</v>
      </c>
      <c r="C1245" s="41">
        <f t="shared" si="19"/>
        <v>9002</v>
      </c>
      <c r="D1245" s="66">
        <v>142</v>
      </c>
      <c r="E1245" s="66">
        <v>2</v>
      </c>
      <c r="F1245" s="67" t="s">
        <v>3668</v>
      </c>
      <c r="G1245" s="67" t="s">
        <v>895</v>
      </c>
      <c r="H1245" s="67" t="s">
        <v>3668</v>
      </c>
      <c r="I1245" s="67" t="s">
        <v>341</v>
      </c>
      <c r="J1245" s="67" t="s">
        <v>82</v>
      </c>
      <c r="K1245" s="67" t="s">
        <v>3043</v>
      </c>
      <c r="L1245" s="67" t="s">
        <v>3044</v>
      </c>
      <c r="M1245" s="67" t="s">
        <v>1266</v>
      </c>
      <c r="N1245" s="67" t="s">
        <v>342</v>
      </c>
      <c r="O1245" s="67" t="s">
        <v>3668</v>
      </c>
      <c r="P1245" s="67" t="s">
        <v>3668</v>
      </c>
      <c r="Q1245" s="67" t="s">
        <v>3668</v>
      </c>
      <c r="R1245" s="68">
        <v>44146</v>
      </c>
      <c r="S1245" s="66" t="b">
        <v>1</v>
      </c>
      <c r="T1245" s="67" t="s">
        <v>895</v>
      </c>
    </row>
    <row r="1246" spans="1:20" ht="45" x14ac:dyDescent="0.2">
      <c r="A1246" s="23" t="s">
        <v>894</v>
      </c>
      <c r="B1246" s="41">
        <f>VLOOKUP(D1246,'F-Index'!$A$2:'F-Index'!$B$211,2,FALSE)</f>
        <v>9001</v>
      </c>
      <c r="C1246" s="41">
        <f t="shared" si="19"/>
        <v>9003</v>
      </c>
      <c r="D1246" s="66">
        <v>142</v>
      </c>
      <c r="E1246" s="66">
        <v>3</v>
      </c>
      <c r="F1246" s="67" t="s">
        <v>3668</v>
      </c>
      <c r="G1246" s="67" t="s">
        <v>895</v>
      </c>
      <c r="H1246" s="67" t="s">
        <v>3668</v>
      </c>
      <c r="I1246" s="67" t="s">
        <v>919</v>
      </c>
      <c r="J1246" s="67" t="s">
        <v>1756</v>
      </c>
      <c r="K1246" s="67" t="s">
        <v>3045</v>
      </c>
      <c r="L1246" s="67" t="s">
        <v>3046</v>
      </c>
      <c r="M1246" s="67" t="s">
        <v>975</v>
      </c>
      <c r="N1246" s="67" t="s">
        <v>3047</v>
      </c>
      <c r="O1246" s="67" t="s">
        <v>3668</v>
      </c>
      <c r="P1246" s="67" t="s">
        <v>1086</v>
      </c>
      <c r="Q1246" s="67" t="s">
        <v>3668</v>
      </c>
      <c r="R1246" s="68">
        <v>42142</v>
      </c>
      <c r="S1246" s="66" t="b">
        <v>1</v>
      </c>
      <c r="T1246" s="67" t="s">
        <v>895</v>
      </c>
    </row>
    <row r="1247" spans="1:20" ht="30" x14ac:dyDescent="0.2">
      <c r="A1247" s="23" t="s">
        <v>894</v>
      </c>
      <c r="B1247" s="41">
        <f>VLOOKUP(D1247,'F-Index'!$A$2:'F-Index'!$B$211,2,FALSE)</f>
        <v>9001</v>
      </c>
      <c r="C1247" s="41">
        <f t="shared" si="19"/>
        <v>9004</v>
      </c>
      <c r="D1247" s="66">
        <v>142</v>
      </c>
      <c r="E1247" s="66">
        <v>4</v>
      </c>
      <c r="F1247" s="67" t="s">
        <v>3668</v>
      </c>
      <c r="G1247" s="67" t="s">
        <v>895</v>
      </c>
      <c r="H1247" s="67" t="s">
        <v>3668</v>
      </c>
      <c r="I1247" s="67" t="s">
        <v>343</v>
      </c>
      <c r="J1247" s="67" t="s">
        <v>395</v>
      </c>
      <c r="K1247" s="67" t="s">
        <v>269</v>
      </c>
      <c r="L1247" s="67" t="s">
        <v>3048</v>
      </c>
      <c r="M1247" s="67" t="s">
        <v>1016</v>
      </c>
      <c r="N1247" s="67" t="s">
        <v>344</v>
      </c>
      <c r="O1247" s="67" t="s">
        <v>3668</v>
      </c>
      <c r="P1247" s="67" t="s">
        <v>3668</v>
      </c>
      <c r="Q1247" s="67" t="s">
        <v>3668</v>
      </c>
      <c r="R1247" s="68">
        <v>40414</v>
      </c>
      <c r="S1247" s="66" t="b">
        <v>1</v>
      </c>
      <c r="T1247" s="67" t="s">
        <v>895</v>
      </c>
    </row>
    <row r="1248" spans="1:20" ht="30" x14ac:dyDescent="0.2">
      <c r="A1248" s="23" t="s">
        <v>894</v>
      </c>
      <c r="B1248" s="41">
        <f>VLOOKUP(D1248,'F-Index'!$A$2:'F-Index'!$B$211,2,FALSE)</f>
        <v>9001</v>
      </c>
      <c r="C1248" s="41">
        <f t="shared" si="19"/>
        <v>10001</v>
      </c>
      <c r="D1248" s="66">
        <v>142</v>
      </c>
      <c r="E1248" s="66">
        <v>5</v>
      </c>
      <c r="F1248" s="67" t="s">
        <v>3668</v>
      </c>
      <c r="G1248" s="67" t="s">
        <v>895</v>
      </c>
      <c r="H1248" s="67" t="s">
        <v>3668</v>
      </c>
      <c r="I1248" s="67" t="s">
        <v>3049</v>
      </c>
      <c r="J1248" s="67" t="s">
        <v>911</v>
      </c>
      <c r="K1248" s="67" t="s">
        <v>3050</v>
      </c>
      <c r="L1248" s="67" t="s">
        <v>3051</v>
      </c>
      <c r="M1248" s="67" t="s">
        <v>1113</v>
      </c>
      <c r="N1248" s="67" t="s">
        <v>348</v>
      </c>
      <c r="O1248" s="67" t="s">
        <v>3668</v>
      </c>
      <c r="P1248" s="67" t="s">
        <v>833</v>
      </c>
      <c r="Q1248" s="67" t="s">
        <v>3668</v>
      </c>
      <c r="R1248" s="68">
        <v>44151</v>
      </c>
      <c r="S1248" s="66" t="b">
        <v>1</v>
      </c>
      <c r="T1248" s="67" t="s">
        <v>895</v>
      </c>
    </row>
    <row r="1249" spans="1:20" ht="45" x14ac:dyDescent="0.2">
      <c r="A1249" s="23" t="s">
        <v>894</v>
      </c>
      <c r="B1249" s="41">
        <f>VLOOKUP(D1249,'F-Index'!$A$2:'F-Index'!$B$211,2,FALSE)</f>
        <v>9001</v>
      </c>
      <c r="C1249" s="41">
        <f t="shared" si="19"/>
        <v>10002</v>
      </c>
      <c r="D1249" s="66">
        <v>142</v>
      </c>
      <c r="E1249" s="66">
        <v>6</v>
      </c>
      <c r="F1249" s="67" t="s">
        <v>3668</v>
      </c>
      <c r="G1249" s="67" t="s">
        <v>895</v>
      </c>
      <c r="H1249" s="67" t="s">
        <v>3668</v>
      </c>
      <c r="I1249" s="67" t="s">
        <v>234</v>
      </c>
      <c r="J1249" s="67" t="s">
        <v>1049</v>
      </c>
      <c r="K1249" s="67" t="s">
        <v>3052</v>
      </c>
      <c r="L1249" s="67" t="s">
        <v>3053</v>
      </c>
      <c r="M1249" s="67" t="s">
        <v>1113</v>
      </c>
      <c r="N1249" s="67" t="s">
        <v>3054</v>
      </c>
      <c r="O1249" s="67" t="s">
        <v>3055</v>
      </c>
      <c r="P1249" s="67" t="s">
        <v>3668</v>
      </c>
      <c r="Q1249" s="67" t="s">
        <v>3668</v>
      </c>
      <c r="R1249"/>
      <c r="S1249" s="66" t="b">
        <v>1</v>
      </c>
      <c r="T1249" s="67" t="s">
        <v>895</v>
      </c>
    </row>
    <row r="1250" spans="1:20" ht="30" x14ac:dyDescent="0.2">
      <c r="A1250" s="23" t="s">
        <v>894</v>
      </c>
      <c r="B1250" s="41">
        <f>VLOOKUP(D1250,'F-Index'!$A$2:'F-Index'!$B$211,2,FALSE)</f>
        <v>9001</v>
      </c>
      <c r="C1250" s="41">
        <f t="shared" si="19"/>
        <v>10003</v>
      </c>
      <c r="D1250" s="66">
        <v>142</v>
      </c>
      <c r="E1250" s="66">
        <v>7</v>
      </c>
      <c r="F1250" s="67" t="s">
        <v>1687</v>
      </c>
      <c r="G1250" s="67" t="s">
        <v>895</v>
      </c>
      <c r="H1250" s="67" t="s">
        <v>3668</v>
      </c>
      <c r="I1250" s="67" t="s">
        <v>1054</v>
      </c>
      <c r="J1250" s="67" t="s">
        <v>1385</v>
      </c>
      <c r="K1250" s="67" t="s">
        <v>3056</v>
      </c>
      <c r="L1250" s="67" t="s">
        <v>3057</v>
      </c>
      <c r="M1250" s="67" t="s">
        <v>1142</v>
      </c>
      <c r="N1250" s="67" t="s">
        <v>3058</v>
      </c>
      <c r="O1250" s="67" t="s">
        <v>3668</v>
      </c>
      <c r="P1250" s="67" t="s">
        <v>564</v>
      </c>
      <c r="Q1250" s="67" t="s">
        <v>3668</v>
      </c>
      <c r="R1250" s="68">
        <v>44146</v>
      </c>
      <c r="S1250" s="66" t="b">
        <v>1</v>
      </c>
      <c r="T1250" s="67" t="s">
        <v>895</v>
      </c>
    </row>
    <row r="1251" spans="1:20" ht="30" x14ac:dyDescent="0.2">
      <c r="A1251" s="23" t="s">
        <v>894</v>
      </c>
      <c r="B1251" s="41">
        <f>VLOOKUP(D1251,'F-Index'!$A$2:'F-Index'!$B$211,2,FALSE)</f>
        <v>9001</v>
      </c>
      <c r="C1251" s="41">
        <f t="shared" si="19"/>
        <v>10003</v>
      </c>
      <c r="D1251" s="66">
        <v>142</v>
      </c>
      <c r="E1251" s="66">
        <v>7</v>
      </c>
      <c r="F1251" s="67" t="s">
        <v>1687</v>
      </c>
      <c r="G1251" s="67" t="s">
        <v>895</v>
      </c>
      <c r="H1251" s="67" t="s">
        <v>3668</v>
      </c>
      <c r="I1251" s="67" t="s">
        <v>1054</v>
      </c>
      <c r="J1251" s="67" t="s">
        <v>1802</v>
      </c>
      <c r="K1251" s="67" t="s">
        <v>3059</v>
      </c>
      <c r="L1251" s="67" t="s">
        <v>3060</v>
      </c>
      <c r="M1251" s="67" t="s">
        <v>1119</v>
      </c>
      <c r="N1251" s="67" t="s">
        <v>773</v>
      </c>
      <c r="O1251" s="67" t="s">
        <v>3668</v>
      </c>
      <c r="P1251" s="67" t="s">
        <v>3668</v>
      </c>
      <c r="Q1251" s="67" t="s">
        <v>3668</v>
      </c>
      <c r="R1251" s="68">
        <v>44146</v>
      </c>
      <c r="S1251" s="66" t="b">
        <v>1</v>
      </c>
      <c r="T1251" s="67" t="s">
        <v>895</v>
      </c>
    </row>
    <row r="1252" spans="1:20" ht="45" x14ac:dyDescent="0.2">
      <c r="A1252" s="23" t="s">
        <v>894</v>
      </c>
      <c r="B1252" s="41">
        <f>VLOOKUP(D1252,'F-Index'!$A$2:'F-Index'!$B$211,2,FALSE)</f>
        <v>9001</v>
      </c>
      <c r="C1252" s="41">
        <f t="shared" si="19"/>
        <v>10004</v>
      </c>
      <c r="D1252" s="66">
        <v>142</v>
      </c>
      <c r="E1252" s="66">
        <v>8</v>
      </c>
      <c r="F1252" s="67" t="s">
        <v>3668</v>
      </c>
      <c r="G1252" s="67" t="s">
        <v>895</v>
      </c>
      <c r="H1252" s="67" t="s">
        <v>3668</v>
      </c>
      <c r="I1252" s="67" t="s">
        <v>1803</v>
      </c>
      <c r="J1252" s="67" t="s">
        <v>1420</v>
      </c>
      <c r="K1252" s="67" t="s">
        <v>3061</v>
      </c>
      <c r="L1252" s="67" t="s">
        <v>3062</v>
      </c>
      <c r="M1252" s="67" t="s">
        <v>1361</v>
      </c>
      <c r="N1252" s="67" t="s">
        <v>1805</v>
      </c>
      <c r="O1252" s="67" t="s">
        <v>3668</v>
      </c>
      <c r="P1252" s="67" t="s">
        <v>1410</v>
      </c>
      <c r="Q1252" s="67" t="s">
        <v>3668</v>
      </c>
      <c r="R1252" s="68">
        <v>41551</v>
      </c>
      <c r="S1252" s="66" t="b">
        <v>1</v>
      </c>
      <c r="T1252" s="67" t="s">
        <v>895</v>
      </c>
    </row>
    <row r="1253" spans="1:20" ht="15" x14ac:dyDescent="0.2">
      <c r="A1253" s="23" t="s">
        <v>894</v>
      </c>
      <c r="B1253" s="41">
        <f>VLOOKUP(D1253,'F-Index'!$A$2:'F-Index'!$B$211,2,FALSE)</f>
        <v>9005</v>
      </c>
      <c r="C1253" s="41">
        <f t="shared" si="19"/>
        <v>9005</v>
      </c>
      <c r="D1253" s="66">
        <v>143</v>
      </c>
      <c r="E1253" s="66">
        <v>1</v>
      </c>
      <c r="F1253" s="67" t="s">
        <v>1687</v>
      </c>
      <c r="G1253" s="67" t="s">
        <v>895</v>
      </c>
      <c r="H1253" s="67" t="s">
        <v>3668</v>
      </c>
      <c r="I1253" s="67" t="s">
        <v>345</v>
      </c>
      <c r="J1253" s="67" t="s">
        <v>604</v>
      </c>
      <c r="K1253" s="67" t="s">
        <v>1085</v>
      </c>
      <c r="L1253" s="67" t="s">
        <v>3063</v>
      </c>
      <c r="M1253" s="67" t="s">
        <v>3668</v>
      </c>
      <c r="N1253" s="67" t="s">
        <v>3668</v>
      </c>
      <c r="O1253" s="67" t="s">
        <v>3668</v>
      </c>
      <c r="P1253" s="67" t="s">
        <v>1086</v>
      </c>
      <c r="Q1253" s="67" t="s">
        <v>3668</v>
      </c>
      <c r="R1253" s="68">
        <v>40414</v>
      </c>
      <c r="S1253" s="66" t="b">
        <v>1</v>
      </c>
      <c r="T1253" s="67" t="s">
        <v>895</v>
      </c>
    </row>
    <row r="1254" spans="1:20" ht="30" x14ac:dyDescent="0.2">
      <c r="A1254" s="23" t="s">
        <v>894</v>
      </c>
      <c r="B1254" s="41">
        <f>VLOOKUP(D1254,'F-Index'!$A$2:'F-Index'!$B$211,2,FALSE)</f>
        <v>9005</v>
      </c>
      <c r="C1254" s="41">
        <f t="shared" si="19"/>
        <v>9006</v>
      </c>
      <c r="D1254" s="66">
        <v>143</v>
      </c>
      <c r="E1254" s="66">
        <v>2</v>
      </c>
      <c r="F1254" s="67" t="s">
        <v>3668</v>
      </c>
      <c r="G1254" s="67" t="s">
        <v>3668</v>
      </c>
      <c r="H1254" s="67" t="s">
        <v>1688</v>
      </c>
      <c r="I1254" s="67" t="s">
        <v>345</v>
      </c>
      <c r="J1254" s="67" t="s">
        <v>213</v>
      </c>
      <c r="K1254" s="67" t="s">
        <v>295</v>
      </c>
      <c r="L1254" s="67" t="s">
        <v>3668</v>
      </c>
      <c r="M1254" s="67" t="s">
        <v>3668</v>
      </c>
      <c r="N1254" s="67" t="s">
        <v>346</v>
      </c>
      <c r="O1254" s="67" t="s">
        <v>3668</v>
      </c>
      <c r="P1254" s="67" t="s">
        <v>3668</v>
      </c>
      <c r="Q1254" s="67" t="s">
        <v>3668</v>
      </c>
      <c r="R1254" s="68">
        <v>40414</v>
      </c>
      <c r="S1254" s="66" t="b">
        <v>1</v>
      </c>
      <c r="T1254" s="67" t="s">
        <v>895</v>
      </c>
    </row>
    <row r="1255" spans="1:20" ht="15" x14ac:dyDescent="0.2">
      <c r="A1255" s="23" t="s">
        <v>894</v>
      </c>
      <c r="B1255" s="41">
        <f>VLOOKUP(D1255,'F-Index'!$A$2:'F-Index'!$B$211,2,FALSE)</f>
        <v>9005</v>
      </c>
      <c r="C1255" s="41">
        <f t="shared" si="19"/>
        <v>9007</v>
      </c>
      <c r="D1255" s="66">
        <v>143</v>
      </c>
      <c r="E1255" s="66">
        <v>3</v>
      </c>
      <c r="F1255" s="67" t="s">
        <v>1687</v>
      </c>
      <c r="G1255" s="67" t="s">
        <v>3668</v>
      </c>
      <c r="H1255" s="67" t="s">
        <v>1688</v>
      </c>
      <c r="I1255" s="67" t="s">
        <v>1050</v>
      </c>
      <c r="J1255" s="67" t="s">
        <v>1399</v>
      </c>
      <c r="K1255" s="67" t="s">
        <v>3668</v>
      </c>
      <c r="L1255" s="67" t="s">
        <v>3668</v>
      </c>
      <c r="M1255" s="67" t="s">
        <v>3668</v>
      </c>
      <c r="N1255" s="67" t="s">
        <v>3668</v>
      </c>
      <c r="O1255" s="67" t="s">
        <v>3668</v>
      </c>
      <c r="P1255" s="67" t="s">
        <v>3668</v>
      </c>
      <c r="Q1255" s="67" t="s">
        <v>3668</v>
      </c>
      <c r="R1255"/>
      <c r="S1255" s="66" t="b">
        <v>0</v>
      </c>
      <c r="T1255" s="67" t="s">
        <v>3668</v>
      </c>
    </row>
    <row r="1256" spans="1:20" ht="15" x14ac:dyDescent="0.2">
      <c r="A1256" s="23" t="s">
        <v>894</v>
      </c>
      <c r="B1256" s="41">
        <f>VLOOKUP(D1256,'F-Index'!$A$2:'F-Index'!$B$211,2,FALSE)</f>
        <v>9005</v>
      </c>
      <c r="C1256" s="41">
        <f t="shared" si="19"/>
        <v>9007</v>
      </c>
      <c r="D1256" s="66">
        <v>143</v>
      </c>
      <c r="E1256" s="66">
        <v>3</v>
      </c>
      <c r="F1256" s="67" t="s">
        <v>1687</v>
      </c>
      <c r="G1256" s="67" t="s">
        <v>3668</v>
      </c>
      <c r="H1256" s="67" t="s">
        <v>1688</v>
      </c>
      <c r="I1256" s="67" t="s">
        <v>1050</v>
      </c>
      <c r="J1256" s="67" t="s">
        <v>1479</v>
      </c>
      <c r="K1256" s="67" t="s">
        <v>3668</v>
      </c>
      <c r="L1256" s="67" t="s">
        <v>3668</v>
      </c>
      <c r="M1256" s="67" t="s">
        <v>3668</v>
      </c>
      <c r="N1256" s="67" t="s">
        <v>3668</v>
      </c>
      <c r="O1256" s="67" t="s">
        <v>3668</v>
      </c>
      <c r="P1256" s="67" t="s">
        <v>3668</v>
      </c>
      <c r="Q1256" s="67" t="s">
        <v>3668</v>
      </c>
      <c r="R1256"/>
      <c r="S1256" s="66" t="b">
        <v>0</v>
      </c>
      <c r="T1256" s="67" t="s">
        <v>3668</v>
      </c>
    </row>
    <row r="1257" spans="1:20" ht="30" x14ac:dyDescent="0.2">
      <c r="A1257" s="23" t="s">
        <v>894</v>
      </c>
      <c r="B1257" s="41">
        <f>VLOOKUP(D1257,'F-Index'!$A$2:'F-Index'!$B$211,2,FALSE)</f>
        <v>9005</v>
      </c>
      <c r="C1257" s="41">
        <f t="shared" si="19"/>
        <v>9008</v>
      </c>
      <c r="D1257" s="66">
        <v>143</v>
      </c>
      <c r="E1257" s="66">
        <v>4</v>
      </c>
      <c r="F1257" s="67" t="s">
        <v>1687</v>
      </c>
      <c r="G1257" s="67" t="s">
        <v>895</v>
      </c>
      <c r="H1257" s="67" t="s">
        <v>3668</v>
      </c>
      <c r="I1257" s="67" t="s">
        <v>1480</v>
      </c>
      <c r="J1257" s="67" t="s">
        <v>2411</v>
      </c>
      <c r="K1257" s="67" t="s">
        <v>904</v>
      </c>
      <c r="L1257" s="67" t="s">
        <v>3064</v>
      </c>
      <c r="M1257" s="67" t="s">
        <v>3668</v>
      </c>
      <c r="N1257" s="67" t="s">
        <v>1481</v>
      </c>
      <c r="O1257" s="67" t="s">
        <v>3668</v>
      </c>
      <c r="P1257" s="67" t="s">
        <v>3668</v>
      </c>
      <c r="Q1257" s="67" t="s">
        <v>3668</v>
      </c>
      <c r="R1257" s="68">
        <v>40669</v>
      </c>
      <c r="S1257" s="66" t="b">
        <v>1</v>
      </c>
      <c r="T1257" s="67" t="s">
        <v>895</v>
      </c>
    </row>
    <row r="1258" spans="1:20" ht="30" x14ac:dyDescent="0.2">
      <c r="A1258" s="23" t="s">
        <v>894</v>
      </c>
      <c r="B1258" s="41">
        <f>VLOOKUP(D1258,'F-Index'!$A$2:'F-Index'!$B$211,2,FALSE)</f>
        <v>9005</v>
      </c>
      <c r="C1258" s="41">
        <f t="shared" si="19"/>
        <v>9008</v>
      </c>
      <c r="D1258" s="66">
        <v>143</v>
      </c>
      <c r="E1258" s="66">
        <v>4</v>
      </c>
      <c r="F1258" s="67" t="s">
        <v>1687</v>
      </c>
      <c r="G1258" s="67" t="s">
        <v>895</v>
      </c>
      <c r="H1258" s="67" t="s">
        <v>3668</v>
      </c>
      <c r="I1258" s="67" t="s">
        <v>1480</v>
      </c>
      <c r="J1258" s="67" t="s">
        <v>2126</v>
      </c>
      <c r="K1258" s="67" t="s">
        <v>1987</v>
      </c>
      <c r="L1258" s="67" t="s">
        <v>1988</v>
      </c>
      <c r="M1258" s="67" t="s">
        <v>1175</v>
      </c>
      <c r="N1258" s="67" t="s">
        <v>1597</v>
      </c>
      <c r="O1258" s="67" t="s">
        <v>3668</v>
      </c>
      <c r="P1258" s="67" t="s">
        <v>833</v>
      </c>
      <c r="Q1258" s="67" t="s">
        <v>3668</v>
      </c>
      <c r="R1258" s="68">
        <v>41908</v>
      </c>
      <c r="S1258" s="66" t="b">
        <v>1</v>
      </c>
      <c r="T1258" s="67" t="s">
        <v>895</v>
      </c>
    </row>
    <row r="1259" spans="1:20" ht="75" x14ac:dyDescent="0.2">
      <c r="A1259" s="23" t="s">
        <v>894</v>
      </c>
      <c r="B1259" s="41">
        <f>VLOOKUP(D1259,'F-Index'!$A$2:'F-Index'!$B$211,2,FALSE)</f>
        <v>9005</v>
      </c>
      <c r="C1259" s="41">
        <f t="shared" si="19"/>
        <v>10005</v>
      </c>
      <c r="D1259" s="66">
        <v>143</v>
      </c>
      <c r="E1259" s="66">
        <v>5</v>
      </c>
      <c r="F1259" s="67" t="s">
        <v>3668</v>
      </c>
      <c r="G1259" s="67" t="s">
        <v>895</v>
      </c>
      <c r="H1259" s="67" t="s">
        <v>3668</v>
      </c>
      <c r="I1259" s="67" t="s">
        <v>3065</v>
      </c>
      <c r="J1259" s="67" t="s">
        <v>81</v>
      </c>
      <c r="K1259" s="67" t="s">
        <v>3066</v>
      </c>
      <c r="L1259" s="67" t="s">
        <v>3067</v>
      </c>
      <c r="M1259" s="67" t="s">
        <v>1129</v>
      </c>
      <c r="N1259" s="67" t="s">
        <v>3068</v>
      </c>
      <c r="O1259" s="67" t="s">
        <v>3668</v>
      </c>
      <c r="P1259" s="67" t="s">
        <v>456</v>
      </c>
      <c r="Q1259" s="67" t="s">
        <v>3668</v>
      </c>
      <c r="R1259" s="68">
        <v>42716</v>
      </c>
      <c r="S1259" s="66" t="b">
        <v>1</v>
      </c>
      <c r="T1259" s="67" t="s">
        <v>895</v>
      </c>
    </row>
    <row r="1260" spans="1:20" ht="75" x14ac:dyDescent="0.2">
      <c r="A1260" s="23" t="s">
        <v>894</v>
      </c>
      <c r="B1260" s="41">
        <f>VLOOKUP(D1260,'F-Index'!$A$2:'F-Index'!$B$211,2,FALSE)</f>
        <v>9005</v>
      </c>
      <c r="C1260" s="41">
        <f t="shared" si="19"/>
        <v>10006</v>
      </c>
      <c r="D1260" s="66">
        <v>143</v>
      </c>
      <c r="E1260" s="66">
        <v>6</v>
      </c>
      <c r="F1260" s="67" t="s">
        <v>3668</v>
      </c>
      <c r="G1260" s="67" t="s">
        <v>895</v>
      </c>
      <c r="H1260" s="67" t="s">
        <v>3668</v>
      </c>
      <c r="I1260" s="67" t="s">
        <v>3065</v>
      </c>
      <c r="J1260" s="67" t="s">
        <v>1167</v>
      </c>
      <c r="K1260" s="67" t="s">
        <v>3069</v>
      </c>
      <c r="L1260" s="67" t="s">
        <v>3070</v>
      </c>
      <c r="M1260" s="67" t="s">
        <v>939</v>
      </c>
      <c r="N1260" s="67" t="s">
        <v>3071</v>
      </c>
      <c r="O1260" s="67" t="s">
        <v>602</v>
      </c>
      <c r="P1260" s="67" t="s">
        <v>3668</v>
      </c>
      <c r="Q1260" s="67" t="s">
        <v>3668</v>
      </c>
      <c r="R1260" s="68">
        <v>42716</v>
      </c>
      <c r="S1260" s="66" t="b">
        <v>1</v>
      </c>
      <c r="T1260" s="67" t="s">
        <v>895</v>
      </c>
    </row>
    <row r="1261" spans="1:20" ht="45" x14ac:dyDescent="0.2">
      <c r="A1261" s="23" t="s">
        <v>894</v>
      </c>
      <c r="B1261" s="41">
        <f>VLOOKUP(D1261,'F-Index'!$A$2:'F-Index'!$B$211,2,FALSE)</f>
        <v>9005</v>
      </c>
      <c r="C1261" s="41">
        <f t="shared" si="19"/>
        <v>10007</v>
      </c>
      <c r="D1261" s="66">
        <v>143</v>
      </c>
      <c r="E1261" s="66">
        <v>7</v>
      </c>
      <c r="F1261" s="67" t="s">
        <v>1687</v>
      </c>
      <c r="G1261" s="67" t="s">
        <v>3668</v>
      </c>
      <c r="H1261" s="67" t="s">
        <v>1688</v>
      </c>
      <c r="I1261" s="67" t="s">
        <v>1883</v>
      </c>
      <c r="J1261" s="67" t="s">
        <v>1444</v>
      </c>
      <c r="K1261" s="67" t="s">
        <v>3668</v>
      </c>
      <c r="L1261" s="67" t="s">
        <v>3668</v>
      </c>
      <c r="M1261" s="67" t="s">
        <v>3668</v>
      </c>
      <c r="N1261" s="67" t="s">
        <v>1989</v>
      </c>
      <c r="O1261" s="67" t="s">
        <v>3668</v>
      </c>
      <c r="P1261" s="67" t="s">
        <v>3668</v>
      </c>
      <c r="Q1261" s="67" t="s">
        <v>3668</v>
      </c>
      <c r="R1261"/>
      <c r="S1261" s="66" t="b">
        <v>0</v>
      </c>
      <c r="T1261" s="67" t="s">
        <v>3668</v>
      </c>
    </row>
    <row r="1262" spans="1:20" ht="45" x14ac:dyDescent="0.2">
      <c r="A1262" s="23" t="s">
        <v>894</v>
      </c>
      <c r="B1262" s="41">
        <f>VLOOKUP(D1262,'F-Index'!$A$2:'F-Index'!$B$211,2,FALSE)</f>
        <v>9005</v>
      </c>
      <c r="C1262" s="41">
        <f t="shared" si="19"/>
        <v>10007</v>
      </c>
      <c r="D1262" s="66">
        <v>143</v>
      </c>
      <c r="E1262" s="66">
        <v>7</v>
      </c>
      <c r="F1262" s="67" t="s">
        <v>1687</v>
      </c>
      <c r="G1262" s="67" t="s">
        <v>3668</v>
      </c>
      <c r="H1262" s="67" t="s">
        <v>1688</v>
      </c>
      <c r="I1262" s="67" t="s">
        <v>1883</v>
      </c>
      <c r="J1262" s="67" t="s">
        <v>3072</v>
      </c>
      <c r="K1262" s="67" t="s">
        <v>3668</v>
      </c>
      <c r="L1262" s="67" t="s">
        <v>3668</v>
      </c>
      <c r="M1262" s="67" t="s">
        <v>3668</v>
      </c>
      <c r="N1262" s="67" t="s">
        <v>1989</v>
      </c>
      <c r="O1262" s="67" t="s">
        <v>3668</v>
      </c>
      <c r="P1262" s="67" t="s">
        <v>3668</v>
      </c>
      <c r="Q1262" s="67" t="s">
        <v>3668</v>
      </c>
      <c r="R1262"/>
      <c r="S1262" s="66" t="b">
        <v>0</v>
      </c>
      <c r="T1262" s="67" t="s">
        <v>3668</v>
      </c>
    </row>
    <row r="1263" spans="1:20" ht="90" x14ac:dyDescent="0.2">
      <c r="A1263" s="23" t="s">
        <v>894</v>
      </c>
      <c r="B1263" s="41">
        <f>VLOOKUP(D1263,'F-Index'!$A$2:'F-Index'!$B$211,2,FALSE)</f>
        <v>9005</v>
      </c>
      <c r="C1263" s="41">
        <f t="shared" si="19"/>
        <v>10008</v>
      </c>
      <c r="D1263" s="66">
        <v>143</v>
      </c>
      <c r="E1263" s="66">
        <v>8</v>
      </c>
      <c r="F1263" s="67" t="s">
        <v>3668</v>
      </c>
      <c r="G1263" s="67" t="s">
        <v>895</v>
      </c>
      <c r="H1263" s="67" t="s">
        <v>3668</v>
      </c>
      <c r="I1263" s="67" t="s">
        <v>3073</v>
      </c>
      <c r="J1263" s="67" t="s">
        <v>2619</v>
      </c>
      <c r="K1263" s="67" t="s">
        <v>3074</v>
      </c>
      <c r="L1263" s="67" t="s">
        <v>3075</v>
      </c>
      <c r="M1263" s="67" t="s">
        <v>1211</v>
      </c>
      <c r="N1263" s="67" t="s">
        <v>1990</v>
      </c>
      <c r="O1263" s="67" t="s">
        <v>3668</v>
      </c>
      <c r="P1263" s="67" t="s">
        <v>3668</v>
      </c>
      <c r="Q1263" s="67" t="s">
        <v>3668</v>
      </c>
      <c r="R1263" s="68">
        <v>41785</v>
      </c>
      <c r="S1263" s="66" t="b">
        <v>1</v>
      </c>
      <c r="T1263" s="67" t="s">
        <v>895</v>
      </c>
    </row>
    <row r="1264" spans="1:20" ht="15" x14ac:dyDescent="0.2">
      <c r="A1264" s="23" t="s">
        <v>894</v>
      </c>
      <c r="B1264" s="41">
        <f>VLOOKUP(D1264,'F-Index'!$A$2:'F-Index'!$B$211,2,FALSE)</f>
        <v>9009</v>
      </c>
      <c r="C1264" s="41">
        <f t="shared" si="19"/>
        <v>9009</v>
      </c>
      <c r="D1264" s="66">
        <v>144</v>
      </c>
      <c r="E1264" s="66">
        <v>1</v>
      </c>
      <c r="F1264" s="67" t="s">
        <v>3668</v>
      </c>
      <c r="G1264" s="67" t="s">
        <v>3668</v>
      </c>
      <c r="H1264" s="67" t="s">
        <v>1688</v>
      </c>
      <c r="I1264" s="67" t="s">
        <v>3076</v>
      </c>
      <c r="J1264" s="67" t="s">
        <v>996</v>
      </c>
      <c r="K1264" s="67" t="s">
        <v>3668</v>
      </c>
      <c r="L1264" s="67" t="s">
        <v>3668</v>
      </c>
      <c r="M1264" s="67" t="s">
        <v>3668</v>
      </c>
      <c r="N1264" s="67" t="s">
        <v>3668</v>
      </c>
      <c r="O1264" s="67" t="s">
        <v>3668</v>
      </c>
      <c r="P1264" s="67" t="s">
        <v>3668</v>
      </c>
      <c r="Q1264" s="67" t="s">
        <v>3668</v>
      </c>
      <c r="R1264"/>
      <c r="S1264" s="66" t="b">
        <v>0</v>
      </c>
      <c r="T1264" s="67" t="s">
        <v>3668</v>
      </c>
    </row>
    <row r="1265" spans="1:20" ht="15" x14ac:dyDescent="0.2">
      <c r="A1265" s="23" t="s">
        <v>894</v>
      </c>
      <c r="B1265" s="41">
        <f>VLOOKUP(D1265,'F-Index'!$A$2:'F-Index'!$B$211,2,FALSE)</f>
        <v>9009</v>
      </c>
      <c r="C1265" s="41">
        <f t="shared" si="19"/>
        <v>9010</v>
      </c>
      <c r="D1265" s="66">
        <v>144</v>
      </c>
      <c r="E1265" s="66">
        <v>2</v>
      </c>
      <c r="F1265" s="67" t="s">
        <v>3668</v>
      </c>
      <c r="G1265" s="67" t="s">
        <v>3668</v>
      </c>
      <c r="H1265" s="67" t="s">
        <v>1688</v>
      </c>
      <c r="I1265" s="67" t="s">
        <v>3076</v>
      </c>
      <c r="J1265" s="67" t="s">
        <v>95</v>
      </c>
      <c r="K1265" s="67" t="s">
        <v>3668</v>
      </c>
      <c r="L1265" s="67" t="s">
        <v>3668</v>
      </c>
      <c r="M1265" s="67" t="s">
        <v>3668</v>
      </c>
      <c r="N1265" s="67" t="s">
        <v>3668</v>
      </c>
      <c r="O1265" s="67" t="s">
        <v>3668</v>
      </c>
      <c r="P1265" s="67" t="s">
        <v>3668</v>
      </c>
      <c r="Q1265" s="67" t="s">
        <v>3668</v>
      </c>
      <c r="R1265"/>
      <c r="S1265" s="66" t="b">
        <v>0</v>
      </c>
      <c r="T1265" s="67" t="s">
        <v>3668</v>
      </c>
    </row>
    <row r="1266" spans="1:20" ht="30" x14ac:dyDescent="0.2">
      <c r="A1266" s="23" t="s">
        <v>894</v>
      </c>
      <c r="B1266" s="41">
        <f>VLOOKUP(D1266,'F-Index'!$A$2:'F-Index'!$B$211,2,FALSE)</f>
        <v>9009</v>
      </c>
      <c r="C1266" s="41">
        <f t="shared" si="19"/>
        <v>9011</v>
      </c>
      <c r="D1266" s="66">
        <v>144</v>
      </c>
      <c r="E1266" s="66">
        <v>3</v>
      </c>
      <c r="F1266" s="67" t="s">
        <v>3668</v>
      </c>
      <c r="G1266" s="67" t="s">
        <v>895</v>
      </c>
      <c r="H1266" s="67" t="s">
        <v>3668</v>
      </c>
      <c r="I1266" s="67" t="s">
        <v>818</v>
      </c>
      <c r="J1266" s="67" t="s">
        <v>1183</v>
      </c>
      <c r="K1266" s="67" t="s">
        <v>3077</v>
      </c>
      <c r="L1266" s="67" t="s">
        <v>3078</v>
      </c>
      <c r="M1266" s="67" t="s">
        <v>1222</v>
      </c>
      <c r="N1266" s="67" t="s">
        <v>3668</v>
      </c>
      <c r="O1266" s="67" t="s">
        <v>3668</v>
      </c>
      <c r="P1266" s="67" t="s">
        <v>3668</v>
      </c>
      <c r="Q1266" s="67" t="s">
        <v>3668</v>
      </c>
      <c r="R1266" s="68">
        <v>41487</v>
      </c>
      <c r="S1266" s="66" t="b">
        <v>1</v>
      </c>
      <c r="T1266" s="67" t="s">
        <v>895</v>
      </c>
    </row>
    <row r="1267" spans="1:20" ht="30" x14ac:dyDescent="0.2">
      <c r="A1267" s="23" t="s">
        <v>894</v>
      </c>
      <c r="B1267" s="41">
        <f>VLOOKUP(D1267,'F-Index'!$A$2:'F-Index'!$B$211,2,FALSE)</f>
        <v>9009</v>
      </c>
      <c r="C1267" s="41">
        <f t="shared" si="19"/>
        <v>9012</v>
      </c>
      <c r="D1267" s="66">
        <v>144</v>
      </c>
      <c r="E1267" s="66">
        <v>4</v>
      </c>
      <c r="F1267" s="67" t="s">
        <v>3668</v>
      </c>
      <c r="G1267" s="67" t="s">
        <v>895</v>
      </c>
      <c r="H1267" s="67" t="s">
        <v>3668</v>
      </c>
      <c r="I1267" s="67" t="s">
        <v>818</v>
      </c>
      <c r="J1267" s="67" t="s">
        <v>596</v>
      </c>
      <c r="K1267" s="67" t="s">
        <v>1160</v>
      </c>
      <c r="L1267" s="67" t="s">
        <v>1939</v>
      </c>
      <c r="M1267" s="67" t="s">
        <v>1062</v>
      </c>
      <c r="N1267" s="67" t="s">
        <v>314</v>
      </c>
      <c r="O1267" s="67" t="s">
        <v>347</v>
      </c>
      <c r="P1267" s="67" t="s">
        <v>3668</v>
      </c>
      <c r="Q1267" s="67" t="s">
        <v>3668</v>
      </c>
      <c r="R1267" s="68">
        <v>41487</v>
      </c>
      <c r="S1267" s="66" t="b">
        <v>1</v>
      </c>
      <c r="T1267" s="67" t="s">
        <v>895</v>
      </c>
    </row>
    <row r="1268" spans="1:20" ht="30" x14ac:dyDescent="0.2">
      <c r="A1268" s="23" t="s">
        <v>894</v>
      </c>
      <c r="B1268" s="41">
        <f>VLOOKUP(D1268,'F-Index'!$A$2:'F-Index'!$B$211,2,FALSE)</f>
        <v>9009</v>
      </c>
      <c r="C1268" s="41">
        <f t="shared" si="19"/>
        <v>10009</v>
      </c>
      <c r="D1268" s="66">
        <v>144</v>
      </c>
      <c r="E1268" s="66">
        <v>5</v>
      </c>
      <c r="F1268" s="67" t="s">
        <v>3668</v>
      </c>
      <c r="G1268" s="67" t="s">
        <v>895</v>
      </c>
      <c r="H1268" s="67" t="s">
        <v>3668</v>
      </c>
      <c r="I1268" s="67" t="s">
        <v>485</v>
      </c>
      <c r="J1268" s="67" t="s">
        <v>126</v>
      </c>
      <c r="K1268" s="67" t="s">
        <v>3079</v>
      </c>
      <c r="L1268" s="67" t="s">
        <v>3080</v>
      </c>
      <c r="M1268" s="67" t="s">
        <v>1016</v>
      </c>
      <c r="N1268" s="67" t="s">
        <v>3668</v>
      </c>
      <c r="O1268" s="67" t="s">
        <v>3668</v>
      </c>
      <c r="P1268" s="67" t="s">
        <v>3668</v>
      </c>
      <c r="Q1268" s="67" t="s">
        <v>3668</v>
      </c>
      <c r="R1268" s="68">
        <v>42325</v>
      </c>
      <c r="S1268" s="66" t="b">
        <v>1</v>
      </c>
      <c r="T1268" s="67" t="s">
        <v>895</v>
      </c>
    </row>
    <row r="1269" spans="1:20" ht="30" x14ac:dyDescent="0.2">
      <c r="A1269" s="23" t="s">
        <v>894</v>
      </c>
      <c r="B1269" s="41">
        <f>VLOOKUP(D1269,'F-Index'!$A$2:'F-Index'!$B$211,2,FALSE)</f>
        <v>9009</v>
      </c>
      <c r="C1269" s="41">
        <f t="shared" si="19"/>
        <v>10010</v>
      </c>
      <c r="D1269" s="66">
        <v>144</v>
      </c>
      <c r="E1269" s="66">
        <v>6</v>
      </c>
      <c r="F1269" s="67" t="s">
        <v>3668</v>
      </c>
      <c r="G1269" s="67" t="s">
        <v>3668</v>
      </c>
      <c r="H1269" s="67" t="s">
        <v>1688</v>
      </c>
      <c r="I1269" s="67" t="s">
        <v>485</v>
      </c>
      <c r="J1269" s="67" t="s">
        <v>2213</v>
      </c>
      <c r="K1269" s="67" t="s">
        <v>3081</v>
      </c>
      <c r="L1269" s="67" t="s">
        <v>3668</v>
      </c>
      <c r="M1269" s="67" t="s">
        <v>3668</v>
      </c>
      <c r="N1269" s="67" t="s">
        <v>3082</v>
      </c>
      <c r="O1269" s="67" t="s">
        <v>3668</v>
      </c>
      <c r="P1269" s="67" t="s">
        <v>3668</v>
      </c>
      <c r="Q1269" s="67" t="s">
        <v>3668</v>
      </c>
      <c r="R1269" s="68">
        <v>42325</v>
      </c>
      <c r="S1269" s="66" t="b">
        <v>1</v>
      </c>
      <c r="T1269" s="67" t="s">
        <v>895</v>
      </c>
    </row>
    <row r="1270" spans="1:20" ht="45" x14ac:dyDescent="0.2">
      <c r="A1270" s="23" t="s">
        <v>894</v>
      </c>
      <c r="B1270" s="41">
        <f>VLOOKUP(D1270,'F-Index'!$A$2:'F-Index'!$B$211,2,FALSE)</f>
        <v>9009</v>
      </c>
      <c r="C1270" s="41">
        <f t="shared" si="19"/>
        <v>10011</v>
      </c>
      <c r="D1270" s="66">
        <v>144</v>
      </c>
      <c r="E1270" s="66">
        <v>7</v>
      </c>
      <c r="F1270" s="67" t="s">
        <v>3668</v>
      </c>
      <c r="G1270" s="67" t="s">
        <v>3668</v>
      </c>
      <c r="H1270" s="67" t="s">
        <v>1688</v>
      </c>
      <c r="I1270" s="67" t="s">
        <v>485</v>
      </c>
      <c r="J1270" s="67" t="s">
        <v>758</v>
      </c>
      <c r="K1270" s="67" t="s">
        <v>3668</v>
      </c>
      <c r="L1270" s="67" t="s">
        <v>3668</v>
      </c>
      <c r="M1270" s="67" t="s">
        <v>3668</v>
      </c>
      <c r="N1270" s="67" t="s">
        <v>3083</v>
      </c>
      <c r="O1270" s="67" t="s">
        <v>3668</v>
      </c>
      <c r="P1270" s="67" t="s">
        <v>3668</v>
      </c>
      <c r="Q1270" s="67" t="s">
        <v>3668</v>
      </c>
      <c r="R1270"/>
      <c r="S1270" s="66" t="b">
        <v>0</v>
      </c>
      <c r="T1270" s="67" t="s">
        <v>3668</v>
      </c>
    </row>
    <row r="1271" spans="1:20" ht="30" x14ac:dyDescent="0.2">
      <c r="A1271" s="23" t="s">
        <v>894</v>
      </c>
      <c r="B1271" s="41">
        <f>VLOOKUP(D1271,'F-Index'!$A$2:'F-Index'!$B$211,2,FALSE)</f>
        <v>9009</v>
      </c>
      <c r="C1271" s="41">
        <f t="shared" si="19"/>
        <v>10012</v>
      </c>
      <c r="D1271" s="66">
        <v>144</v>
      </c>
      <c r="E1271" s="66">
        <v>8</v>
      </c>
      <c r="F1271" s="67" t="s">
        <v>3668</v>
      </c>
      <c r="G1271" s="67" t="s">
        <v>895</v>
      </c>
      <c r="H1271" s="67" t="s">
        <v>3668</v>
      </c>
      <c r="I1271" s="67" t="s">
        <v>960</v>
      </c>
      <c r="J1271" s="67" t="s">
        <v>1207</v>
      </c>
      <c r="K1271" s="67" t="s">
        <v>3084</v>
      </c>
      <c r="L1271" s="67" t="s">
        <v>3085</v>
      </c>
      <c r="M1271" s="67" t="s">
        <v>1081</v>
      </c>
      <c r="N1271" s="67" t="s">
        <v>3668</v>
      </c>
      <c r="O1271" s="67" t="s">
        <v>3668</v>
      </c>
      <c r="P1271" s="67" t="s">
        <v>1086</v>
      </c>
      <c r="Q1271" s="67" t="s">
        <v>3668</v>
      </c>
      <c r="R1271" s="68">
        <v>42505</v>
      </c>
      <c r="S1271" s="66" t="b">
        <v>1</v>
      </c>
      <c r="T1271" s="67" t="s">
        <v>895</v>
      </c>
    </row>
    <row r="1272" spans="1:20" ht="15" x14ac:dyDescent="0.2">
      <c r="A1272" s="23" t="s">
        <v>894</v>
      </c>
      <c r="B1272" s="41">
        <f>VLOOKUP(D1272,'F-Index'!$A$2:'F-Index'!$B$211,2,FALSE)</f>
        <v>9009</v>
      </c>
      <c r="C1272" s="41">
        <f t="shared" ref="C1272" si="20">IF(E1272&lt;5,B1272+(E1272-1),B1272+1000+(E1272-5))</f>
        <v>10012</v>
      </c>
      <c r="D1272" s="66">
        <v>144</v>
      </c>
      <c r="E1272" s="66">
        <v>8</v>
      </c>
      <c r="F1272" s="67" t="s">
        <v>1687</v>
      </c>
      <c r="G1272" s="67" t="s">
        <v>895</v>
      </c>
      <c r="H1272" s="67" t="s">
        <v>3668</v>
      </c>
      <c r="I1272" s="67" t="s">
        <v>960</v>
      </c>
      <c r="J1272" s="67" t="s">
        <v>81</v>
      </c>
      <c r="K1272" s="67"/>
      <c r="L1272" s="67">
        <v>2025</v>
      </c>
      <c r="M1272" s="67"/>
      <c r="N1272" s="67"/>
      <c r="O1272" s="67"/>
      <c r="P1272" s="67"/>
      <c r="Q1272" s="67"/>
      <c r="R1272" s="72"/>
      <c r="S1272" s="66" t="b">
        <v>0</v>
      </c>
      <c r="T1272" s="67" t="s">
        <v>3668</v>
      </c>
    </row>
    <row r="1273" spans="1:20" ht="30" x14ac:dyDescent="0.2">
      <c r="A1273" s="23" t="s">
        <v>894</v>
      </c>
      <c r="B1273" s="41">
        <f>VLOOKUP(D1273,'F-Index'!$A$2:'F-Index'!$B$211,2,FALSE)</f>
        <v>9013</v>
      </c>
      <c r="C1273" s="41">
        <f t="shared" si="19"/>
        <v>9013</v>
      </c>
      <c r="D1273" s="66">
        <v>145</v>
      </c>
      <c r="E1273" s="66">
        <v>1</v>
      </c>
      <c r="F1273" s="67" t="s">
        <v>3668</v>
      </c>
      <c r="G1273" s="67" t="s">
        <v>895</v>
      </c>
      <c r="H1273" s="67" t="s">
        <v>3668</v>
      </c>
      <c r="I1273" s="67" t="s">
        <v>3086</v>
      </c>
      <c r="J1273" s="67" t="s">
        <v>3087</v>
      </c>
      <c r="K1273" s="67" t="s">
        <v>3668</v>
      </c>
      <c r="L1273" s="67" t="s">
        <v>3088</v>
      </c>
      <c r="M1273" s="67" t="s">
        <v>1124</v>
      </c>
      <c r="N1273" s="67" t="s">
        <v>3089</v>
      </c>
      <c r="O1273" s="67" t="s">
        <v>3668</v>
      </c>
      <c r="P1273" s="67" t="s">
        <v>3668</v>
      </c>
      <c r="Q1273" s="67" t="s">
        <v>3668</v>
      </c>
      <c r="R1273"/>
      <c r="S1273" s="66" t="b">
        <v>0</v>
      </c>
      <c r="T1273" s="67" t="s">
        <v>3668</v>
      </c>
    </row>
    <row r="1274" spans="1:20" ht="15" x14ac:dyDescent="0.2">
      <c r="A1274" s="23" t="s">
        <v>894</v>
      </c>
      <c r="B1274" s="41">
        <f>VLOOKUP(D1274,'F-Index'!$A$2:'F-Index'!$B$211,2,FALSE)</f>
        <v>9013</v>
      </c>
      <c r="C1274" s="41">
        <f t="shared" si="19"/>
        <v>9014</v>
      </c>
      <c r="D1274" s="66">
        <v>145</v>
      </c>
      <c r="E1274" s="66">
        <v>2</v>
      </c>
      <c r="F1274" s="67" t="s">
        <v>1687</v>
      </c>
      <c r="G1274" s="67" t="s">
        <v>895</v>
      </c>
      <c r="H1274" s="67" t="s">
        <v>3668</v>
      </c>
      <c r="I1274" s="67" t="s">
        <v>294</v>
      </c>
      <c r="J1274" s="67" t="s">
        <v>3090</v>
      </c>
      <c r="K1274" s="67" t="s">
        <v>664</v>
      </c>
      <c r="L1274" s="67" t="s">
        <v>664</v>
      </c>
      <c r="M1274" s="67" t="s">
        <v>3668</v>
      </c>
      <c r="N1274" s="67" t="s">
        <v>3668</v>
      </c>
      <c r="O1274" s="67" t="s">
        <v>3668</v>
      </c>
      <c r="P1274" s="67" t="s">
        <v>3668</v>
      </c>
      <c r="Q1274" s="67" t="s">
        <v>427</v>
      </c>
      <c r="R1274" s="68">
        <v>40499</v>
      </c>
      <c r="S1274" s="66" t="b">
        <v>1</v>
      </c>
      <c r="T1274" s="67" t="s">
        <v>895</v>
      </c>
    </row>
    <row r="1275" spans="1:20" ht="45" x14ac:dyDescent="0.2">
      <c r="A1275" s="23" t="s">
        <v>894</v>
      </c>
      <c r="B1275" s="41">
        <f>VLOOKUP(D1275,'F-Index'!$A$2:'F-Index'!$B$211,2,FALSE)</f>
        <v>9013</v>
      </c>
      <c r="C1275" s="41">
        <f t="shared" si="19"/>
        <v>9015</v>
      </c>
      <c r="D1275" s="66">
        <v>145</v>
      </c>
      <c r="E1275" s="66">
        <v>3</v>
      </c>
      <c r="F1275" s="67" t="s">
        <v>3668</v>
      </c>
      <c r="G1275" s="67" t="s">
        <v>895</v>
      </c>
      <c r="H1275" s="67" t="s">
        <v>3668</v>
      </c>
      <c r="I1275" s="67" t="s">
        <v>1659</v>
      </c>
      <c r="J1275" s="67" t="s">
        <v>3091</v>
      </c>
      <c r="K1275" s="67" t="s">
        <v>3092</v>
      </c>
      <c r="L1275" s="67" t="s">
        <v>3093</v>
      </c>
      <c r="M1275" s="67" t="s">
        <v>1150</v>
      </c>
      <c r="N1275" s="67" t="s">
        <v>3094</v>
      </c>
      <c r="O1275" s="67" t="s">
        <v>3668</v>
      </c>
      <c r="P1275" s="67" t="s">
        <v>3668</v>
      </c>
      <c r="Q1275" s="67" t="s">
        <v>3668</v>
      </c>
      <c r="R1275" s="68">
        <v>43990</v>
      </c>
      <c r="S1275" s="66" t="b">
        <v>1</v>
      </c>
      <c r="T1275" s="67" t="s">
        <v>895</v>
      </c>
    </row>
    <row r="1276" spans="1:20" ht="30" x14ac:dyDescent="0.2">
      <c r="A1276" s="23" t="s">
        <v>894</v>
      </c>
      <c r="B1276" s="41">
        <f>VLOOKUP(D1276,'F-Index'!$A$2:'F-Index'!$B$211,2,FALSE)</f>
        <v>9013</v>
      </c>
      <c r="C1276" s="41">
        <f t="shared" si="19"/>
        <v>9016</v>
      </c>
      <c r="D1276" s="66">
        <v>145</v>
      </c>
      <c r="E1276" s="66">
        <v>4</v>
      </c>
      <c r="F1276" s="67" t="s">
        <v>3668</v>
      </c>
      <c r="G1276" s="67" t="s">
        <v>3668</v>
      </c>
      <c r="H1276" s="67" t="s">
        <v>1688</v>
      </c>
      <c r="I1276" s="67" t="s">
        <v>3095</v>
      </c>
      <c r="J1276" s="67" t="s">
        <v>2619</v>
      </c>
      <c r="K1276" s="67" t="s">
        <v>3668</v>
      </c>
      <c r="L1276" s="67" t="s">
        <v>3668</v>
      </c>
      <c r="M1276" s="67" t="s">
        <v>3668</v>
      </c>
      <c r="N1276" s="67" t="s">
        <v>3096</v>
      </c>
      <c r="O1276" s="67" t="s">
        <v>3668</v>
      </c>
      <c r="P1276" s="67" t="s">
        <v>3668</v>
      </c>
      <c r="Q1276" s="67" t="s">
        <v>3668</v>
      </c>
      <c r="R1276"/>
      <c r="S1276" s="66" t="b">
        <v>0</v>
      </c>
      <c r="T1276" s="67" t="s">
        <v>3668</v>
      </c>
    </row>
    <row r="1277" spans="1:20" ht="30" x14ac:dyDescent="0.2">
      <c r="A1277" s="23" t="s">
        <v>894</v>
      </c>
      <c r="B1277" s="41">
        <f>VLOOKUP(D1277,'F-Index'!$A$2:'F-Index'!$B$211,2,FALSE)</f>
        <v>9013</v>
      </c>
      <c r="C1277" s="41">
        <f t="shared" si="19"/>
        <v>10013</v>
      </c>
      <c r="D1277" s="66">
        <v>145</v>
      </c>
      <c r="E1277" s="66">
        <v>5</v>
      </c>
      <c r="F1277" s="67" t="s">
        <v>3668</v>
      </c>
      <c r="G1277" s="67" t="s">
        <v>895</v>
      </c>
      <c r="H1277" s="67" t="s">
        <v>3668</v>
      </c>
      <c r="I1277" s="67" t="s">
        <v>479</v>
      </c>
      <c r="J1277" s="67" t="s">
        <v>996</v>
      </c>
      <c r="K1277" s="67" t="s">
        <v>3097</v>
      </c>
      <c r="L1277" s="67" t="s">
        <v>3098</v>
      </c>
      <c r="M1277" s="67" t="s">
        <v>3668</v>
      </c>
      <c r="N1277" s="67" t="s">
        <v>3668</v>
      </c>
      <c r="O1277" s="67" t="s">
        <v>3668</v>
      </c>
      <c r="P1277" s="67" t="s">
        <v>565</v>
      </c>
      <c r="Q1277" s="67" t="s">
        <v>3668</v>
      </c>
      <c r="R1277" s="68">
        <v>44146</v>
      </c>
      <c r="S1277" s="66" t="b">
        <v>1</v>
      </c>
      <c r="T1277" s="67" t="s">
        <v>895</v>
      </c>
    </row>
    <row r="1278" spans="1:20" ht="30" x14ac:dyDescent="0.2">
      <c r="A1278" s="23" t="s">
        <v>894</v>
      </c>
      <c r="B1278" s="41">
        <f>VLOOKUP(D1278,'F-Index'!$A$2:'F-Index'!$B$211,2,FALSE)</f>
        <v>9013</v>
      </c>
      <c r="C1278" s="41">
        <f t="shared" si="19"/>
        <v>10014</v>
      </c>
      <c r="D1278" s="66">
        <v>145</v>
      </c>
      <c r="E1278" s="66">
        <v>6</v>
      </c>
      <c r="F1278" s="67" t="s">
        <v>3668</v>
      </c>
      <c r="G1278" s="67" t="s">
        <v>895</v>
      </c>
      <c r="H1278" s="67" t="s">
        <v>3668</v>
      </c>
      <c r="I1278" s="67" t="s">
        <v>479</v>
      </c>
      <c r="J1278" s="67" t="s">
        <v>217</v>
      </c>
      <c r="K1278" s="67" t="s">
        <v>3099</v>
      </c>
      <c r="L1278" s="67" t="s">
        <v>3100</v>
      </c>
      <c r="M1278" s="67" t="s">
        <v>1081</v>
      </c>
      <c r="N1278" s="67" t="s">
        <v>3101</v>
      </c>
      <c r="O1278" s="67" t="s">
        <v>3102</v>
      </c>
      <c r="P1278" s="67" t="s">
        <v>3668</v>
      </c>
      <c r="Q1278" s="67" t="s">
        <v>3668</v>
      </c>
      <c r="R1278" s="68">
        <v>44146</v>
      </c>
      <c r="S1278" s="66" t="b">
        <v>1</v>
      </c>
      <c r="T1278" s="67" t="s">
        <v>895</v>
      </c>
    </row>
    <row r="1279" spans="1:20" ht="15" x14ac:dyDescent="0.2">
      <c r="A1279" s="23" t="s">
        <v>894</v>
      </c>
      <c r="B1279" s="41">
        <f>VLOOKUP(D1279,'F-Index'!$A$2:'F-Index'!$B$211,2,FALSE)</f>
        <v>9013</v>
      </c>
      <c r="C1279" s="41">
        <f t="shared" si="19"/>
        <v>10015</v>
      </c>
      <c r="D1279" s="66">
        <v>145</v>
      </c>
      <c r="E1279" s="66">
        <v>7</v>
      </c>
      <c r="F1279" s="67" t="s">
        <v>3668</v>
      </c>
      <c r="G1279" s="67" t="s">
        <v>3668</v>
      </c>
      <c r="H1279" s="67" t="s">
        <v>1688</v>
      </c>
      <c r="I1279" s="67" t="s">
        <v>3076</v>
      </c>
      <c r="J1279" s="67" t="s">
        <v>996</v>
      </c>
      <c r="K1279" s="67" t="s">
        <v>3668</v>
      </c>
      <c r="L1279" s="67" t="s">
        <v>3668</v>
      </c>
      <c r="M1279" s="67" t="s">
        <v>3668</v>
      </c>
      <c r="N1279" s="67" t="s">
        <v>3668</v>
      </c>
      <c r="O1279" s="67" t="s">
        <v>3668</v>
      </c>
      <c r="P1279" s="67" t="s">
        <v>3668</v>
      </c>
      <c r="Q1279" s="67" t="s">
        <v>3668</v>
      </c>
      <c r="R1279"/>
      <c r="S1279" s="66" t="b">
        <v>0</v>
      </c>
      <c r="T1279" s="67" t="s">
        <v>3668</v>
      </c>
    </row>
    <row r="1280" spans="1:20" ht="15" x14ac:dyDescent="0.2">
      <c r="A1280" s="23" t="s">
        <v>894</v>
      </c>
      <c r="B1280" s="41">
        <f>VLOOKUP(D1280,'F-Index'!$A$2:'F-Index'!$B$211,2,FALSE)</f>
        <v>9013</v>
      </c>
      <c r="C1280" s="41">
        <f t="shared" si="19"/>
        <v>10016</v>
      </c>
      <c r="D1280" s="66">
        <v>145</v>
      </c>
      <c r="E1280" s="66">
        <v>8</v>
      </c>
      <c r="F1280" s="67" t="s">
        <v>3668</v>
      </c>
      <c r="G1280" s="67" t="s">
        <v>3668</v>
      </c>
      <c r="H1280" s="67" t="s">
        <v>1688</v>
      </c>
      <c r="I1280" s="67" t="s">
        <v>3076</v>
      </c>
      <c r="J1280" s="67" t="s">
        <v>95</v>
      </c>
      <c r="K1280" s="67" t="s">
        <v>3668</v>
      </c>
      <c r="L1280" s="67" t="s">
        <v>3668</v>
      </c>
      <c r="M1280" s="67" t="s">
        <v>3668</v>
      </c>
      <c r="N1280" s="67" t="s">
        <v>3668</v>
      </c>
      <c r="O1280" s="67" t="s">
        <v>3668</v>
      </c>
      <c r="P1280" s="67" t="s">
        <v>3668</v>
      </c>
      <c r="Q1280" s="67" t="s">
        <v>3668</v>
      </c>
      <c r="R1280"/>
      <c r="S1280" s="66" t="b">
        <v>0</v>
      </c>
      <c r="T1280" s="67" t="s">
        <v>3668</v>
      </c>
    </row>
    <row r="1281" spans="1:20" ht="30" x14ac:dyDescent="0.2">
      <c r="A1281" s="23" t="s">
        <v>894</v>
      </c>
      <c r="B1281" s="41">
        <f>VLOOKUP(D1281,'F-Index'!$A$2:'F-Index'!$B$211,2,FALSE)</f>
        <v>9017</v>
      </c>
      <c r="C1281" s="41">
        <f t="shared" si="19"/>
        <v>9017</v>
      </c>
      <c r="D1281" s="66">
        <v>146</v>
      </c>
      <c r="E1281" s="66">
        <v>1</v>
      </c>
      <c r="F1281" s="67" t="s">
        <v>1687</v>
      </c>
      <c r="G1281" s="67" t="s">
        <v>895</v>
      </c>
      <c r="H1281" s="67" t="s">
        <v>3668</v>
      </c>
      <c r="I1281" s="67" t="s">
        <v>470</v>
      </c>
      <c r="J1281" s="67" t="s">
        <v>1444</v>
      </c>
      <c r="K1281" s="67" t="s">
        <v>3103</v>
      </c>
      <c r="L1281" s="67" t="s">
        <v>3104</v>
      </c>
      <c r="M1281" s="67" t="s">
        <v>1264</v>
      </c>
      <c r="N1281" s="67" t="s">
        <v>3668</v>
      </c>
      <c r="O1281" s="67" t="s">
        <v>3668</v>
      </c>
      <c r="P1281" s="67" t="s">
        <v>3668</v>
      </c>
      <c r="Q1281" s="67" t="s">
        <v>3668</v>
      </c>
      <c r="R1281" s="68">
        <v>44147</v>
      </c>
      <c r="S1281" s="66" t="b">
        <v>1</v>
      </c>
      <c r="T1281" s="67" t="s">
        <v>895</v>
      </c>
    </row>
    <row r="1282" spans="1:20" ht="30" x14ac:dyDescent="0.2">
      <c r="A1282" s="23" t="s">
        <v>894</v>
      </c>
      <c r="B1282" s="41">
        <f>VLOOKUP(D1282,'F-Index'!$A$2:'F-Index'!$B$211,2,FALSE)</f>
        <v>9017</v>
      </c>
      <c r="C1282" s="41">
        <f t="shared" si="19"/>
        <v>9018</v>
      </c>
      <c r="D1282" s="66">
        <v>146</v>
      </c>
      <c r="E1282" s="66">
        <v>2</v>
      </c>
      <c r="F1282" s="67" t="s">
        <v>3668</v>
      </c>
      <c r="G1282" s="67" t="s">
        <v>895</v>
      </c>
      <c r="H1282" s="67" t="s">
        <v>3668</v>
      </c>
      <c r="I1282" s="67" t="s">
        <v>517</v>
      </c>
      <c r="J1282" s="67" t="s">
        <v>1167</v>
      </c>
      <c r="K1282" s="67" t="s">
        <v>3105</v>
      </c>
      <c r="L1282" s="67" t="s">
        <v>3106</v>
      </c>
      <c r="M1282" s="67" t="s">
        <v>1430</v>
      </c>
      <c r="N1282" s="67" t="s">
        <v>3668</v>
      </c>
      <c r="O1282" s="67" t="s">
        <v>1324</v>
      </c>
      <c r="P1282" s="67" t="s">
        <v>3668</v>
      </c>
      <c r="Q1282" s="67" t="s">
        <v>3668</v>
      </c>
      <c r="R1282" s="68">
        <v>44147</v>
      </c>
      <c r="S1282" s="66" t="b">
        <v>1</v>
      </c>
      <c r="T1282" s="67" t="s">
        <v>895</v>
      </c>
    </row>
    <row r="1283" spans="1:20" ht="45" x14ac:dyDescent="0.2">
      <c r="A1283" s="23" t="s">
        <v>894</v>
      </c>
      <c r="B1283" s="41">
        <f>VLOOKUP(D1283,'F-Index'!$A$2:'F-Index'!$B$211,2,FALSE)</f>
        <v>9017</v>
      </c>
      <c r="C1283" s="41">
        <f t="shared" si="19"/>
        <v>9019</v>
      </c>
      <c r="D1283" s="66">
        <v>146</v>
      </c>
      <c r="E1283" s="66">
        <v>3</v>
      </c>
      <c r="F1283" s="67" t="s">
        <v>3668</v>
      </c>
      <c r="G1283" s="67" t="s">
        <v>3668</v>
      </c>
      <c r="H1283" s="67" t="s">
        <v>1688</v>
      </c>
      <c r="I1283" s="67" t="s">
        <v>293</v>
      </c>
      <c r="J1283" s="67" t="s">
        <v>3107</v>
      </c>
      <c r="K1283" s="67" t="s">
        <v>3668</v>
      </c>
      <c r="L1283" s="67" t="s">
        <v>3668</v>
      </c>
      <c r="M1283" s="67" t="s">
        <v>3668</v>
      </c>
      <c r="N1283" s="67" t="s">
        <v>3108</v>
      </c>
      <c r="O1283" s="67" t="s">
        <v>3668</v>
      </c>
      <c r="P1283" s="67" t="s">
        <v>3668</v>
      </c>
      <c r="Q1283" s="67" t="s">
        <v>3668</v>
      </c>
      <c r="R1283"/>
      <c r="S1283" s="66" t="b">
        <v>0</v>
      </c>
      <c r="T1283" s="67" t="s">
        <v>3668</v>
      </c>
    </row>
    <row r="1284" spans="1:20" ht="45" x14ac:dyDescent="0.2">
      <c r="A1284" s="23" t="s">
        <v>894</v>
      </c>
      <c r="B1284" s="41">
        <f>VLOOKUP(D1284,'F-Index'!$A$2:'F-Index'!$B$211,2,FALSE)</f>
        <v>9017</v>
      </c>
      <c r="C1284" s="41">
        <f t="shared" si="19"/>
        <v>9020</v>
      </c>
      <c r="D1284" s="66">
        <v>146</v>
      </c>
      <c r="E1284" s="66">
        <v>4</v>
      </c>
      <c r="F1284" s="67" t="s">
        <v>3668</v>
      </c>
      <c r="G1284" s="67" t="s">
        <v>3668</v>
      </c>
      <c r="H1284" s="67" t="s">
        <v>1688</v>
      </c>
      <c r="I1284" s="67" t="s">
        <v>293</v>
      </c>
      <c r="J1284" s="67" t="s">
        <v>1135</v>
      </c>
      <c r="K1284" s="67" t="s">
        <v>3668</v>
      </c>
      <c r="L1284" s="67" t="s">
        <v>3668</v>
      </c>
      <c r="M1284" s="67" t="s">
        <v>3668</v>
      </c>
      <c r="N1284" s="67" t="s">
        <v>3108</v>
      </c>
      <c r="O1284" s="67" t="s">
        <v>3668</v>
      </c>
      <c r="P1284" s="67" t="s">
        <v>3668</v>
      </c>
      <c r="Q1284" s="67" t="s">
        <v>3668</v>
      </c>
      <c r="R1284"/>
      <c r="S1284" s="66" t="b">
        <v>0</v>
      </c>
      <c r="T1284" s="67" t="s">
        <v>3668</v>
      </c>
    </row>
    <row r="1285" spans="1:20" ht="15" x14ac:dyDescent="0.2">
      <c r="A1285" s="23" t="s">
        <v>894</v>
      </c>
      <c r="B1285" s="41">
        <f>VLOOKUP(D1285,'F-Index'!$A$2:'F-Index'!$B$211,2,FALSE)</f>
        <v>9017</v>
      </c>
      <c r="C1285" s="41">
        <f t="shared" si="19"/>
        <v>10017</v>
      </c>
      <c r="D1285" s="66">
        <v>146</v>
      </c>
      <c r="E1285" s="66">
        <v>5</v>
      </c>
      <c r="F1285" s="67" t="s">
        <v>3668</v>
      </c>
      <c r="G1285" s="67" t="s">
        <v>895</v>
      </c>
      <c r="H1285" s="67" t="s">
        <v>3668</v>
      </c>
      <c r="I1285" s="67" t="s">
        <v>1324</v>
      </c>
      <c r="J1285" s="67" t="s">
        <v>1420</v>
      </c>
      <c r="K1285" s="67" t="s">
        <v>3646</v>
      </c>
      <c r="L1285" s="67" t="s">
        <v>3647</v>
      </c>
      <c r="M1285" s="67" t="s">
        <v>1068</v>
      </c>
      <c r="N1285" s="67" t="s">
        <v>3668</v>
      </c>
      <c r="O1285" s="67" t="s">
        <v>3668</v>
      </c>
      <c r="P1285" s="67" t="s">
        <v>1086</v>
      </c>
      <c r="Q1285" s="67" t="s">
        <v>3668</v>
      </c>
      <c r="R1285" s="68">
        <v>44715</v>
      </c>
      <c r="S1285" s="66" t="b">
        <v>1</v>
      </c>
      <c r="T1285" s="67" t="s">
        <v>895</v>
      </c>
    </row>
    <row r="1286" spans="1:20" ht="60" x14ac:dyDescent="0.2">
      <c r="A1286" s="23" t="s">
        <v>894</v>
      </c>
      <c r="B1286" s="41">
        <f>VLOOKUP(D1286,'F-Index'!$A$2:'F-Index'!$B$211,2,FALSE)</f>
        <v>9017</v>
      </c>
      <c r="C1286" s="41">
        <f t="shared" si="19"/>
        <v>10017</v>
      </c>
      <c r="D1286" s="66">
        <v>146</v>
      </c>
      <c r="E1286" s="66">
        <v>5</v>
      </c>
      <c r="F1286" s="67" t="s">
        <v>1687</v>
      </c>
      <c r="G1286" s="67" t="s">
        <v>3668</v>
      </c>
      <c r="H1286" s="67" t="s">
        <v>1688</v>
      </c>
      <c r="I1286" s="67" t="s">
        <v>3751</v>
      </c>
      <c r="J1286" s="67" t="s">
        <v>2213</v>
      </c>
      <c r="K1286" s="67" t="s">
        <v>3668</v>
      </c>
      <c r="L1286" s="67" t="s">
        <v>3752</v>
      </c>
      <c r="M1286" s="67" t="s">
        <v>1016</v>
      </c>
      <c r="N1286" s="67" t="s">
        <v>3753</v>
      </c>
      <c r="O1286" s="67" t="s">
        <v>3668</v>
      </c>
      <c r="P1286" s="67" t="s">
        <v>3668</v>
      </c>
      <c r="Q1286" s="67" t="s">
        <v>3754</v>
      </c>
      <c r="R1286"/>
      <c r="S1286" s="66" t="b">
        <v>0</v>
      </c>
      <c r="T1286" s="67" t="s">
        <v>3668</v>
      </c>
    </row>
    <row r="1287" spans="1:20" ht="45" x14ac:dyDescent="0.2">
      <c r="A1287" s="23" t="s">
        <v>894</v>
      </c>
      <c r="B1287" s="41">
        <f>VLOOKUP(D1287,'F-Index'!$A$2:'F-Index'!$B$211,2,FALSE)</f>
        <v>9017</v>
      </c>
      <c r="C1287" s="41">
        <f t="shared" si="19"/>
        <v>10017</v>
      </c>
      <c r="D1287" s="66">
        <v>146</v>
      </c>
      <c r="E1287" s="66">
        <v>5</v>
      </c>
      <c r="F1287" s="67" t="s">
        <v>1687</v>
      </c>
      <c r="G1287" s="67" t="s">
        <v>895</v>
      </c>
      <c r="H1287" s="67" t="s">
        <v>3668</v>
      </c>
      <c r="I1287" s="67" t="s">
        <v>1324</v>
      </c>
      <c r="J1287" s="67" t="s">
        <v>2763</v>
      </c>
      <c r="K1287" s="67" t="s">
        <v>1137</v>
      </c>
      <c r="L1287" s="67" t="s">
        <v>3109</v>
      </c>
      <c r="M1287" s="67" t="s">
        <v>3110</v>
      </c>
      <c r="N1287" s="67" t="s">
        <v>3111</v>
      </c>
      <c r="O1287" s="67" t="s">
        <v>3668</v>
      </c>
      <c r="P1287" s="67" t="s">
        <v>3668</v>
      </c>
      <c r="Q1287" s="67" t="s">
        <v>3668</v>
      </c>
      <c r="R1287"/>
      <c r="S1287" s="66" t="b">
        <v>0</v>
      </c>
      <c r="T1287" s="67" t="s">
        <v>3668</v>
      </c>
    </row>
    <row r="1288" spans="1:20" ht="60" x14ac:dyDescent="0.2">
      <c r="A1288" s="23" t="s">
        <v>894</v>
      </c>
      <c r="B1288" s="41">
        <f>VLOOKUP(D1288,'F-Index'!$A$2:'F-Index'!$B$211,2,FALSE)</f>
        <v>9017</v>
      </c>
      <c r="C1288" s="41">
        <f t="shared" si="19"/>
        <v>10018</v>
      </c>
      <c r="D1288" s="66">
        <v>146</v>
      </c>
      <c r="E1288" s="66">
        <v>6</v>
      </c>
      <c r="F1288" s="67" t="s">
        <v>3668</v>
      </c>
      <c r="G1288" s="67" t="s">
        <v>895</v>
      </c>
      <c r="H1288" s="67" t="s">
        <v>3668</v>
      </c>
      <c r="I1288" s="67" t="s">
        <v>661</v>
      </c>
      <c r="J1288" s="67" t="s">
        <v>1166</v>
      </c>
      <c r="K1288" s="67" t="s">
        <v>3112</v>
      </c>
      <c r="L1288" s="67" t="s">
        <v>3113</v>
      </c>
      <c r="M1288" s="67" t="s">
        <v>63</v>
      </c>
      <c r="N1288" s="67" t="s">
        <v>3114</v>
      </c>
      <c r="O1288" s="67" t="s">
        <v>3668</v>
      </c>
      <c r="P1288" s="67" t="s">
        <v>3668</v>
      </c>
      <c r="Q1288" s="67" t="s">
        <v>3668</v>
      </c>
      <c r="R1288" s="68">
        <v>42716</v>
      </c>
      <c r="S1288" s="66" t="b">
        <v>1</v>
      </c>
      <c r="T1288" s="67" t="s">
        <v>895</v>
      </c>
    </row>
    <row r="1289" spans="1:20" ht="15" x14ac:dyDescent="0.2">
      <c r="A1289" s="23" t="s">
        <v>894</v>
      </c>
      <c r="B1289" s="41">
        <f>VLOOKUP(D1289,'F-Index'!$A$2:'F-Index'!$B$211,2,FALSE)</f>
        <v>9017</v>
      </c>
      <c r="C1289" s="41">
        <f t="shared" si="19"/>
        <v>10019</v>
      </c>
      <c r="D1289" s="66">
        <v>146</v>
      </c>
      <c r="E1289" s="66">
        <v>7</v>
      </c>
      <c r="F1289" s="67" t="s">
        <v>3668</v>
      </c>
      <c r="G1289" s="67" t="s">
        <v>3668</v>
      </c>
      <c r="H1289" s="67" t="s">
        <v>1688</v>
      </c>
      <c r="I1289" s="67" t="s">
        <v>97</v>
      </c>
      <c r="J1289" s="67" t="s">
        <v>999</v>
      </c>
      <c r="K1289" s="67" t="s">
        <v>3668</v>
      </c>
      <c r="L1289" s="67" t="s">
        <v>3668</v>
      </c>
      <c r="M1289" s="67" t="s">
        <v>3668</v>
      </c>
      <c r="N1289" s="67" t="s">
        <v>3668</v>
      </c>
      <c r="O1289" s="67" t="s">
        <v>3668</v>
      </c>
      <c r="P1289" s="67" t="s">
        <v>3668</v>
      </c>
      <c r="Q1289" s="67" t="s">
        <v>3668</v>
      </c>
      <c r="R1289"/>
      <c r="S1289" s="66" t="b">
        <v>0</v>
      </c>
      <c r="T1289" s="67" t="s">
        <v>3668</v>
      </c>
    </row>
    <row r="1290" spans="1:20" ht="75" x14ac:dyDescent="0.2">
      <c r="A1290" s="23" t="s">
        <v>894</v>
      </c>
      <c r="B1290" s="41">
        <f>VLOOKUP(D1290,'F-Index'!$A$2:'F-Index'!$B$211,2,FALSE)</f>
        <v>9017</v>
      </c>
      <c r="C1290" s="41">
        <f t="shared" si="19"/>
        <v>10020</v>
      </c>
      <c r="D1290" s="66">
        <v>146</v>
      </c>
      <c r="E1290" s="66">
        <v>8</v>
      </c>
      <c r="F1290" s="67" t="s">
        <v>3668</v>
      </c>
      <c r="G1290" s="67" t="s">
        <v>895</v>
      </c>
      <c r="H1290" s="67" t="s">
        <v>3668</v>
      </c>
      <c r="I1290" s="67" t="s">
        <v>97</v>
      </c>
      <c r="J1290" s="67" t="s">
        <v>2739</v>
      </c>
      <c r="K1290" s="67" t="s">
        <v>3115</v>
      </c>
      <c r="L1290" s="67" t="s">
        <v>3116</v>
      </c>
      <c r="M1290" s="67" t="s">
        <v>1142</v>
      </c>
      <c r="N1290" s="67" t="s">
        <v>3117</v>
      </c>
      <c r="O1290" s="67" t="s">
        <v>1705</v>
      </c>
      <c r="P1290" s="67" t="s">
        <v>3668</v>
      </c>
      <c r="Q1290" s="67" t="s">
        <v>1737</v>
      </c>
      <c r="R1290" s="68">
        <v>41015</v>
      </c>
      <c r="S1290" s="66" t="b">
        <v>1</v>
      </c>
      <c r="T1290" s="67" t="s">
        <v>895</v>
      </c>
    </row>
    <row r="1291" spans="1:20" ht="15" x14ac:dyDescent="0.2">
      <c r="A1291" s="23" t="s">
        <v>894</v>
      </c>
      <c r="B1291" s="41">
        <f>VLOOKUP(D1291,'F-Index'!$A$2:'F-Index'!$B$211,2,FALSE)</f>
        <v>9021</v>
      </c>
      <c r="C1291" s="41">
        <f t="shared" si="19"/>
        <v>9021</v>
      </c>
      <c r="D1291" s="66">
        <v>147</v>
      </c>
      <c r="E1291" s="66">
        <v>1</v>
      </c>
      <c r="F1291" s="67" t="s">
        <v>3668</v>
      </c>
      <c r="G1291" s="67" t="s">
        <v>895</v>
      </c>
      <c r="H1291" s="67" t="s">
        <v>3668</v>
      </c>
      <c r="I1291" s="67" t="s">
        <v>518</v>
      </c>
      <c r="J1291" s="67" t="s">
        <v>81</v>
      </c>
      <c r="K1291" s="67" t="s">
        <v>1079</v>
      </c>
      <c r="L1291" s="67" t="s">
        <v>938</v>
      </c>
      <c r="M1291" s="67" t="s">
        <v>1016</v>
      </c>
      <c r="N1291" s="67" t="s">
        <v>3668</v>
      </c>
      <c r="O1291" s="67" t="s">
        <v>3668</v>
      </c>
      <c r="P1291" s="67" t="s">
        <v>3668</v>
      </c>
      <c r="Q1291" s="67" t="s">
        <v>3668</v>
      </c>
      <c r="R1291" s="68">
        <v>38828</v>
      </c>
      <c r="S1291" s="66" t="b">
        <v>1</v>
      </c>
      <c r="T1291" s="67" t="s">
        <v>895</v>
      </c>
    </row>
    <row r="1292" spans="1:20" ht="45" x14ac:dyDescent="0.2">
      <c r="A1292" s="23" t="s">
        <v>894</v>
      </c>
      <c r="B1292" s="41">
        <f>VLOOKUP(D1292,'F-Index'!$A$2:'F-Index'!$B$211,2,FALSE)</f>
        <v>9021</v>
      </c>
      <c r="C1292" s="41">
        <f t="shared" si="19"/>
        <v>9022</v>
      </c>
      <c r="D1292" s="66">
        <v>147</v>
      </c>
      <c r="E1292" s="66">
        <v>2</v>
      </c>
      <c r="F1292" s="67" t="s">
        <v>3668</v>
      </c>
      <c r="G1292" s="67" t="s">
        <v>895</v>
      </c>
      <c r="H1292" s="67" t="s">
        <v>3668</v>
      </c>
      <c r="I1292" s="67" t="s">
        <v>1321</v>
      </c>
      <c r="J1292" s="67" t="s">
        <v>3118</v>
      </c>
      <c r="K1292" s="67" t="s">
        <v>243</v>
      </c>
      <c r="L1292" s="67" t="s">
        <v>3119</v>
      </c>
      <c r="M1292" s="67" t="s">
        <v>1346</v>
      </c>
      <c r="N1292" s="67" t="s">
        <v>3120</v>
      </c>
      <c r="O1292" s="67" t="s">
        <v>3668</v>
      </c>
      <c r="P1292" s="67" t="s">
        <v>3668</v>
      </c>
      <c r="Q1292" s="67" t="s">
        <v>3668</v>
      </c>
      <c r="R1292"/>
      <c r="S1292" s="66" t="b">
        <v>0</v>
      </c>
      <c r="T1292" s="67" t="s">
        <v>3668</v>
      </c>
    </row>
    <row r="1293" spans="1:20" ht="45" x14ac:dyDescent="0.2">
      <c r="A1293" s="23" t="s">
        <v>894</v>
      </c>
      <c r="B1293" s="41">
        <f>VLOOKUP(D1293,'F-Index'!$A$2:'F-Index'!$B$211,2,FALSE)</f>
        <v>9021</v>
      </c>
      <c r="C1293" s="41">
        <f t="shared" si="19"/>
        <v>9023</v>
      </c>
      <c r="D1293" s="66">
        <v>147</v>
      </c>
      <c r="E1293" s="66">
        <v>3</v>
      </c>
      <c r="F1293" s="67" t="s">
        <v>3668</v>
      </c>
      <c r="G1293" s="67" t="s">
        <v>895</v>
      </c>
      <c r="H1293" s="67" t="s">
        <v>3668</v>
      </c>
      <c r="I1293" s="67" t="s">
        <v>1461</v>
      </c>
      <c r="J1293" s="67" t="s">
        <v>1673</v>
      </c>
      <c r="K1293" s="67" t="s">
        <v>914</v>
      </c>
      <c r="L1293" s="67" t="s">
        <v>3121</v>
      </c>
      <c r="M1293" s="67" t="s">
        <v>1119</v>
      </c>
      <c r="N1293" s="67" t="s">
        <v>1462</v>
      </c>
      <c r="O1293" s="67" t="s">
        <v>1659</v>
      </c>
      <c r="P1293" s="67" t="s">
        <v>3668</v>
      </c>
      <c r="Q1293" s="67" t="s">
        <v>3668</v>
      </c>
      <c r="R1293" s="68">
        <v>40813</v>
      </c>
      <c r="S1293" s="66" t="b">
        <v>1</v>
      </c>
      <c r="T1293" s="67" t="s">
        <v>895</v>
      </c>
    </row>
    <row r="1294" spans="1:20" ht="30" x14ac:dyDescent="0.2">
      <c r="A1294" s="23" t="s">
        <v>894</v>
      </c>
      <c r="B1294" s="41">
        <f>VLOOKUP(D1294,'F-Index'!$A$2:'F-Index'!$B$211,2,FALSE)</f>
        <v>9021</v>
      </c>
      <c r="C1294" s="41">
        <f t="shared" si="19"/>
        <v>9024</v>
      </c>
      <c r="D1294" s="66">
        <v>147</v>
      </c>
      <c r="E1294" s="66">
        <v>4</v>
      </c>
      <c r="F1294" s="67" t="s">
        <v>1687</v>
      </c>
      <c r="G1294" s="67" t="s">
        <v>895</v>
      </c>
      <c r="H1294" s="67" t="s">
        <v>3668</v>
      </c>
      <c r="I1294" s="67" t="s">
        <v>3122</v>
      </c>
      <c r="J1294" s="67" t="s">
        <v>1399</v>
      </c>
      <c r="K1294" s="67" t="s">
        <v>3123</v>
      </c>
      <c r="L1294" s="67" t="s">
        <v>3124</v>
      </c>
      <c r="M1294" s="67" t="s">
        <v>1222</v>
      </c>
      <c r="N1294" s="67" t="s">
        <v>1529</v>
      </c>
      <c r="O1294" s="67" t="s">
        <v>3125</v>
      </c>
      <c r="P1294" s="67" t="s">
        <v>3668</v>
      </c>
      <c r="Q1294" s="67" t="s">
        <v>1863</v>
      </c>
      <c r="R1294" s="68">
        <v>44146</v>
      </c>
      <c r="S1294" s="66" t="b">
        <v>1</v>
      </c>
      <c r="T1294" s="67" t="s">
        <v>895</v>
      </c>
    </row>
    <row r="1295" spans="1:20" ht="30" x14ac:dyDescent="0.2">
      <c r="A1295" s="23" t="s">
        <v>894</v>
      </c>
      <c r="B1295" s="41">
        <f>VLOOKUP(D1295,'F-Index'!$A$2:'F-Index'!$B$211,2,FALSE)</f>
        <v>9021</v>
      </c>
      <c r="C1295" s="41">
        <f t="shared" si="19"/>
        <v>9024</v>
      </c>
      <c r="D1295" s="66">
        <v>147</v>
      </c>
      <c r="E1295" s="66">
        <v>4</v>
      </c>
      <c r="F1295" s="67" t="s">
        <v>1687</v>
      </c>
      <c r="G1295" s="67" t="s">
        <v>895</v>
      </c>
      <c r="H1295" s="67" t="s">
        <v>3668</v>
      </c>
      <c r="I1295" s="67" t="s">
        <v>3122</v>
      </c>
      <c r="J1295" s="67" t="s">
        <v>996</v>
      </c>
      <c r="K1295" s="67" t="s">
        <v>3126</v>
      </c>
      <c r="L1295" s="67" t="s">
        <v>3127</v>
      </c>
      <c r="M1295" s="67" t="s">
        <v>1129</v>
      </c>
      <c r="N1295" s="67" t="s">
        <v>2904</v>
      </c>
      <c r="O1295" s="67" t="s">
        <v>3668</v>
      </c>
      <c r="P1295" s="67" t="s">
        <v>3668</v>
      </c>
      <c r="Q1295" s="67" t="s">
        <v>3668</v>
      </c>
      <c r="R1295" s="68">
        <v>44146</v>
      </c>
      <c r="S1295" s="66" t="b">
        <v>1</v>
      </c>
      <c r="T1295" s="67" t="s">
        <v>895</v>
      </c>
    </row>
    <row r="1296" spans="1:20" ht="30" x14ac:dyDescent="0.2">
      <c r="A1296" s="23" t="s">
        <v>894</v>
      </c>
      <c r="B1296" s="41">
        <f>VLOOKUP(D1296,'F-Index'!$A$2:'F-Index'!$B$211,2,FALSE)</f>
        <v>9021</v>
      </c>
      <c r="C1296" s="41">
        <f t="shared" si="19"/>
        <v>10021</v>
      </c>
      <c r="D1296" s="66">
        <v>147</v>
      </c>
      <c r="E1296" s="66">
        <v>5</v>
      </c>
      <c r="F1296" s="67" t="s">
        <v>3668</v>
      </c>
      <c r="G1296" s="67" t="s">
        <v>3668</v>
      </c>
      <c r="H1296" s="67" t="s">
        <v>1688</v>
      </c>
      <c r="I1296" s="67" t="s">
        <v>1598</v>
      </c>
      <c r="J1296" s="67" t="s">
        <v>1207</v>
      </c>
      <c r="K1296" s="67" t="s">
        <v>3668</v>
      </c>
      <c r="L1296" s="67" t="s">
        <v>3668</v>
      </c>
      <c r="M1296" s="67" t="s">
        <v>3668</v>
      </c>
      <c r="N1296" s="67" t="s">
        <v>3668</v>
      </c>
      <c r="O1296" s="67" t="s">
        <v>3668</v>
      </c>
      <c r="P1296" s="67" t="s">
        <v>3668</v>
      </c>
      <c r="Q1296" s="67" t="s">
        <v>3668</v>
      </c>
      <c r="R1296"/>
      <c r="S1296" s="66" t="b">
        <v>0</v>
      </c>
      <c r="T1296" s="67" t="s">
        <v>3668</v>
      </c>
    </row>
    <row r="1297" spans="1:20" ht="15" x14ac:dyDescent="0.2">
      <c r="A1297" s="23" t="s">
        <v>894</v>
      </c>
      <c r="B1297" s="41">
        <f>VLOOKUP(D1297,'F-Index'!$A$2:'F-Index'!$B$211,2,FALSE)</f>
        <v>9021</v>
      </c>
      <c r="C1297" s="41">
        <f t="shared" si="19"/>
        <v>10022</v>
      </c>
      <c r="D1297" s="66">
        <v>147</v>
      </c>
      <c r="E1297" s="66">
        <v>6</v>
      </c>
      <c r="F1297" s="67" t="s">
        <v>3668</v>
      </c>
      <c r="G1297" s="67" t="s">
        <v>3668</v>
      </c>
      <c r="H1297" s="67" t="s">
        <v>1688</v>
      </c>
      <c r="I1297" s="67" t="s">
        <v>1598</v>
      </c>
      <c r="J1297" s="67" t="s">
        <v>217</v>
      </c>
      <c r="K1297" s="67" t="s">
        <v>3668</v>
      </c>
      <c r="L1297" s="67" t="s">
        <v>3668</v>
      </c>
      <c r="M1297" s="67" t="s">
        <v>3668</v>
      </c>
      <c r="N1297" s="67" t="s">
        <v>3668</v>
      </c>
      <c r="O1297" s="67" t="s">
        <v>3668</v>
      </c>
      <c r="P1297" s="67" t="s">
        <v>3668</v>
      </c>
      <c r="Q1297" s="67" t="s">
        <v>3668</v>
      </c>
      <c r="R1297"/>
      <c r="S1297" s="66" t="b">
        <v>0</v>
      </c>
      <c r="T1297" s="67" t="s">
        <v>3668</v>
      </c>
    </row>
    <row r="1298" spans="1:20" ht="30" x14ac:dyDescent="0.2">
      <c r="A1298" s="23" t="s">
        <v>894</v>
      </c>
      <c r="B1298" s="41">
        <f>VLOOKUP(D1298,'F-Index'!$A$2:'F-Index'!$B$211,2,FALSE)</f>
        <v>9021</v>
      </c>
      <c r="C1298" s="41">
        <f t="shared" si="19"/>
        <v>10023</v>
      </c>
      <c r="D1298" s="66">
        <v>147</v>
      </c>
      <c r="E1298" s="66">
        <v>7</v>
      </c>
      <c r="F1298" s="67" t="s">
        <v>3668</v>
      </c>
      <c r="G1298" s="67" t="s">
        <v>3668</v>
      </c>
      <c r="H1298" s="67" t="s">
        <v>1688</v>
      </c>
      <c r="I1298" s="67" t="s">
        <v>1598</v>
      </c>
      <c r="J1298" s="67" t="s">
        <v>1599</v>
      </c>
      <c r="K1298" s="67" t="s">
        <v>3668</v>
      </c>
      <c r="L1298" s="67" t="s">
        <v>3668</v>
      </c>
      <c r="M1298" s="67" t="s">
        <v>3668</v>
      </c>
      <c r="N1298" s="67" t="s">
        <v>3668</v>
      </c>
      <c r="O1298" s="67" t="s">
        <v>3668</v>
      </c>
      <c r="P1298" s="67" t="s">
        <v>3668</v>
      </c>
      <c r="Q1298" s="67" t="s">
        <v>3668</v>
      </c>
      <c r="R1298"/>
      <c r="S1298" s="66" t="b">
        <v>0</v>
      </c>
      <c r="T1298" s="67" t="s">
        <v>3668</v>
      </c>
    </row>
    <row r="1299" spans="1:20" ht="30" x14ac:dyDescent="0.2">
      <c r="A1299" s="23" t="s">
        <v>894</v>
      </c>
      <c r="B1299" s="41">
        <f>VLOOKUP(D1299,'F-Index'!$A$2:'F-Index'!$B$211,2,FALSE)</f>
        <v>9021</v>
      </c>
      <c r="C1299" s="41">
        <f t="shared" si="19"/>
        <v>10024</v>
      </c>
      <c r="D1299" s="66">
        <v>147</v>
      </c>
      <c r="E1299" s="66">
        <v>8</v>
      </c>
      <c r="F1299" s="67" t="s">
        <v>3668</v>
      </c>
      <c r="G1299" s="67" t="s">
        <v>3668</v>
      </c>
      <c r="H1299" s="67" t="s">
        <v>1688</v>
      </c>
      <c r="I1299" s="67" t="s">
        <v>1598</v>
      </c>
      <c r="J1299" s="67" t="s">
        <v>1599</v>
      </c>
      <c r="K1299" s="67" t="s">
        <v>3668</v>
      </c>
      <c r="L1299" s="67" t="s">
        <v>3668</v>
      </c>
      <c r="M1299" s="67" t="s">
        <v>3668</v>
      </c>
      <c r="N1299" s="67" t="s">
        <v>3668</v>
      </c>
      <c r="O1299" s="67" t="s">
        <v>3668</v>
      </c>
      <c r="P1299" s="67" t="s">
        <v>3668</v>
      </c>
      <c r="Q1299" s="67" t="s">
        <v>3668</v>
      </c>
      <c r="R1299"/>
      <c r="S1299" s="66" t="b">
        <v>0</v>
      </c>
      <c r="T1299" s="67" t="s">
        <v>3668</v>
      </c>
    </row>
    <row r="1300" spans="1:20" ht="30" x14ac:dyDescent="0.2">
      <c r="A1300" s="23" t="s">
        <v>894</v>
      </c>
      <c r="B1300" s="41">
        <f>VLOOKUP(D1300,'F-Index'!$A$2:'F-Index'!$B$211,2,FALSE)</f>
        <v>9025</v>
      </c>
      <c r="C1300" s="41">
        <f t="shared" ref="C1300:C1363" si="21">IF(E1300&lt;5,B1300+(E1300-1),B1300+1000+(E1300-5))</f>
        <v>9025</v>
      </c>
      <c r="D1300" s="66">
        <v>148</v>
      </c>
      <c r="E1300" s="66">
        <v>1</v>
      </c>
      <c r="F1300" s="67" t="s">
        <v>3668</v>
      </c>
      <c r="G1300" s="67" t="s">
        <v>895</v>
      </c>
      <c r="H1300" s="67" t="s">
        <v>3668</v>
      </c>
      <c r="I1300" s="67" t="s">
        <v>661</v>
      </c>
      <c r="J1300" s="67" t="s">
        <v>170</v>
      </c>
      <c r="K1300" s="67" t="s">
        <v>1200</v>
      </c>
      <c r="L1300" s="67" t="s">
        <v>1940</v>
      </c>
      <c r="M1300" s="67" t="s">
        <v>1064</v>
      </c>
      <c r="N1300" s="67" t="s">
        <v>348</v>
      </c>
      <c r="O1300" s="67" t="s">
        <v>3668</v>
      </c>
      <c r="P1300" s="67" t="s">
        <v>3668</v>
      </c>
      <c r="Q1300" s="67" t="s">
        <v>3668</v>
      </c>
      <c r="R1300" s="68">
        <v>40063</v>
      </c>
      <c r="S1300" s="66" t="b">
        <v>1</v>
      </c>
      <c r="T1300" s="67" t="s">
        <v>895</v>
      </c>
    </row>
    <row r="1301" spans="1:20" ht="30" x14ac:dyDescent="0.2">
      <c r="A1301" s="23" t="s">
        <v>894</v>
      </c>
      <c r="B1301" s="41">
        <f>VLOOKUP(D1301,'F-Index'!$A$2:'F-Index'!$B$211,2,FALSE)</f>
        <v>9025</v>
      </c>
      <c r="C1301" s="41">
        <f t="shared" si="21"/>
        <v>9026</v>
      </c>
      <c r="D1301" s="66">
        <v>148</v>
      </c>
      <c r="E1301" s="66">
        <v>2</v>
      </c>
      <c r="F1301" s="67" t="s">
        <v>3668</v>
      </c>
      <c r="G1301" s="67" t="s">
        <v>3668</v>
      </c>
      <c r="H1301" s="67" t="s">
        <v>1688</v>
      </c>
      <c r="I1301" s="67" t="s">
        <v>661</v>
      </c>
      <c r="J1301" s="67" t="s">
        <v>1049</v>
      </c>
      <c r="K1301" s="67" t="s">
        <v>84</v>
      </c>
      <c r="L1301" s="67" t="s">
        <v>3668</v>
      </c>
      <c r="M1301" s="67" t="s">
        <v>3668</v>
      </c>
      <c r="N1301" s="67" t="s">
        <v>349</v>
      </c>
      <c r="O1301" s="67" t="s">
        <v>3668</v>
      </c>
      <c r="P1301" s="67" t="s">
        <v>3668</v>
      </c>
      <c r="Q1301" s="67" t="s">
        <v>3668</v>
      </c>
      <c r="R1301" s="68">
        <v>40063</v>
      </c>
      <c r="S1301" s="66" t="b">
        <v>1</v>
      </c>
      <c r="T1301" s="67" t="s">
        <v>895</v>
      </c>
    </row>
    <row r="1302" spans="1:20" ht="90" x14ac:dyDescent="0.2">
      <c r="A1302" s="23" t="s">
        <v>894</v>
      </c>
      <c r="B1302" s="41">
        <f>VLOOKUP(D1302,'F-Index'!$A$2:'F-Index'!$B$211,2,FALSE)</f>
        <v>9025</v>
      </c>
      <c r="C1302" s="41">
        <f t="shared" si="21"/>
        <v>9027</v>
      </c>
      <c r="D1302" s="66">
        <v>148</v>
      </c>
      <c r="E1302" s="66">
        <v>3</v>
      </c>
      <c r="F1302" s="67" t="s">
        <v>3668</v>
      </c>
      <c r="G1302" s="67" t="s">
        <v>895</v>
      </c>
      <c r="H1302" s="67" t="s">
        <v>3668</v>
      </c>
      <c r="I1302" s="67" t="s">
        <v>1806</v>
      </c>
      <c r="J1302" s="67" t="s">
        <v>1807</v>
      </c>
      <c r="K1302" s="67" t="s">
        <v>3128</v>
      </c>
      <c r="L1302" s="67" t="s">
        <v>1941</v>
      </c>
      <c r="M1302" s="67" t="s">
        <v>998</v>
      </c>
      <c r="N1302" s="67" t="s">
        <v>1808</v>
      </c>
      <c r="O1302" s="67" t="s">
        <v>1809</v>
      </c>
      <c r="P1302" s="67" t="s">
        <v>3668</v>
      </c>
      <c r="Q1302" s="67" t="s">
        <v>3668</v>
      </c>
      <c r="R1302" s="68">
        <v>41426</v>
      </c>
      <c r="S1302" s="66" t="b">
        <v>1</v>
      </c>
      <c r="T1302" s="67" t="s">
        <v>895</v>
      </c>
    </row>
    <row r="1303" spans="1:20" ht="30" x14ac:dyDescent="0.2">
      <c r="A1303" s="23" t="s">
        <v>894</v>
      </c>
      <c r="B1303" s="41">
        <f>VLOOKUP(D1303,'F-Index'!$A$2:'F-Index'!$B$211,2,FALSE)</f>
        <v>9025</v>
      </c>
      <c r="C1303" s="41">
        <f t="shared" si="21"/>
        <v>9028</v>
      </c>
      <c r="D1303" s="66">
        <v>148</v>
      </c>
      <c r="E1303" s="66">
        <v>4</v>
      </c>
      <c r="F1303" s="67" t="s">
        <v>3668</v>
      </c>
      <c r="G1303" s="67" t="s">
        <v>895</v>
      </c>
      <c r="H1303" s="67" t="s">
        <v>3668</v>
      </c>
      <c r="I1303" s="67" t="s">
        <v>936</v>
      </c>
      <c r="J1303" s="67" t="s">
        <v>912</v>
      </c>
      <c r="K1303" s="67" t="s">
        <v>3129</v>
      </c>
      <c r="L1303" s="67" t="s">
        <v>2787</v>
      </c>
      <c r="M1303" s="67" t="s">
        <v>1264</v>
      </c>
      <c r="N1303" s="67" t="s">
        <v>3668</v>
      </c>
      <c r="O1303" s="67" t="s">
        <v>3668</v>
      </c>
      <c r="P1303" s="67" t="s">
        <v>3668</v>
      </c>
      <c r="Q1303" s="67" t="s">
        <v>3668</v>
      </c>
      <c r="R1303" s="68">
        <v>40499</v>
      </c>
      <c r="S1303" s="66" t="b">
        <v>1</v>
      </c>
      <c r="T1303" s="67" t="s">
        <v>895</v>
      </c>
    </row>
    <row r="1304" spans="1:20" ht="30" x14ac:dyDescent="0.2">
      <c r="A1304" s="23" t="s">
        <v>894</v>
      </c>
      <c r="B1304" s="41">
        <f>VLOOKUP(D1304,'F-Index'!$A$2:'F-Index'!$B$211,2,FALSE)</f>
        <v>9025</v>
      </c>
      <c r="C1304" s="41">
        <f t="shared" si="21"/>
        <v>10025</v>
      </c>
      <c r="D1304" s="66">
        <v>148</v>
      </c>
      <c r="E1304" s="66">
        <v>5</v>
      </c>
      <c r="F1304" s="67" t="s">
        <v>3668</v>
      </c>
      <c r="G1304" s="67" t="s">
        <v>895</v>
      </c>
      <c r="H1304" s="67" t="s">
        <v>3668</v>
      </c>
      <c r="I1304" s="67" t="s">
        <v>1600</v>
      </c>
      <c r="J1304" s="67" t="s">
        <v>1008</v>
      </c>
      <c r="K1304" s="67" t="s">
        <v>1149</v>
      </c>
      <c r="L1304" s="67" t="s">
        <v>3130</v>
      </c>
      <c r="M1304" s="67" t="s">
        <v>1338</v>
      </c>
      <c r="N1304" s="67" t="s">
        <v>1601</v>
      </c>
      <c r="O1304" s="67" t="s">
        <v>3668</v>
      </c>
      <c r="P1304" s="67" t="s">
        <v>1318</v>
      </c>
      <c r="Q1304" s="67" t="s">
        <v>3668</v>
      </c>
      <c r="R1304" s="68">
        <v>41045</v>
      </c>
      <c r="S1304" s="66" t="b">
        <v>1</v>
      </c>
      <c r="T1304" s="67" t="s">
        <v>895</v>
      </c>
    </row>
    <row r="1305" spans="1:20" ht="30" x14ac:dyDescent="0.2">
      <c r="A1305" s="23" t="s">
        <v>894</v>
      </c>
      <c r="B1305" s="41">
        <f>VLOOKUP(D1305,'F-Index'!$A$2:'F-Index'!$B$211,2,FALSE)</f>
        <v>9025</v>
      </c>
      <c r="C1305" s="41">
        <f t="shared" si="21"/>
        <v>10026</v>
      </c>
      <c r="D1305" s="66">
        <v>148</v>
      </c>
      <c r="E1305" s="66">
        <v>6</v>
      </c>
      <c r="F1305" s="67" t="s">
        <v>3668</v>
      </c>
      <c r="G1305" s="67" t="s">
        <v>3668</v>
      </c>
      <c r="H1305" s="67" t="s">
        <v>1688</v>
      </c>
      <c r="I1305" s="67" t="s">
        <v>1600</v>
      </c>
      <c r="J1305" s="67" t="s">
        <v>918</v>
      </c>
      <c r="K1305" s="67" t="s">
        <v>3668</v>
      </c>
      <c r="L1305" s="67" t="s">
        <v>3668</v>
      </c>
      <c r="M1305" s="67" t="s">
        <v>3668</v>
      </c>
      <c r="N1305" s="67" t="s">
        <v>1443</v>
      </c>
      <c r="O1305" s="67" t="s">
        <v>3668</v>
      </c>
      <c r="P1305" s="67" t="s">
        <v>3668</v>
      </c>
      <c r="Q1305" s="67" t="s">
        <v>3668</v>
      </c>
      <c r="R1305"/>
      <c r="S1305" s="66" t="b">
        <v>1</v>
      </c>
      <c r="T1305" s="67" t="s">
        <v>895</v>
      </c>
    </row>
    <row r="1306" spans="1:20" ht="30" x14ac:dyDescent="0.2">
      <c r="A1306" s="23" t="s">
        <v>894</v>
      </c>
      <c r="B1306" s="41">
        <f>VLOOKUP(D1306,'F-Index'!$A$2:'F-Index'!$B$211,2,FALSE)</f>
        <v>9025</v>
      </c>
      <c r="C1306" s="41">
        <f t="shared" si="21"/>
        <v>10027</v>
      </c>
      <c r="D1306" s="66">
        <v>148</v>
      </c>
      <c r="E1306" s="66">
        <v>7</v>
      </c>
      <c r="F1306" s="67" t="s">
        <v>3668</v>
      </c>
      <c r="G1306" s="67" t="s">
        <v>3668</v>
      </c>
      <c r="H1306" s="67" t="s">
        <v>1688</v>
      </c>
      <c r="I1306" s="67" t="s">
        <v>903</v>
      </c>
      <c r="J1306" s="67" t="s">
        <v>1602</v>
      </c>
      <c r="K1306" s="67" t="s">
        <v>3668</v>
      </c>
      <c r="L1306" s="67" t="s">
        <v>3668</v>
      </c>
      <c r="M1306" s="67" t="s">
        <v>3668</v>
      </c>
      <c r="N1306" s="67" t="s">
        <v>1516</v>
      </c>
      <c r="O1306" s="67" t="s">
        <v>3668</v>
      </c>
      <c r="P1306" s="67" t="s">
        <v>3668</v>
      </c>
      <c r="Q1306" s="67" t="s">
        <v>3668</v>
      </c>
      <c r="R1306"/>
      <c r="S1306" s="66" t="b">
        <v>0</v>
      </c>
      <c r="T1306" s="67" t="s">
        <v>3668</v>
      </c>
    </row>
    <row r="1307" spans="1:20" ht="30" x14ac:dyDescent="0.2">
      <c r="A1307" s="23" t="s">
        <v>894</v>
      </c>
      <c r="B1307" s="41">
        <f>VLOOKUP(D1307,'F-Index'!$A$2:'F-Index'!$B$211,2,FALSE)</f>
        <v>9025</v>
      </c>
      <c r="C1307" s="41">
        <f t="shared" si="21"/>
        <v>10027</v>
      </c>
      <c r="D1307" s="66">
        <v>148</v>
      </c>
      <c r="E1307" s="66">
        <v>7</v>
      </c>
      <c r="F1307" s="67" t="s">
        <v>3668</v>
      </c>
      <c r="G1307" s="67" t="s">
        <v>3668</v>
      </c>
      <c r="H1307" s="67" t="s">
        <v>1688</v>
      </c>
      <c r="I1307" s="67" t="s">
        <v>903</v>
      </c>
      <c r="J1307" s="67" t="s">
        <v>587</v>
      </c>
      <c r="K1307" s="67" t="s">
        <v>3668</v>
      </c>
      <c r="L1307" s="67" t="s">
        <v>3668</v>
      </c>
      <c r="M1307" s="67" t="s">
        <v>3668</v>
      </c>
      <c r="N1307" s="67" t="s">
        <v>1603</v>
      </c>
      <c r="O1307" s="67" t="s">
        <v>3668</v>
      </c>
      <c r="P1307" s="67" t="s">
        <v>1318</v>
      </c>
      <c r="Q1307" s="67" t="s">
        <v>3668</v>
      </c>
      <c r="R1307"/>
      <c r="S1307" s="66" t="b">
        <v>0</v>
      </c>
      <c r="T1307" s="67" t="s">
        <v>3668</v>
      </c>
    </row>
    <row r="1308" spans="1:20" ht="60" x14ac:dyDescent="0.2">
      <c r="A1308" s="23" t="s">
        <v>894</v>
      </c>
      <c r="B1308" s="41">
        <f>VLOOKUP(D1308,'F-Index'!$A$2:'F-Index'!$B$211,2,FALSE)</f>
        <v>9025</v>
      </c>
      <c r="C1308" s="41">
        <f t="shared" si="21"/>
        <v>10028</v>
      </c>
      <c r="D1308" s="66">
        <v>148</v>
      </c>
      <c r="E1308" s="66">
        <v>8</v>
      </c>
      <c r="F1308" s="67" t="s">
        <v>1687</v>
      </c>
      <c r="G1308" s="67" t="s">
        <v>895</v>
      </c>
      <c r="H1308" s="67" t="s">
        <v>3668</v>
      </c>
      <c r="I1308" s="67" t="s">
        <v>794</v>
      </c>
      <c r="J1308" s="67" t="s">
        <v>482</v>
      </c>
      <c r="K1308" s="67" t="s">
        <v>3131</v>
      </c>
      <c r="L1308" s="67" t="s">
        <v>3132</v>
      </c>
      <c r="M1308" s="67" t="s">
        <v>1221</v>
      </c>
      <c r="N1308" s="67" t="s">
        <v>1876</v>
      </c>
      <c r="O1308" s="67" t="s">
        <v>3668</v>
      </c>
      <c r="P1308" s="67" t="s">
        <v>3668</v>
      </c>
      <c r="Q1308" s="67" t="s">
        <v>3668</v>
      </c>
      <c r="R1308" s="68">
        <v>44146</v>
      </c>
      <c r="S1308" s="66" t="b">
        <v>1</v>
      </c>
      <c r="T1308" s="67" t="s">
        <v>895</v>
      </c>
    </row>
    <row r="1309" spans="1:20" ht="45" x14ac:dyDescent="0.2">
      <c r="A1309" s="23" t="s">
        <v>894</v>
      </c>
      <c r="B1309" s="41">
        <f>VLOOKUP(D1309,'F-Index'!$A$2:'F-Index'!$B$211,2,FALSE)</f>
        <v>9025</v>
      </c>
      <c r="C1309" s="41">
        <f t="shared" si="21"/>
        <v>10028</v>
      </c>
      <c r="D1309" s="66">
        <v>148</v>
      </c>
      <c r="E1309" s="66">
        <v>8</v>
      </c>
      <c r="F1309" s="67" t="s">
        <v>1687</v>
      </c>
      <c r="G1309" s="67" t="s">
        <v>895</v>
      </c>
      <c r="H1309" s="67" t="s">
        <v>3668</v>
      </c>
      <c r="I1309" s="67" t="s">
        <v>312</v>
      </c>
      <c r="J1309" s="67" t="s">
        <v>3133</v>
      </c>
      <c r="K1309" s="67" t="s">
        <v>3134</v>
      </c>
      <c r="L1309" s="67" t="s">
        <v>3135</v>
      </c>
      <c r="M1309" s="67" t="s">
        <v>1098</v>
      </c>
      <c r="N1309" s="67" t="s">
        <v>1674</v>
      </c>
      <c r="O1309" s="67" t="s">
        <v>1419</v>
      </c>
      <c r="P1309" s="67" t="s">
        <v>3668</v>
      </c>
      <c r="Q1309" s="67" t="s">
        <v>3668</v>
      </c>
      <c r="R1309" s="68">
        <v>44146</v>
      </c>
      <c r="S1309" s="66" t="b">
        <v>1</v>
      </c>
      <c r="T1309" s="67" t="s">
        <v>895</v>
      </c>
    </row>
    <row r="1310" spans="1:20" ht="75" x14ac:dyDescent="0.2">
      <c r="A1310" s="23" t="s">
        <v>894</v>
      </c>
      <c r="B1310" s="41">
        <f>VLOOKUP(D1310,'F-Index'!$A$2:'F-Index'!$B$211,2,FALSE)</f>
        <v>9025</v>
      </c>
      <c r="C1310" s="41">
        <f t="shared" si="21"/>
        <v>10028</v>
      </c>
      <c r="D1310" s="66">
        <v>148</v>
      </c>
      <c r="E1310" s="66">
        <v>8</v>
      </c>
      <c r="F1310" s="67" t="s">
        <v>1687</v>
      </c>
      <c r="G1310" s="67" t="s">
        <v>895</v>
      </c>
      <c r="H1310" s="67" t="s">
        <v>3668</v>
      </c>
      <c r="I1310" s="67" t="s">
        <v>3136</v>
      </c>
      <c r="J1310" s="67" t="s">
        <v>974</v>
      </c>
      <c r="K1310" s="67" t="s">
        <v>3137</v>
      </c>
      <c r="L1310" s="67" t="s">
        <v>3138</v>
      </c>
      <c r="M1310" s="67" t="s">
        <v>1119</v>
      </c>
      <c r="N1310" s="67" t="s">
        <v>3139</v>
      </c>
      <c r="O1310" s="67" t="s">
        <v>3668</v>
      </c>
      <c r="P1310" s="67" t="s">
        <v>833</v>
      </c>
      <c r="Q1310" s="67" t="s">
        <v>3668</v>
      </c>
      <c r="R1310" s="68">
        <v>44146</v>
      </c>
      <c r="S1310" s="66" t="b">
        <v>1</v>
      </c>
      <c r="T1310" s="67" t="s">
        <v>895</v>
      </c>
    </row>
    <row r="1311" spans="1:20" ht="45" x14ac:dyDescent="0.2">
      <c r="A1311" s="23" t="s">
        <v>894</v>
      </c>
      <c r="B1311" s="41">
        <f>VLOOKUP(D1311,'F-Index'!$A$2:'F-Index'!$B$211,2,FALSE)</f>
        <v>9029</v>
      </c>
      <c r="C1311" s="41">
        <f t="shared" si="21"/>
        <v>9029</v>
      </c>
      <c r="D1311" s="66">
        <v>149</v>
      </c>
      <c r="E1311" s="66">
        <v>1</v>
      </c>
      <c r="F1311" s="67" t="s">
        <v>3668</v>
      </c>
      <c r="G1311" s="67" t="s">
        <v>895</v>
      </c>
      <c r="H1311" s="67" t="s">
        <v>3668</v>
      </c>
      <c r="I1311" s="67" t="s">
        <v>3140</v>
      </c>
      <c r="J1311" s="67" t="s">
        <v>2779</v>
      </c>
      <c r="K1311" s="67" t="s">
        <v>1942</v>
      </c>
      <c r="L1311" s="67" t="s">
        <v>3141</v>
      </c>
      <c r="M1311" s="67" t="s">
        <v>1091</v>
      </c>
      <c r="N1311" s="67" t="s">
        <v>1482</v>
      </c>
      <c r="O1311" s="67" t="s">
        <v>3668</v>
      </c>
      <c r="P1311" s="67" t="s">
        <v>3668</v>
      </c>
      <c r="Q1311" s="67" t="s">
        <v>3668</v>
      </c>
      <c r="R1311" s="68">
        <v>40893</v>
      </c>
      <c r="S1311" s="66" t="b">
        <v>1</v>
      </c>
      <c r="T1311" s="67" t="s">
        <v>895</v>
      </c>
    </row>
    <row r="1312" spans="1:20" ht="45" x14ac:dyDescent="0.2">
      <c r="A1312" s="23" t="s">
        <v>894</v>
      </c>
      <c r="B1312" s="41">
        <f>VLOOKUP(D1312,'F-Index'!$A$2:'F-Index'!$B$211,2,FALSE)</f>
        <v>9029</v>
      </c>
      <c r="C1312" s="41">
        <f t="shared" si="21"/>
        <v>9030</v>
      </c>
      <c r="D1312" s="66">
        <v>149</v>
      </c>
      <c r="E1312" s="66">
        <v>2</v>
      </c>
      <c r="F1312" s="67" t="s">
        <v>3668</v>
      </c>
      <c r="G1312" s="67" t="s">
        <v>895</v>
      </c>
      <c r="H1312" s="67" t="s">
        <v>3668</v>
      </c>
      <c r="I1312" s="67" t="s">
        <v>123</v>
      </c>
      <c r="J1312" s="67" t="s">
        <v>1183</v>
      </c>
      <c r="K1312" s="67" t="s">
        <v>1414</v>
      </c>
      <c r="L1312" s="67" t="s">
        <v>664</v>
      </c>
      <c r="M1312" s="67" t="s">
        <v>1161</v>
      </c>
      <c r="N1312" s="67" t="s">
        <v>350</v>
      </c>
      <c r="O1312" s="67" t="s">
        <v>3668</v>
      </c>
      <c r="P1312" s="67" t="s">
        <v>1410</v>
      </c>
      <c r="Q1312" s="67" t="s">
        <v>3668</v>
      </c>
      <c r="R1312" s="68">
        <v>40318</v>
      </c>
      <c r="S1312" s="66" t="b">
        <v>1</v>
      </c>
      <c r="T1312" s="67" t="s">
        <v>895</v>
      </c>
    </row>
    <row r="1313" spans="1:20" ht="30" x14ac:dyDescent="0.2">
      <c r="A1313" s="23" t="s">
        <v>894</v>
      </c>
      <c r="B1313" s="41">
        <f>VLOOKUP(D1313,'F-Index'!$A$2:'F-Index'!$B$211,2,FALSE)</f>
        <v>9029</v>
      </c>
      <c r="C1313" s="41">
        <f t="shared" si="21"/>
        <v>9030</v>
      </c>
      <c r="D1313" s="66">
        <v>149</v>
      </c>
      <c r="E1313" s="66">
        <v>2</v>
      </c>
      <c r="F1313" s="67" t="s">
        <v>1687</v>
      </c>
      <c r="G1313" s="67" t="s">
        <v>3668</v>
      </c>
      <c r="H1313" s="67" t="s">
        <v>1688</v>
      </c>
      <c r="I1313" s="67" t="s">
        <v>123</v>
      </c>
      <c r="J1313" s="67" t="s">
        <v>3142</v>
      </c>
      <c r="K1313" s="67" t="s">
        <v>1014</v>
      </c>
      <c r="L1313" s="67" t="s">
        <v>3668</v>
      </c>
      <c r="M1313" s="67" t="s">
        <v>3668</v>
      </c>
      <c r="N1313" s="67" t="s">
        <v>1604</v>
      </c>
      <c r="O1313" s="67" t="s">
        <v>351</v>
      </c>
      <c r="P1313" s="67" t="s">
        <v>3668</v>
      </c>
      <c r="Q1313" s="67" t="s">
        <v>3668</v>
      </c>
      <c r="R1313" s="68">
        <v>40318</v>
      </c>
      <c r="S1313" s="66" t="b">
        <v>1</v>
      </c>
      <c r="T1313" s="67" t="s">
        <v>895</v>
      </c>
    </row>
    <row r="1314" spans="1:20" ht="30" x14ac:dyDescent="0.2">
      <c r="A1314" s="23" t="s">
        <v>894</v>
      </c>
      <c r="B1314" s="41">
        <f>VLOOKUP(D1314,'F-Index'!$A$2:'F-Index'!$B$211,2,FALSE)</f>
        <v>9029</v>
      </c>
      <c r="C1314" s="41">
        <f t="shared" si="21"/>
        <v>9031</v>
      </c>
      <c r="D1314" s="66">
        <v>149</v>
      </c>
      <c r="E1314" s="66">
        <v>3</v>
      </c>
      <c r="F1314" s="67" t="s">
        <v>1687</v>
      </c>
      <c r="G1314" s="67" t="s">
        <v>895</v>
      </c>
      <c r="H1314" s="67" t="s">
        <v>3668</v>
      </c>
      <c r="I1314" s="67" t="s">
        <v>841</v>
      </c>
      <c r="J1314" s="67" t="s">
        <v>3143</v>
      </c>
      <c r="K1314" s="67" t="s">
        <v>1085</v>
      </c>
      <c r="L1314" s="67" t="s">
        <v>3144</v>
      </c>
      <c r="M1314" s="67" t="s">
        <v>1030</v>
      </c>
      <c r="N1314" s="67" t="s">
        <v>519</v>
      </c>
      <c r="O1314" s="67" t="s">
        <v>352</v>
      </c>
      <c r="P1314" s="67" t="s">
        <v>456</v>
      </c>
      <c r="Q1314" s="67" t="s">
        <v>3668</v>
      </c>
      <c r="R1314" s="68">
        <v>40669</v>
      </c>
      <c r="S1314" s="66" t="b">
        <v>1</v>
      </c>
      <c r="T1314" s="67" t="s">
        <v>895</v>
      </c>
    </row>
    <row r="1315" spans="1:20" ht="15" x14ac:dyDescent="0.2">
      <c r="A1315" s="23" t="s">
        <v>894</v>
      </c>
      <c r="B1315" s="41">
        <f>VLOOKUP(D1315,'F-Index'!$A$2:'F-Index'!$B$211,2,FALSE)</f>
        <v>9029</v>
      </c>
      <c r="C1315" s="41">
        <f t="shared" si="21"/>
        <v>9031</v>
      </c>
      <c r="D1315" s="66">
        <v>149</v>
      </c>
      <c r="E1315" s="66">
        <v>3</v>
      </c>
      <c r="F1315" s="67" t="s">
        <v>1687</v>
      </c>
      <c r="G1315" s="67" t="s">
        <v>3668</v>
      </c>
      <c r="H1315" s="67" t="s">
        <v>1688</v>
      </c>
      <c r="I1315" s="67" t="s">
        <v>841</v>
      </c>
      <c r="J1315" s="67" t="s">
        <v>1420</v>
      </c>
      <c r="K1315" s="67" t="s">
        <v>32</v>
      </c>
      <c r="L1315" s="67" t="s">
        <v>3668</v>
      </c>
      <c r="M1315" s="67" t="s">
        <v>3668</v>
      </c>
      <c r="N1315" s="67" t="s">
        <v>3668</v>
      </c>
      <c r="O1315" s="67" t="s">
        <v>3668</v>
      </c>
      <c r="P1315" s="67" t="s">
        <v>3668</v>
      </c>
      <c r="Q1315" s="67" t="s">
        <v>3668</v>
      </c>
      <c r="R1315" s="68">
        <v>40669</v>
      </c>
      <c r="S1315" s="66" t="b">
        <v>1</v>
      </c>
      <c r="T1315" s="67" t="s">
        <v>895</v>
      </c>
    </row>
    <row r="1316" spans="1:20" ht="30" x14ac:dyDescent="0.2">
      <c r="A1316" s="23" t="s">
        <v>894</v>
      </c>
      <c r="B1316" s="41">
        <f>VLOOKUP(D1316,'F-Index'!$A$2:'F-Index'!$B$211,2,FALSE)</f>
        <v>9029</v>
      </c>
      <c r="C1316" s="41">
        <f t="shared" si="21"/>
        <v>9031</v>
      </c>
      <c r="D1316" s="66">
        <v>149</v>
      </c>
      <c r="E1316" s="66">
        <v>3</v>
      </c>
      <c r="F1316" s="67" t="s">
        <v>1687</v>
      </c>
      <c r="G1316" s="67" t="s">
        <v>3668</v>
      </c>
      <c r="H1316" s="67" t="s">
        <v>1688</v>
      </c>
      <c r="I1316" s="67" t="s">
        <v>841</v>
      </c>
      <c r="J1316" s="67" t="s">
        <v>3145</v>
      </c>
      <c r="K1316" s="67" t="s">
        <v>948</v>
      </c>
      <c r="L1316" s="67" t="s">
        <v>3668</v>
      </c>
      <c r="M1316" s="67" t="s">
        <v>3668</v>
      </c>
      <c r="N1316" s="67" t="s">
        <v>520</v>
      </c>
      <c r="O1316" s="67" t="s">
        <v>3668</v>
      </c>
      <c r="P1316" s="67" t="s">
        <v>3668</v>
      </c>
      <c r="Q1316" s="67" t="s">
        <v>3668</v>
      </c>
      <c r="R1316" s="68">
        <v>40669</v>
      </c>
      <c r="S1316" s="66" t="b">
        <v>1</v>
      </c>
      <c r="T1316" s="67" t="s">
        <v>895</v>
      </c>
    </row>
    <row r="1317" spans="1:20" ht="30" x14ac:dyDescent="0.2">
      <c r="A1317" s="23" t="s">
        <v>894</v>
      </c>
      <c r="B1317" s="41">
        <f>VLOOKUP(D1317,'F-Index'!$A$2:'F-Index'!$B$211,2,FALSE)</f>
        <v>9029</v>
      </c>
      <c r="C1317" s="41">
        <f t="shared" si="21"/>
        <v>9032</v>
      </c>
      <c r="D1317" s="66">
        <v>149</v>
      </c>
      <c r="E1317" s="66">
        <v>4</v>
      </c>
      <c r="F1317" s="67" t="s">
        <v>1687</v>
      </c>
      <c r="G1317" s="67" t="s">
        <v>895</v>
      </c>
      <c r="H1317" s="67" t="s">
        <v>3668</v>
      </c>
      <c r="I1317" s="67" t="s">
        <v>521</v>
      </c>
      <c r="J1317" s="67" t="s">
        <v>3146</v>
      </c>
      <c r="K1317" s="67" t="s">
        <v>3147</v>
      </c>
      <c r="L1317" s="67" t="s">
        <v>3148</v>
      </c>
      <c r="M1317" s="67" t="s">
        <v>1057</v>
      </c>
      <c r="N1317" s="67" t="s">
        <v>1605</v>
      </c>
      <c r="O1317" s="67" t="s">
        <v>3668</v>
      </c>
      <c r="P1317" s="67" t="s">
        <v>3668</v>
      </c>
      <c r="Q1317" s="67" t="s">
        <v>3668</v>
      </c>
      <c r="R1317" s="68">
        <v>44146</v>
      </c>
      <c r="S1317" s="66" t="b">
        <v>1</v>
      </c>
      <c r="T1317" s="67" t="s">
        <v>895</v>
      </c>
    </row>
    <row r="1318" spans="1:20" ht="30" x14ac:dyDescent="0.2">
      <c r="A1318" s="23" t="s">
        <v>894</v>
      </c>
      <c r="B1318" s="41">
        <f>VLOOKUP(D1318,'F-Index'!$A$2:'F-Index'!$B$211,2,FALSE)</f>
        <v>9029</v>
      </c>
      <c r="C1318" s="41">
        <f t="shared" si="21"/>
        <v>9032</v>
      </c>
      <c r="D1318" s="66">
        <v>149</v>
      </c>
      <c r="E1318" s="66">
        <v>4</v>
      </c>
      <c r="F1318" s="67" t="s">
        <v>1687</v>
      </c>
      <c r="G1318" s="67" t="s">
        <v>895</v>
      </c>
      <c r="H1318" s="67" t="s">
        <v>3668</v>
      </c>
      <c r="I1318" s="67" t="s">
        <v>521</v>
      </c>
      <c r="J1318" s="67" t="s">
        <v>3149</v>
      </c>
      <c r="K1318" s="67" t="s">
        <v>3150</v>
      </c>
      <c r="L1318" s="67" t="s">
        <v>3151</v>
      </c>
      <c r="M1318" s="67" t="s">
        <v>906</v>
      </c>
      <c r="N1318" s="67" t="s">
        <v>3152</v>
      </c>
      <c r="O1318" s="67" t="s">
        <v>3668</v>
      </c>
      <c r="P1318" s="67" t="s">
        <v>3668</v>
      </c>
      <c r="Q1318" s="67" t="s">
        <v>3668</v>
      </c>
      <c r="R1318" s="68">
        <v>44146</v>
      </c>
      <c r="S1318" s="66" t="b">
        <v>1</v>
      </c>
      <c r="T1318" s="67" t="s">
        <v>895</v>
      </c>
    </row>
    <row r="1319" spans="1:20" ht="60" x14ac:dyDescent="0.2">
      <c r="A1319" s="23" t="s">
        <v>894</v>
      </c>
      <c r="B1319" s="41">
        <f>VLOOKUP(D1319,'F-Index'!$A$2:'F-Index'!$B$211,2,FALSE)</f>
        <v>9029</v>
      </c>
      <c r="C1319" s="41">
        <f t="shared" si="21"/>
        <v>10029</v>
      </c>
      <c r="D1319" s="66">
        <v>149</v>
      </c>
      <c r="E1319" s="66">
        <v>5</v>
      </c>
      <c r="F1319" s="67" t="s">
        <v>3668</v>
      </c>
      <c r="G1319" s="67" t="s">
        <v>3668</v>
      </c>
      <c r="H1319" s="67" t="s">
        <v>1688</v>
      </c>
      <c r="I1319" s="67" t="s">
        <v>1391</v>
      </c>
      <c r="J1319" s="67" t="s">
        <v>1048</v>
      </c>
      <c r="K1319" s="67" t="s">
        <v>3668</v>
      </c>
      <c r="L1319" s="67" t="s">
        <v>3668</v>
      </c>
      <c r="M1319" s="67" t="s">
        <v>3668</v>
      </c>
      <c r="N1319" s="67" t="s">
        <v>353</v>
      </c>
      <c r="O1319" s="67" t="s">
        <v>3668</v>
      </c>
      <c r="P1319" s="67" t="s">
        <v>3668</v>
      </c>
      <c r="Q1319" s="67" t="s">
        <v>3668</v>
      </c>
      <c r="R1319"/>
      <c r="S1319" s="66" t="b">
        <v>0</v>
      </c>
      <c r="T1319" s="67" t="s">
        <v>3668</v>
      </c>
    </row>
    <row r="1320" spans="1:20" ht="60" x14ac:dyDescent="0.2">
      <c r="A1320" s="23" t="s">
        <v>894</v>
      </c>
      <c r="B1320" s="41">
        <f>VLOOKUP(D1320,'F-Index'!$A$2:'F-Index'!$B$211,2,FALSE)</f>
        <v>9029</v>
      </c>
      <c r="C1320" s="41">
        <f t="shared" si="21"/>
        <v>10030</v>
      </c>
      <c r="D1320" s="66">
        <v>149</v>
      </c>
      <c r="E1320" s="66">
        <v>6</v>
      </c>
      <c r="F1320" s="67" t="s">
        <v>3668</v>
      </c>
      <c r="G1320" s="67" t="s">
        <v>3668</v>
      </c>
      <c r="H1320" s="67" t="s">
        <v>1688</v>
      </c>
      <c r="I1320" s="67" t="s">
        <v>1391</v>
      </c>
      <c r="J1320" s="67" t="s">
        <v>480</v>
      </c>
      <c r="K1320" s="67" t="s">
        <v>3668</v>
      </c>
      <c r="L1320" s="67" t="s">
        <v>3668</v>
      </c>
      <c r="M1320" s="67" t="s">
        <v>3668</v>
      </c>
      <c r="N1320" s="67" t="s">
        <v>1606</v>
      </c>
      <c r="O1320" s="67" t="s">
        <v>3668</v>
      </c>
      <c r="P1320" s="67" t="s">
        <v>3668</v>
      </c>
      <c r="Q1320" s="67" t="s">
        <v>3668</v>
      </c>
      <c r="R1320"/>
      <c r="S1320" s="66" t="b">
        <v>0</v>
      </c>
      <c r="T1320" s="67" t="s">
        <v>3668</v>
      </c>
    </row>
    <row r="1321" spans="1:20" ht="15" x14ac:dyDescent="0.2">
      <c r="A1321" s="23" t="s">
        <v>894</v>
      </c>
      <c r="B1321" s="41">
        <f>VLOOKUP(D1321,'F-Index'!$A$2:'F-Index'!$B$211,2,FALSE)</f>
        <v>9029</v>
      </c>
      <c r="C1321" s="41">
        <f t="shared" si="21"/>
        <v>10031</v>
      </c>
      <c r="D1321" s="66">
        <v>149</v>
      </c>
      <c r="E1321" s="66">
        <v>7</v>
      </c>
      <c r="F1321" s="67" t="s">
        <v>3668</v>
      </c>
      <c r="G1321" s="67" t="s">
        <v>3668</v>
      </c>
      <c r="H1321" s="67" t="s">
        <v>1688</v>
      </c>
      <c r="I1321" s="67" t="s">
        <v>1391</v>
      </c>
      <c r="J1321" s="67" t="s">
        <v>354</v>
      </c>
      <c r="K1321" s="67" t="s">
        <v>3668</v>
      </c>
      <c r="L1321" s="67" t="s">
        <v>3668</v>
      </c>
      <c r="M1321" s="67" t="s">
        <v>3668</v>
      </c>
      <c r="N1321" s="67" t="s">
        <v>3668</v>
      </c>
      <c r="O1321" s="67" t="s">
        <v>3668</v>
      </c>
      <c r="P1321" s="67" t="s">
        <v>3668</v>
      </c>
      <c r="Q1321" s="67" t="s">
        <v>3668</v>
      </c>
      <c r="R1321"/>
      <c r="S1321" s="66" t="b">
        <v>0</v>
      </c>
      <c r="T1321" s="67" t="s">
        <v>3668</v>
      </c>
    </row>
    <row r="1322" spans="1:20" ht="45" x14ac:dyDescent="0.2">
      <c r="A1322" s="23" t="s">
        <v>894</v>
      </c>
      <c r="B1322" s="41">
        <f>VLOOKUP(D1322,'F-Index'!$A$2:'F-Index'!$B$211,2,FALSE)</f>
        <v>9029</v>
      </c>
      <c r="C1322" s="41">
        <f t="shared" si="21"/>
        <v>10032</v>
      </c>
      <c r="D1322" s="66">
        <v>149</v>
      </c>
      <c r="E1322" s="66">
        <v>8</v>
      </c>
      <c r="F1322" s="67" t="s">
        <v>1687</v>
      </c>
      <c r="G1322" s="67" t="s">
        <v>895</v>
      </c>
      <c r="H1322" s="67" t="s">
        <v>3668</v>
      </c>
      <c r="I1322" s="67" t="s">
        <v>842</v>
      </c>
      <c r="J1322" s="67" t="s">
        <v>3153</v>
      </c>
      <c r="K1322" s="67" t="s">
        <v>3154</v>
      </c>
      <c r="L1322" s="67" t="s">
        <v>1928</v>
      </c>
      <c r="M1322" s="67" t="s">
        <v>148</v>
      </c>
      <c r="N1322" s="67" t="s">
        <v>1722</v>
      </c>
      <c r="O1322" s="67" t="s">
        <v>1810</v>
      </c>
      <c r="P1322" s="67" t="s">
        <v>3668</v>
      </c>
      <c r="Q1322" s="67" t="s">
        <v>3668</v>
      </c>
      <c r="R1322" s="68">
        <v>41907</v>
      </c>
      <c r="S1322" s="66" t="b">
        <v>1</v>
      </c>
      <c r="T1322" s="67" t="s">
        <v>895</v>
      </c>
    </row>
    <row r="1323" spans="1:20" ht="15" x14ac:dyDescent="0.2">
      <c r="A1323" s="23" t="s">
        <v>894</v>
      </c>
      <c r="B1323" s="41">
        <f>VLOOKUP(D1323,'F-Index'!$A$2:'F-Index'!$B$211,2,FALSE)</f>
        <v>9029</v>
      </c>
      <c r="C1323" s="41">
        <f t="shared" si="21"/>
        <v>10032</v>
      </c>
      <c r="D1323" s="66">
        <v>149</v>
      </c>
      <c r="E1323" s="66">
        <v>8</v>
      </c>
      <c r="F1323" s="67" t="s">
        <v>1687</v>
      </c>
      <c r="G1323" s="67" t="s">
        <v>895</v>
      </c>
      <c r="H1323" s="67" t="s">
        <v>3668</v>
      </c>
      <c r="I1323" s="67" t="s">
        <v>842</v>
      </c>
      <c r="J1323" s="67" t="s">
        <v>236</v>
      </c>
      <c r="K1323" s="67" t="s">
        <v>3155</v>
      </c>
      <c r="L1323" s="67" t="s">
        <v>3156</v>
      </c>
      <c r="M1323" s="67" t="s">
        <v>1053</v>
      </c>
      <c r="N1323" s="67" t="s">
        <v>3668</v>
      </c>
      <c r="O1323" s="67" t="s">
        <v>3668</v>
      </c>
      <c r="P1323" s="67" t="s">
        <v>3668</v>
      </c>
      <c r="Q1323" s="67" t="s">
        <v>3668</v>
      </c>
      <c r="R1323" s="68">
        <v>40893</v>
      </c>
      <c r="S1323" s="66" t="b">
        <v>1</v>
      </c>
      <c r="T1323" s="67" t="s">
        <v>895</v>
      </c>
    </row>
    <row r="1324" spans="1:20" ht="15" x14ac:dyDescent="0.2">
      <c r="A1324" s="23" t="s">
        <v>894</v>
      </c>
      <c r="B1324" s="41">
        <f>VLOOKUP(D1324,'F-Index'!$A$2:'F-Index'!$B$211,2,FALSE)</f>
        <v>9033</v>
      </c>
      <c r="C1324" s="41">
        <f t="shared" si="21"/>
        <v>9033</v>
      </c>
      <c r="D1324" s="66">
        <v>150</v>
      </c>
      <c r="E1324" s="66">
        <v>1</v>
      </c>
      <c r="F1324" s="67" t="s">
        <v>3668</v>
      </c>
      <c r="G1324" s="67" t="s">
        <v>3668</v>
      </c>
      <c r="H1324" s="67" t="s">
        <v>1688</v>
      </c>
      <c r="I1324" s="67" t="s">
        <v>521</v>
      </c>
      <c r="J1324" s="67" t="s">
        <v>522</v>
      </c>
      <c r="K1324" s="67" t="s">
        <v>3668</v>
      </c>
      <c r="L1324" s="67" t="s">
        <v>3668</v>
      </c>
      <c r="M1324" s="67" t="s">
        <v>3668</v>
      </c>
      <c r="N1324" s="67" t="s">
        <v>3668</v>
      </c>
      <c r="O1324" s="67" t="s">
        <v>3668</v>
      </c>
      <c r="P1324" s="67" t="s">
        <v>3668</v>
      </c>
      <c r="Q1324" s="67" t="s">
        <v>3668</v>
      </c>
      <c r="R1324"/>
      <c r="S1324" s="66" t="b">
        <v>0</v>
      </c>
      <c r="T1324" s="67" t="s">
        <v>3668</v>
      </c>
    </row>
    <row r="1325" spans="1:20" ht="15" x14ac:dyDescent="0.2">
      <c r="A1325" s="23" t="s">
        <v>894</v>
      </c>
      <c r="B1325" s="41">
        <f>VLOOKUP(D1325,'F-Index'!$A$2:'F-Index'!$B$211,2,FALSE)</f>
        <v>9033</v>
      </c>
      <c r="C1325" s="41">
        <f t="shared" si="21"/>
        <v>9034</v>
      </c>
      <c r="D1325" s="66">
        <v>150</v>
      </c>
      <c r="E1325" s="66">
        <v>2</v>
      </c>
      <c r="F1325" s="67" t="s">
        <v>3668</v>
      </c>
      <c r="G1325" s="67" t="s">
        <v>3668</v>
      </c>
      <c r="H1325" s="67" t="s">
        <v>1688</v>
      </c>
      <c r="I1325" s="67" t="s">
        <v>521</v>
      </c>
      <c r="J1325" s="67" t="s">
        <v>252</v>
      </c>
      <c r="K1325" s="67" t="s">
        <v>3668</v>
      </c>
      <c r="L1325" s="67" t="s">
        <v>3668</v>
      </c>
      <c r="M1325" s="67" t="s">
        <v>3668</v>
      </c>
      <c r="N1325" s="67" t="s">
        <v>3668</v>
      </c>
      <c r="O1325" s="67" t="s">
        <v>3668</v>
      </c>
      <c r="P1325" s="67" t="s">
        <v>3668</v>
      </c>
      <c r="Q1325" s="67" t="s">
        <v>3668</v>
      </c>
      <c r="R1325"/>
      <c r="S1325" s="66" t="b">
        <v>0</v>
      </c>
      <c r="T1325" s="67" t="s">
        <v>3668</v>
      </c>
    </row>
    <row r="1326" spans="1:20" ht="15" x14ac:dyDescent="0.2">
      <c r="A1326" s="23" t="s">
        <v>894</v>
      </c>
      <c r="B1326" s="41">
        <f>VLOOKUP(D1326,'F-Index'!$A$2:'F-Index'!$B$211,2,FALSE)</f>
        <v>9033</v>
      </c>
      <c r="C1326" s="41">
        <f t="shared" si="21"/>
        <v>9035</v>
      </c>
      <c r="D1326" s="66">
        <v>150</v>
      </c>
      <c r="E1326" s="66">
        <v>3</v>
      </c>
      <c r="F1326" s="67" t="s">
        <v>3668</v>
      </c>
      <c r="G1326" s="67" t="s">
        <v>3668</v>
      </c>
      <c r="H1326" s="67" t="s">
        <v>1688</v>
      </c>
      <c r="I1326" s="67" t="s">
        <v>499</v>
      </c>
      <c r="J1326" s="67" t="s">
        <v>1348</v>
      </c>
      <c r="K1326" s="67" t="s">
        <v>3668</v>
      </c>
      <c r="L1326" s="67" t="s">
        <v>3668</v>
      </c>
      <c r="M1326" s="67" t="s">
        <v>3668</v>
      </c>
      <c r="N1326" s="67" t="s">
        <v>3668</v>
      </c>
      <c r="O1326" s="67" t="s">
        <v>3668</v>
      </c>
      <c r="P1326" s="67" t="s">
        <v>3668</v>
      </c>
      <c r="Q1326" s="67" t="s">
        <v>3668</v>
      </c>
      <c r="R1326"/>
      <c r="S1326" s="66" t="b">
        <v>0</v>
      </c>
      <c r="T1326" s="67" t="s">
        <v>3668</v>
      </c>
    </row>
    <row r="1327" spans="1:20" ht="15" x14ac:dyDescent="0.2">
      <c r="A1327" s="23" t="s">
        <v>894</v>
      </c>
      <c r="B1327" s="41">
        <f>VLOOKUP(D1327,'F-Index'!$A$2:'F-Index'!$B$211,2,FALSE)</f>
        <v>9033</v>
      </c>
      <c r="C1327" s="41">
        <f t="shared" si="21"/>
        <v>9036</v>
      </c>
      <c r="D1327" s="66">
        <v>150</v>
      </c>
      <c r="E1327" s="66">
        <v>4</v>
      </c>
      <c r="F1327" s="67" t="s">
        <v>3668</v>
      </c>
      <c r="G1327" s="67" t="s">
        <v>3668</v>
      </c>
      <c r="H1327" s="67" t="s">
        <v>1688</v>
      </c>
      <c r="I1327" s="67" t="s">
        <v>499</v>
      </c>
      <c r="J1327" s="67" t="s">
        <v>1141</v>
      </c>
      <c r="K1327" s="67" t="s">
        <v>3668</v>
      </c>
      <c r="L1327" s="67" t="s">
        <v>3668</v>
      </c>
      <c r="M1327" s="67" t="s">
        <v>3668</v>
      </c>
      <c r="N1327" s="67" t="s">
        <v>3668</v>
      </c>
      <c r="O1327" s="67" t="s">
        <v>3668</v>
      </c>
      <c r="P1327" s="67" t="s">
        <v>3668</v>
      </c>
      <c r="Q1327" s="67" t="s">
        <v>3668</v>
      </c>
      <c r="R1327"/>
      <c r="S1327" s="66" t="b">
        <v>0</v>
      </c>
      <c r="T1327" s="67" t="s">
        <v>3668</v>
      </c>
    </row>
    <row r="1328" spans="1:20" ht="15" x14ac:dyDescent="0.2">
      <c r="A1328" s="23" t="s">
        <v>894</v>
      </c>
      <c r="B1328" s="41">
        <f>VLOOKUP(D1328,'F-Index'!$A$2:'F-Index'!$B$211,2,FALSE)</f>
        <v>9033</v>
      </c>
      <c r="C1328" s="41">
        <f t="shared" si="21"/>
        <v>10033</v>
      </c>
      <c r="D1328" s="66">
        <v>150</v>
      </c>
      <c r="E1328" s="66">
        <v>5</v>
      </c>
      <c r="F1328" s="67" t="s">
        <v>3668</v>
      </c>
      <c r="G1328" s="67" t="s">
        <v>3668</v>
      </c>
      <c r="H1328" s="67" t="s">
        <v>1688</v>
      </c>
      <c r="I1328" s="67" t="s">
        <v>380</v>
      </c>
      <c r="J1328" s="67" t="s">
        <v>1192</v>
      </c>
      <c r="K1328" s="67" t="s">
        <v>3668</v>
      </c>
      <c r="L1328" s="67" t="s">
        <v>3668</v>
      </c>
      <c r="M1328" s="67" t="s">
        <v>3668</v>
      </c>
      <c r="N1328" s="67" t="s">
        <v>3668</v>
      </c>
      <c r="O1328" s="67" t="s">
        <v>3668</v>
      </c>
      <c r="P1328" s="67" t="s">
        <v>3668</v>
      </c>
      <c r="Q1328" s="67" t="s">
        <v>3668</v>
      </c>
      <c r="R1328"/>
      <c r="S1328" s="66" t="b">
        <v>0</v>
      </c>
      <c r="T1328" s="67" t="s">
        <v>3668</v>
      </c>
    </row>
    <row r="1329" spans="1:20" ht="15" x14ac:dyDescent="0.2">
      <c r="A1329" s="23" t="s">
        <v>894</v>
      </c>
      <c r="B1329" s="41">
        <f>VLOOKUP(D1329,'F-Index'!$A$2:'F-Index'!$B$211,2,FALSE)</f>
        <v>9033</v>
      </c>
      <c r="C1329" s="41">
        <f t="shared" si="21"/>
        <v>10034</v>
      </c>
      <c r="D1329" s="66">
        <v>150</v>
      </c>
      <c r="E1329" s="66">
        <v>6</v>
      </c>
      <c r="F1329" s="67" t="s">
        <v>3668</v>
      </c>
      <c r="G1329" s="67" t="s">
        <v>3668</v>
      </c>
      <c r="H1329" s="67" t="s">
        <v>1688</v>
      </c>
      <c r="I1329" s="67" t="s">
        <v>380</v>
      </c>
      <c r="J1329" s="67" t="s">
        <v>1022</v>
      </c>
      <c r="K1329" s="67" t="s">
        <v>3668</v>
      </c>
      <c r="L1329" s="67" t="s">
        <v>3668</v>
      </c>
      <c r="M1329" s="67" t="s">
        <v>3668</v>
      </c>
      <c r="N1329" s="67" t="s">
        <v>3668</v>
      </c>
      <c r="O1329" s="67" t="s">
        <v>3668</v>
      </c>
      <c r="P1329" s="67" t="s">
        <v>3668</v>
      </c>
      <c r="Q1329" s="67" t="s">
        <v>3668</v>
      </c>
      <c r="R1329"/>
      <c r="S1329" s="66" t="b">
        <v>0</v>
      </c>
      <c r="T1329" s="67" t="s">
        <v>3668</v>
      </c>
    </row>
    <row r="1330" spans="1:20" ht="15" x14ac:dyDescent="0.2">
      <c r="A1330" s="23" t="s">
        <v>894</v>
      </c>
      <c r="B1330" s="41">
        <f>VLOOKUP(D1330,'F-Index'!$A$2:'F-Index'!$B$211,2,FALSE)</f>
        <v>9033</v>
      </c>
      <c r="C1330" s="41">
        <f t="shared" si="21"/>
        <v>10035</v>
      </c>
      <c r="D1330" s="66">
        <v>150</v>
      </c>
      <c r="E1330" s="66">
        <v>7</v>
      </c>
      <c r="F1330" s="67" t="s">
        <v>1687</v>
      </c>
      <c r="G1330" s="67" t="s">
        <v>3668</v>
      </c>
      <c r="H1330" s="67" t="s">
        <v>1688</v>
      </c>
      <c r="I1330" s="67" t="s">
        <v>2427</v>
      </c>
      <c r="J1330" s="67" t="s">
        <v>307</v>
      </c>
      <c r="K1330" s="67" t="s">
        <v>3668</v>
      </c>
      <c r="L1330" s="67" t="s">
        <v>3668</v>
      </c>
      <c r="M1330" s="67" t="s">
        <v>3668</v>
      </c>
      <c r="N1330" s="67" t="s">
        <v>3668</v>
      </c>
      <c r="O1330" s="67" t="s">
        <v>3668</v>
      </c>
      <c r="P1330" s="67" t="s">
        <v>3668</v>
      </c>
      <c r="Q1330" s="67" t="s">
        <v>3668</v>
      </c>
      <c r="R1330"/>
      <c r="S1330" s="66" t="b">
        <v>0</v>
      </c>
      <c r="T1330" s="67" t="s">
        <v>3668</v>
      </c>
    </row>
    <row r="1331" spans="1:20" ht="15" x14ac:dyDescent="0.2">
      <c r="A1331" s="23" t="s">
        <v>894</v>
      </c>
      <c r="B1331" s="41">
        <f>VLOOKUP(D1331,'F-Index'!$A$2:'F-Index'!$B$211,2,FALSE)</f>
        <v>9033</v>
      </c>
      <c r="C1331" s="41">
        <f t="shared" si="21"/>
        <v>10035</v>
      </c>
      <c r="D1331" s="66">
        <v>150</v>
      </c>
      <c r="E1331" s="66">
        <v>7</v>
      </c>
      <c r="F1331" s="67" t="s">
        <v>1687</v>
      </c>
      <c r="G1331" s="67" t="s">
        <v>3668</v>
      </c>
      <c r="H1331" s="67" t="s">
        <v>1688</v>
      </c>
      <c r="I1331" s="67" t="s">
        <v>2427</v>
      </c>
      <c r="J1331" s="67" t="s">
        <v>82</v>
      </c>
      <c r="K1331" s="67" t="s">
        <v>3668</v>
      </c>
      <c r="L1331" s="67" t="s">
        <v>3668</v>
      </c>
      <c r="M1331" s="67" t="s">
        <v>3668</v>
      </c>
      <c r="N1331" s="67" t="s">
        <v>3668</v>
      </c>
      <c r="O1331" s="67" t="s">
        <v>3668</v>
      </c>
      <c r="P1331" s="67" t="s">
        <v>3668</v>
      </c>
      <c r="Q1331" s="67" t="s">
        <v>3668</v>
      </c>
      <c r="R1331"/>
      <c r="S1331" s="66" t="b">
        <v>0</v>
      </c>
      <c r="T1331" s="67" t="s">
        <v>3668</v>
      </c>
    </row>
    <row r="1332" spans="1:20" ht="15" x14ac:dyDescent="0.2">
      <c r="A1332" s="23" t="s">
        <v>894</v>
      </c>
      <c r="B1332" s="41">
        <f>VLOOKUP(D1332,'F-Index'!$A$2:'F-Index'!$B$211,2,FALSE)</f>
        <v>9033</v>
      </c>
      <c r="C1332" s="41">
        <f t="shared" si="21"/>
        <v>10036</v>
      </c>
      <c r="D1332" s="66">
        <v>150</v>
      </c>
      <c r="E1332" s="66">
        <v>8</v>
      </c>
      <c r="F1332" s="67" t="s">
        <v>3668</v>
      </c>
      <c r="G1332" s="67" t="s">
        <v>3668</v>
      </c>
      <c r="H1332" s="67" t="s">
        <v>1688</v>
      </c>
      <c r="I1332" s="67" t="s">
        <v>523</v>
      </c>
      <c r="J1332" s="67" t="s">
        <v>2873</v>
      </c>
      <c r="K1332" s="67" t="s">
        <v>3668</v>
      </c>
      <c r="L1332" s="67" t="s">
        <v>3668</v>
      </c>
      <c r="M1332" s="67" t="s">
        <v>3668</v>
      </c>
      <c r="N1332" s="67" t="s">
        <v>3668</v>
      </c>
      <c r="O1332" s="67" t="s">
        <v>380</v>
      </c>
      <c r="P1332" s="67" t="s">
        <v>3668</v>
      </c>
      <c r="Q1332" s="67" t="s">
        <v>3668</v>
      </c>
      <c r="R1332"/>
      <c r="S1332" s="66" t="b">
        <v>0</v>
      </c>
      <c r="T1332" s="67" t="s">
        <v>3668</v>
      </c>
    </row>
    <row r="1333" spans="1:20" ht="15" x14ac:dyDescent="0.2">
      <c r="A1333" s="23" t="s">
        <v>894</v>
      </c>
      <c r="B1333" s="41">
        <f>VLOOKUP(D1333,'F-Index'!$A$2:'F-Index'!$B$211,2,FALSE)</f>
        <v>9037</v>
      </c>
      <c r="C1333" s="41">
        <f t="shared" si="21"/>
        <v>9037</v>
      </c>
      <c r="D1333" s="66">
        <v>151</v>
      </c>
      <c r="E1333" s="66">
        <v>1</v>
      </c>
      <c r="F1333" s="67" t="s">
        <v>3668</v>
      </c>
      <c r="G1333" s="67" t="s">
        <v>895</v>
      </c>
      <c r="H1333" s="67" t="s">
        <v>3668</v>
      </c>
      <c r="I1333" s="67" t="s">
        <v>524</v>
      </c>
      <c r="J1333" s="67" t="s">
        <v>2054</v>
      </c>
      <c r="K1333" s="67" t="s">
        <v>3157</v>
      </c>
      <c r="L1333" s="67" t="s">
        <v>3158</v>
      </c>
      <c r="M1333" s="67" t="s">
        <v>939</v>
      </c>
      <c r="N1333" s="67" t="s">
        <v>3668</v>
      </c>
      <c r="O1333" s="67" t="s">
        <v>3159</v>
      </c>
      <c r="P1333" s="67" t="s">
        <v>3668</v>
      </c>
      <c r="Q1333" s="67" t="s">
        <v>3668</v>
      </c>
      <c r="R1333" s="68">
        <v>40813</v>
      </c>
      <c r="S1333" s="66" t="b">
        <v>1</v>
      </c>
      <c r="T1333" s="67" t="s">
        <v>895</v>
      </c>
    </row>
    <row r="1334" spans="1:20" ht="45" x14ac:dyDescent="0.2">
      <c r="A1334" s="23" t="s">
        <v>894</v>
      </c>
      <c r="B1334" s="41">
        <f>VLOOKUP(D1334,'F-Index'!$A$2:'F-Index'!$B$211,2,FALSE)</f>
        <v>9037</v>
      </c>
      <c r="C1334" s="41">
        <f t="shared" si="21"/>
        <v>9038</v>
      </c>
      <c r="D1334" s="66">
        <v>151</v>
      </c>
      <c r="E1334" s="66">
        <v>2</v>
      </c>
      <c r="F1334" s="67" t="s">
        <v>3668</v>
      </c>
      <c r="G1334" s="67" t="s">
        <v>895</v>
      </c>
      <c r="H1334" s="67" t="s">
        <v>3668</v>
      </c>
      <c r="I1334" s="67" t="s">
        <v>1738</v>
      </c>
      <c r="J1334" s="67" t="s">
        <v>2242</v>
      </c>
      <c r="K1334" s="67" t="s">
        <v>923</v>
      </c>
      <c r="L1334" s="67" t="s">
        <v>3160</v>
      </c>
      <c r="M1334" s="67" t="s">
        <v>930</v>
      </c>
      <c r="N1334" s="67" t="s">
        <v>1739</v>
      </c>
      <c r="O1334" s="67" t="s">
        <v>3668</v>
      </c>
      <c r="P1334" s="67" t="s">
        <v>3668</v>
      </c>
      <c r="Q1334" s="67" t="s">
        <v>3668</v>
      </c>
      <c r="R1334" s="68">
        <v>41194</v>
      </c>
      <c r="S1334" s="66" t="b">
        <v>1</v>
      </c>
      <c r="T1334" s="67" t="s">
        <v>895</v>
      </c>
    </row>
    <row r="1335" spans="1:20" ht="15" x14ac:dyDescent="0.2">
      <c r="A1335" s="23" t="s">
        <v>894</v>
      </c>
      <c r="B1335" s="41">
        <f>VLOOKUP(D1335,'F-Index'!$A$2:'F-Index'!$B$211,2,FALSE)</f>
        <v>9037</v>
      </c>
      <c r="C1335" s="41">
        <f t="shared" si="21"/>
        <v>9039</v>
      </c>
      <c r="D1335" s="66">
        <v>151</v>
      </c>
      <c r="E1335" s="66">
        <v>3</v>
      </c>
      <c r="F1335" s="67" t="s">
        <v>3668</v>
      </c>
      <c r="G1335" s="67" t="s">
        <v>3668</v>
      </c>
      <c r="H1335" s="67" t="s">
        <v>1688</v>
      </c>
      <c r="I1335" s="67" t="s">
        <v>3161</v>
      </c>
      <c r="J1335" s="67" t="s">
        <v>3162</v>
      </c>
      <c r="K1335" s="67" t="s">
        <v>1090</v>
      </c>
      <c r="L1335" s="67" t="s">
        <v>3668</v>
      </c>
      <c r="M1335" s="67" t="s">
        <v>3668</v>
      </c>
      <c r="N1335" s="67" t="s">
        <v>3668</v>
      </c>
      <c r="O1335" s="67" t="s">
        <v>3668</v>
      </c>
      <c r="P1335" s="67" t="s">
        <v>3668</v>
      </c>
      <c r="Q1335" s="67" t="s">
        <v>3668</v>
      </c>
      <c r="R1335"/>
      <c r="S1335" s="66" t="b">
        <v>1</v>
      </c>
      <c r="T1335" s="67" t="s">
        <v>895</v>
      </c>
    </row>
    <row r="1336" spans="1:20" ht="75" x14ac:dyDescent="0.2">
      <c r="A1336" s="23" t="s">
        <v>894</v>
      </c>
      <c r="B1336" s="41">
        <f>VLOOKUP(D1336,'F-Index'!$A$2:'F-Index'!$B$211,2,FALSE)</f>
        <v>9037</v>
      </c>
      <c r="C1336" s="41">
        <f t="shared" si="21"/>
        <v>9040</v>
      </c>
      <c r="D1336" s="66">
        <v>151</v>
      </c>
      <c r="E1336" s="66">
        <v>4</v>
      </c>
      <c r="F1336" s="67" t="s">
        <v>3668</v>
      </c>
      <c r="G1336" s="67" t="s">
        <v>895</v>
      </c>
      <c r="H1336" s="67" t="s">
        <v>3668</v>
      </c>
      <c r="I1336" s="67" t="s">
        <v>1698</v>
      </c>
      <c r="J1336" s="67" t="s">
        <v>2976</v>
      </c>
      <c r="K1336" s="67" t="s">
        <v>1240</v>
      </c>
      <c r="L1336" s="67" t="s">
        <v>1943</v>
      </c>
      <c r="M1336" s="67" t="s">
        <v>22</v>
      </c>
      <c r="N1336" s="67" t="s">
        <v>1706</v>
      </c>
      <c r="O1336" s="67" t="s">
        <v>3668</v>
      </c>
      <c r="P1336" s="67" t="s">
        <v>3668</v>
      </c>
      <c r="Q1336" s="67" t="s">
        <v>3668</v>
      </c>
      <c r="R1336" s="68">
        <v>41228</v>
      </c>
      <c r="S1336" s="66" t="b">
        <v>1</v>
      </c>
      <c r="T1336" s="67" t="s">
        <v>895</v>
      </c>
    </row>
    <row r="1337" spans="1:20" ht="30" x14ac:dyDescent="0.2">
      <c r="A1337" s="23" t="s">
        <v>894</v>
      </c>
      <c r="B1337" s="41">
        <f>VLOOKUP(D1337,'F-Index'!$A$2:'F-Index'!$B$211,2,FALSE)</f>
        <v>9037</v>
      </c>
      <c r="C1337" s="41">
        <f t="shared" si="21"/>
        <v>10037</v>
      </c>
      <c r="D1337" s="66">
        <v>151</v>
      </c>
      <c r="E1337" s="66">
        <v>5</v>
      </c>
      <c r="F1337" s="67" t="s">
        <v>1687</v>
      </c>
      <c r="G1337" s="67" t="s">
        <v>895</v>
      </c>
      <c r="H1337" s="67" t="s">
        <v>3668</v>
      </c>
      <c r="I1337" s="67" t="s">
        <v>843</v>
      </c>
      <c r="J1337" s="67" t="s">
        <v>3163</v>
      </c>
      <c r="K1337" s="67" t="s">
        <v>3164</v>
      </c>
      <c r="L1337" s="67" t="s">
        <v>3165</v>
      </c>
      <c r="M1337" s="67" t="s">
        <v>3166</v>
      </c>
      <c r="N1337" s="67" t="s">
        <v>1624</v>
      </c>
      <c r="O1337" s="67" t="s">
        <v>3668</v>
      </c>
      <c r="P1337" s="67" t="s">
        <v>3668</v>
      </c>
      <c r="Q1337" s="67" t="s">
        <v>3668</v>
      </c>
      <c r="R1337" s="68">
        <v>44146</v>
      </c>
      <c r="S1337" s="66" t="b">
        <v>1</v>
      </c>
      <c r="T1337" s="67" t="s">
        <v>895</v>
      </c>
    </row>
    <row r="1338" spans="1:20" ht="30" x14ac:dyDescent="0.2">
      <c r="A1338" s="23" t="s">
        <v>894</v>
      </c>
      <c r="B1338" s="41">
        <f>VLOOKUP(D1338,'F-Index'!$A$2:'F-Index'!$B$211,2,FALSE)</f>
        <v>9037</v>
      </c>
      <c r="C1338" s="41">
        <f t="shared" si="21"/>
        <v>10037</v>
      </c>
      <c r="D1338" s="66">
        <v>151</v>
      </c>
      <c r="E1338" s="66">
        <v>5</v>
      </c>
      <c r="F1338" s="67" t="s">
        <v>1687</v>
      </c>
      <c r="G1338" s="67" t="s">
        <v>895</v>
      </c>
      <c r="H1338" s="67" t="s">
        <v>3668</v>
      </c>
      <c r="I1338" s="67" t="s">
        <v>843</v>
      </c>
      <c r="J1338" s="67" t="s">
        <v>3167</v>
      </c>
      <c r="K1338" s="67" t="s">
        <v>3168</v>
      </c>
      <c r="L1338" s="67" t="s">
        <v>3169</v>
      </c>
      <c r="M1338" s="67" t="s">
        <v>1387</v>
      </c>
      <c r="N1338" s="67" t="s">
        <v>3170</v>
      </c>
      <c r="O1338" s="67" t="s">
        <v>3668</v>
      </c>
      <c r="P1338" s="67" t="s">
        <v>833</v>
      </c>
      <c r="Q1338" s="67" t="s">
        <v>3668</v>
      </c>
      <c r="R1338" s="68">
        <v>44146</v>
      </c>
      <c r="S1338" s="66" t="b">
        <v>1</v>
      </c>
      <c r="T1338" s="67" t="s">
        <v>895</v>
      </c>
    </row>
    <row r="1339" spans="1:20" ht="30" x14ac:dyDescent="0.2">
      <c r="A1339" s="23" t="s">
        <v>894</v>
      </c>
      <c r="B1339" s="41">
        <f>VLOOKUP(D1339,'F-Index'!$A$2:'F-Index'!$B$211,2,FALSE)</f>
        <v>9037</v>
      </c>
      <c r="C1339" s="41">
        <f t="shared" si="21"/>
        <v>10038</v>
      </c>
      <c r="D1339" s="66">
        <v>151</v>
      </c>
      <c r="E1339" s="66">
        <v>6</v>
      </c>
      <c r="F1339" s="67" t="s">
        <v>3668</v>
      </c>
      <c r="G1339" s="67" t="s">
        <v>3668</v>
      </c>
      <c r="H1339" s="67" t="s">
        <v>1688</v>
      </c>
      <c r="I1339" s="67" t="s">
        <v>461</v>
      </c>
      <c r="J1339" s="67" t="s">
        <v>1263</v>
      </c>
      <c r="K1339" s="67" t="s">
        <v>3171</v>
      </c>
      <c r="L1339" s="67" t="s">
        <v>3668</v>
      </c>
      <c r="M1339" s="67" t="s">
        <v>3668</v>
      </c>
      <c r="N1339" s="67" t="s">
        <v>1635</v>
      </c>
      <c r="O1339" s="67" t="s">
        <v>3668</v>
      </c>
      <c r="P1339" s="67" t="s">
        <v>3668</v>
      </c>
      <c r="Q1339" s="67" t="s">
        <v>3668</v>
      </c>
      <c r="R1339" s="68">
        <v>44146</v>
      </c>
      <c r="S1339" s="66" t="b">
        <v>1</v>
      </c>
      <c r="T1339" s="67" t="s">
        <v>895</v>
      </c>
    </row>
    <row r="1340" spans="1:20" ht="30" x14ac:dyDescent="0.2">
      <c r="A1340" s="23" t="s">
        <v>894</v>
      </c>
      <c r="B1340" s="41">
        <f>VLOOKUP(D1340,'F-Index'!$A$2:'F-Index'!$B$211,2,FALSE)</f>
        <v>9037</v>
      </c>
      <c r="C1340" s="41">
        <f t="shared" si="21"/>
        <v>10039</v>
      </c>
      <c r="D1340" s="66">
        <v>151</v>
      </c>
      <c r="E1340" s="66">
        <v>7</v>
      </c>
      <c r="F1340" s="67" t="s">
        <v>3668</v>
      </c>
      <c r="G1340" s="67" t="s">
        <v>895</v>
      </c>
      <c r="H1340" s="67" t="s">
        <v>3668</v>
      </c>
      <c r="I1340" s="67" t="s">
        <v>461</v>
      </c>
      <c r="J1340" s="67" t="s">
        <v>916</v>
      </c>
      <c r="K1340" s="67" t="s">
        <v>3172</v>
      </c>
      <c r="L1340" s="67" t="s">
        <v>3173</v>
      </c>
      <c r="M1340" s="67" t="s">
        <v>3668</v>
      </c>
      <c r="N1340" s="67" t="s">
        <v>3174</v>
      </c>
      <c r="O1340" s="67" t="s">
        <v>3668</v>
      </c>
      <c r="P1340" s="67" t="s">
        <v>3668</v>
      </c>
      <c r="Q1340" s="67" t="s">
        <v>3668</v>
      </c>
      <c r="R1340" s="68">
        <v>44146</v>
      </c>
      <c r="S1340" s="66" t="b">
        <v>1</v>
      </c>
      <c r="T1340" s="67" t="s">
        <v>895</v>
      </c>
    </row>
    <row r="1341" spans="1:20" ht="90" x14ac:dyDescent="0.2">
      <c r="A1341" s="23" t="s">
        <v>894</v>
      </c>
      <c r="B1341" s="41">
        <f>VLOOKUP(D1341,'F-Index'!$A$2:'F-Index'!$B$211,2,FALSE)</f>
        <v>9037</v>
      </c>
      <c r="C1341" s="41">
        <f t="shared" si="21"/>
        <v>10040</v>
      </c>
      <c r="D1341" s="66">
        <v>151</v>
      </c>
      <c r="E1341" s="66">
        <v>8</v>
      </c>
      <c r="F1341" s="67" t="s">
        <v>3668</v>
      </c>
      <c r="G1341" s="67" t="s">
        <v>895</v>
      </c>
      <c r="H1341" s="67" t="s">
        <v>3668</v>
      </c>
      <c r="I1341" s="67" t="s">
        <v>3175</v>
      </c>
      <c r="J1341" s="67" t="s">
        <v>3176</v>
      </c>
      <c r="K1341" s="67" t="s">
        <v>3177</v>
      </c>
      <c r="L1341" s="67" t="s">
        <v>3178</v>
      </c>
      <c r="M1341" s="67" t="s">
        <v>1098</v>
      </c>
      <c r="N1341" s="67" t="s">
        <v>3179</v>
      </c>
      <c r="O1341" s="67" t="s">
        <v>3668</v>
      </c>
      <c r="P1341" s="67" t="s">
        <v>3668</v>
      </c>
      <c r="Q1341" s="67" t="s">
        <v>3668</v>
      </c>
      <c r="R1341" s="68">
        <v>44146</v>
      </c>
      <c r="S1341" s="66" t="b">
        <v>1</v>
      </c>
      <c r="T1341" s="67" t="s">
        <v>895</v>
      </c>
    </row>
    <row r="1342" spans="1:20" ht="60" x14ac:dyDescent="0.2">
      <c r="A1342" s="23" t="s">
        <v>894</v>
      </c>
      <c r="B1342" s="41">
        <f>VLOOKUP(D1342,'F-Index'!$A$2:'F-Index'!$B$211,2,FALSE)</f>
        <v>9041</v>
      </c>
      <c r="C1342" s="41">
        <f t="shared" si="21"/>
        <v>9041</v>
      </c>
      <c r="D1342" s="66">
        <v>152</v>
      </c>
      <c r="E1342" s="66">
        <v>1</v>
      </c>
      <c r="F1342" s="67" t="s">
        <v>3668</v>
      </c>
      <c r="G1342" s="67" t="s">
        <v>895</v>
      </c>
      <c r="H1342" s="67" t="s">
        <v>3668</v>
      </c>
      <c r="I1342" s="67" t="s">
        <v>525</v>
      </c>
      <c r="J1342" s="67" t="s">
        <v>526</v>
      </c>
      <c r="K1342" s="67" t="s">
        <v>3668</v>
      </c>
      <c r="L1342" s="67" t="s">
        <v>1804</v>
      </c>
      <c r="M1342" s="67" t="s">
        <v>1142</v>
      </c>
      <c r="N1342" s="67" t="s">
        <v>1877</v>
      </c>
      <c r="O1342" s="67" t="s">
        <v>3668</v>
      </c>
      <c r="P1342" s="67" t="s">
        <v>3668</v>
      </c>
      <c r="Q1342" s="67" t="s">
        <v>3668</v>
      </c>
      <c r="R1342"/>
      <c r="S1342" s="66" t="b">
        <v>0</v>
      </c>
      <c r="T1342" s="67" t="s">
        <v>3668</v>
      </c>
    </row>
    <row r="1343" spans="1:20" ht="105" x14ac:dyDescent="0.2">
      <c r="A1343" s="23" t="s">
        <v>894</v>
      </c>
      <c r="B1343" s="41">
        <f>VLOOKUP(D1343,'F-Index'!$A$2:'F-Index'!$B$211,2,FALSE)</f>
        <v>9041</v>
      </c>
      <c r="C1343" s="41">
        <f t="shared" si="21"/>
        <v>9042</v>
      </c>
      <c r="D1343" s="66">
        <v>152</v>
      </c>
      <c r="E1343" s="66">
        <v>2</v>
      </c>
      <c r="F1343" s="67" t="s">
        <v>3668</v>
      </c>
      <c r="G1343" s="67" t="s">
        <v>3668</v>
      </c>
      <c r="H1343" s="67" t="s">
        <v>1688</v>
      </c>
      <c r="I1343" s="67" t="s">
        <v>525</v>
      </c>
      <c r="J1343" s="67" t="s">
        <v>1861</v>
      </c>
      <c r="K1343" s="67" t="s">
        <v>3668</v>
      </c>
      <c r="L1343" s="67" t="s">
        <v>3668</v>
      </c>
      <c r="M1343" s="67" t="s">
        <v>3668</v>
      </c>
      <c r="N1343" s="67" t="s">
        <v>527</v>
      </c>
      <c r="O1343" s="67" t="s">
        <v>3668</v>
      </c>
      <c r="P1343" s="67" t="s">
        <v>3668</v>
      </c>
      <c r="Q1343" s="67" t="s">
        <v>3668</v>
      </c>
      <c r="R1343"/>
      <c r="S1343" s="66" t="b">
        <v>0</v>
      </c>
      <c r="T1343" s="67" t="s">
        <v>3668</v>
      </c>
    </row>
    <row r="1344" spans="1:20" ht="30" x14ac:dyDescent="0.2">
      <c r="A1344" s="23" t="s">
        <v>894</v>
      </c>
      <c r="B1344" s="41">
        <f>VLOOKUP(D1344,'F-Index'!$A$2:'F-Index'!$B$211,2,FALSE)</f>
        <v>9041</v>
      </c>
      <c r="C1344" s="41">
        <f t="shared" si="21"/>
        <v>9043</v>
      </c>
      <c r="D1344" s="66">
        <v>152</v>
      </c>
      <c r="E1344" s="66">
        <v>3</v>
      </c>
      <c r="F1344" s="67" t="s">
        <v>3668</v>
      </c>
      <c r="G1344" s="67" t="s">
        <v>895</v>
      </c>
      <c r="H1344" s="67" t="s">
        <v>3668</v>
      </c>
      <c r="I1344" s="67" t="s">
        <v>528</v>
      </c>
      <c r="J1344" s="67" t="s">
        <v>1202</v>
      </c>
      <c r="K1344" s="67" t="s">
        <v>1906</v>
      </c>
      <c r="L1344" s="67" t="s">
        <v>3180</v>
      </c>
      <c r="M1344" s="67" t="s">
        <v>1113</v>
      </c>
      <c r="N1344" s="67" t="s">
        <v>529</v>
      </c>
      <c r="O1344" s="67" t="s">
        <v>1771</v>
      </c>
      <c r="P1344" s="67" t="s">
        <v>3668</v>
      </c>
      <c r="Q1344" s="67" t="s">
        <v>1275</v>
      </c>
      <c r="R1344" s="68">
        <v>41194</v>
      </c>
      <c r="S1344" s="66" t="b">
        <v>1</v>
      </c>
      <c r="T1344" s="67" t="s">
        <v>895</v>
      </c>
    </row>
    <row r="1345" spans="1:20" ht="30" x14ac:dyDescent="0.2">
      <c r="A1345" s="23" t="s">
        <v>894</v>
      </c>
      <c r="B1345" s="41">
        <f>VLOOKUP(D1345,'F-Index'!$A$2:'F-Index'!$B$211,2,FALSE)</f>
        <v>9041</v>
      </c>
      <c r="C1345" s="41">
        <f t="shared" si="21"/>
        <v>9044</v>
      </c>
      <c r="D1345" s="66">
        <v>152</v>
      </c>
      <c r="E1345" s="66">
        <v>4</v>
      </c>
      <c r="F1345" s="67" t="s">
        <v>3668</v>
      </c>
      <c r="G1345" s="67" t="s">
        <v>895</v>
      </c>
      <c r="H1345" s="67" t="s">
        <v>3668</v>
      </c>
      <c r="I1345" s="67" t="s">
        <v>528</v>
      </c>
      <c r="J1345" s="67" t="s">
        <v>964</v>
      </c>
      <c r="K1345" s="67" t="s">
        <v>1001</v>
      </c>
      <c r="L1345" s="67" t="s">
        <v>938</v>
      </c>
      <c r="M1345" s="67" t="s">
        <v>939</v>
      </c>
      <c r="N1345" s="67" t="s">
        <v>3668</v>
      </c>
      <c r="O1345" s="67" t="s">
        <v>3668</v>
      </c>
      <c r="P1345" s="67" t="s">
        <v>833</v>
      </c>
      <c r="Q1345" s="67" t="s">
        <v>1275</v>
      </c>
      <c r="R1345" s="68">
        <v>41194</v>
      </c>
      <c r="S1345" s="66" t="b">
        <v>1</v>
      </c>
      <c r="T1345" s="67" t="s">
        <v>895</v>
      </c>
    </row>
    <row r="1346" spans="1:20" ht="15" x14ac:dyDescent="0.2">
      <c r="A1346" s="23" t="s">
        <v>894</v>
      </c>
      <c r="B1346" s="41">
        <f>VLOOKUP(D1346,'F-Index'!$A$2:'F-Index'!$B$211,2,FALSE)</f>
        <v>9041</v>
      </c>
      <c r="C1346" s="41">
        <f t="shared" si="21"/>
        <v>10041</v>
      </c>
      <c r="D1346" s="66">
        <v>152</v>
      </c>
      <c r="E1346" s="66">
        <v>5</v>
      </c>
      <c r="F1346" s="67" t="s">
        <v>3668</v>
      </c>
      <c r="G1346" s="67" t="s">
        <v>3668</v>
      </c>
      <c r="H1346" s="67" t="s">
        <v>1688</v>
      </c>
      <c r="I1346" s="67" t="s">
        <v>234</v>
      </c>
      <c r="J1346" s="67" t="s">
        <v>355</v>
      </c>
      <c r="K1346" s="67" t="s">
        <v>3668</v>
      </c>
      <c r="L1346" s="67" t="s">
        <v>3668</v>
      </c>
      <c r="M1346" s="67" t="s">
        <v>3668</v>
      </c>
      <c r="N1346" s="67" t="s">
        <v>3668</v>
      </c>
      <c r="O1346" s="67" t="s">
        <v>3668</v>
      </c>
      <c r="P1346" s="67" t="s">
        <v>3668</v>
      </c>
      <c r="Q1346" s="67" t="s">
        <v>3668</v>
      </c>
      <c r="R1346"/>
      <c r="S1346" s="66" t="b">
        <v>0</v>
      </c>
      <c r="T1346" s="67" t="s">
        <v>3668</v>
      </c>
    </row>
    <row r="1347" spans="1:20" ht="15" x14ac:dyDescent="0.2">
      <c r="A1347" s="23" t="s">
        <v>894</v>
      </c>
      <c r="B1347" s="41">
        <f>VLOOKUP(D1347,'F-Index'!$A$2:'F-Index'!$B$211,2,FALSE)</f>
        <v>9041</v>
      </c>
      <c r="C1347" s="41">
        <f t="shared" si="21"/>
        <v>10042</v>
      </c>
      <c r="D1347" s="66">
        <v>152</v>
      </c>
      <c r="E1347" s="66">
        <v>6</v>
      </c>
      <c r="F1347" s="67" t="s">
        <v>3668</v>
      </c>
      <c r="G1347" s="67" t="s">
        <v>3668</v>
      </c>
      <c r="H1347" s="67" t="s">
        <v>1688</v>
      </c>
      <c r="I1347" s="67" t="s">
        <v>234</v>
      </c>
      <c r="J1347" s="67" t="s">
        <v>355</v>
      </c>
      <c r="K1347" s="67" t="s">
        <v>3668</v>
      </c>
      <c r="L1347" s="67" t="s">
        <v>3668</v>
      </c>
      <c r="M1347" s="67" t="s">
        <v>3668</v>
      </c>
      <c r="N1347" s="67" t="s">
        <v>3668</v>
      </c>
      <c r="O1347" s="67" t="s">
        <v>3668</v>
      </c>
      <c r="P1347" s="67" t="s">
        <v>3668</v>
      </c>
      <c r="Q1347" s="67" t="s">
        <v>3668</v>
      </c>
      <c r="R1347"/>
      <c r="S1347" s="66" t="b">
        <v>0</v>
      </c>
      <c r="T1347" s="67" t="s">
        <v>3668</v>
      </c>
    </row>
    <row r="1348" spans="1:20" ht="75" x14ac:dyDescent="0.2">
      <c r="A1348" s="23" t="s">
        <v>894</v>
      </c>
      <c r="B1348" s="41">
        <f>VLOOKUP(D1348,'F-Index'!$A$2:'F-Index'!$B$211,2,FALSE)</f>
        <v>9041</v>
      </c>
      <c r="C1348" s="41">
        <f t="shared" si="21"/>
        <v>10043</v>
      </c>
      <c r="D1348" s="66">
        <v>152</v>
      </c>
      <c r="E1348" s="66">
        <v>7</v>
      </c>
      <c r="F1348" s="67" t="s">
        <v>3668</v>
      </c>
      <c r="G1348" s="67" t="s">
        <v>895</v>
      </c>
      <c r="H1348" s="67" t="s">
        <v>3668</v>
      </c>
      <c r="I1348" s="67" t="s">
        <v>1463</v>
      </c>
      <c r="J1348" s="67" t="s">
        <v>1740</v>
      </c>
      <c r="K1348" s="67" t="s">
        <v>1293</v>
      </c>
      <c r="L1348" s="67" t="s">
        <v>1470</v>
      </c>
      <c r="M1348" s="67" t="s">
        <v>939</v>
      </c>
      <c r="N1348" s="67" t="s">
        <v>1741</v>
      </c>
      <c r="O1348" s="67" t="s">
        <v>3668</v>
      </c>
      <c r="P1348" s="67" t="s">
        <v>3668</v>
      </c>
      <c r="Q1348" s="67" t="s">
        <v>1757</v>
      </c>
      <c r="R1348" s="68">
        <v>41063</v>
      </c>
      <c r="S1348" s="66" t="b">
        <v>1</v>
      </c>
      <c r="T1348" s="67" t="s">
        <v>895</v>
      </c>
    </row>
    <row r="1349" spans="1:20" ht="75" x14ac:dyDescent="0.2">
      <c r="A1349" s="23" t="s">
        <v>894</v>
      </c>
      <c r="B1349" s="41">
        <f>VLOOKUP(D1349,'F-Index'!$A$2:'F-Index'!$B$211,2,FALSE)</f>
        <v>9041</v>
      </c>
      <c r="C1349" s="41">
        <f t="shared" si="21"/>
        <v>10044</v>
      </c>
      <c r="D1349" s="66">
        <v>152</v>
      </c>
      <c r="E1349" s="66">
        <v>8</v>
      </c>
      <c r="F1349" s="67" t="s">
        <v>3668</v>
      </c>
      <c r="G1349" s="67" t="s">
        <v>3668</v>
      </c>
      <c r="H1349" s="67" t="s">
        <v>1688</v>
      </c>
      <c r="I1349" s="67" t="s">
        <v>1463</v>
      </c>
      <c r="J1349" s="67" t="s">
        <v>1743</v>
      </c>
      <c r="K1349" s="67" t="s">
        <v>1293</v>
      </c>
      <c r="L1349" s="67" t="s">
        <v>3668</v>
      </c>
      <c r="M1349" s="67" t="s">
        <v>3668</v>
      </c>
      <c r="N1349" s="67" t="s">
        <v>3181</v>
      </c>
      <c r="O1349" s="67" t="s">
        <v>3668</v>
      </c>
      <c r="P1349" s="67" t="s">
        <v>3668</v>
      </c>
      <c r="Q1349" s="67" t="s">
        <v>1742</v>
      </c>
      <c r="R1349" s="68">
        <v>41063</v>
      </c>
      <c r="S1349" s="66" t="b">
        <v>1</v>
      </c>
      <c r="T1349" s="67" t="s">
        <v>895</v>
      </c>
    </row>
    <row r="1350" spans="1:20" ht="30" x14ac:dyDescent="0.2">
      <c r="A1350" s="23" t="s">
        <v>894</v>
      </c>
      <c r="B1350" s="41">
        <f>VLOOKUP(D1350,'F-Index'!$A$2:'F-Index'!$B$211,2,FALSE)</f>
        <v>9045</v>
      </c>
      <c r="C1350" s="41">
        <f t="shared" si="21"/>
        <v>9045</v>
      </c>
      <c r="D1350" s="66">
        <v>153</v>
      </c>
      <c r="E1350" s="66">
        <v>1</v>
      </c>
      <c r="F1350" s="67" t="s">
        <v>3668</v>
      </c>
      <c r="G1350" s="67" t="s">
        <v>895</v>
      </c>
      <c r="H1350" s="67" t="s">
        <v>3668</v>
      </c>
      <c r="I1350" s="67" t="s">
        <v>393</v>
      </c>
      <c r="J1350" s="67" t="s">
        <v>2547</v>
      </c>
      <c r="K1350" s="67" t="s">
        <v>295</v>
      </c>
      <c r="L1350" s="67" t="s">
        <v>987</v>
      </c>
      <c r="M1350" s="67" t="s">
        <v>22</v>
      </c>
      <c r="N1350" s="67" t="s">
        <v>3755</v>
      </c>
      <c r="O1350" s="67" t="s">
        <v>3668</v>
      </c>
      <c r="P1350" s="67" t="s">
        <v>3668</v>
      </c>
      <c r="Q1350" s="67" t="s">
        <v>3668</v>
      </c>
      <c r="R1350" s="68">
        <v>38828</v>
      </c>
      <c r="S1350" s="66" t="b">
        <v>1</v>
      </c>
      <c r="T1350" s="67" t="s">
        <v>895</v>
      </c>
    </row>
    <row r="1351" spans="1:20" ht="30" x14ac:dyDescent="0.2">
      <c r="A1351" s="23" t="s">
        <v>894</v>
      </c>
      <c r="B1351" s="41">
        <f>VLOOKUP(D1351,'F-Index'!$A$2:'F-Index'!$B$211,2,FALSE)</f>
        <v>9045</v>
      </c>
      <c r="C1351" s="41">
        <f t="shared" si="21"/>
        <v>9046</v>
      </c>
      <c r="D1351" s="66">
        <v>153</v>
      </c>
      <c r="E1351" s="66">
        <v>2</v>
      </c>
      <c r="F1351" s="67" t="s">
        <v>3668</v>
      </c>
      <c r="G1351" s="67" t="s">
        <v>895</v>
      </c>
      <c r="H1351" s="67" t="s">
        <v>3668</v>
      </c>
      <c r="I1351" s="67" t="s">
        <v>393</v>
      </c>
      <c r="J1351" s="67" t="s">
        <v>2820</v>
      </c>
      <c r="K1351" s="67" t="s">
        <v>295</v>
      </c>
      <c r="L1351" s="67" t="s">
        <v>3756</v>
      </c>
      <c r="M1351" s="67" t="s">
        <v>935</v>
      </c>
      <c r="N1351" s="67" t="s">
        <v>1559</v>
      </c>
      <c r="O1351" s="67" t="s">
        <v>3757</v>
      </c>
      <c r="P1351" s="67" t="s">
        <v>3668</v>
      </c>
      <c r="Q1351" s="67" t="s">
        <v>3668</v>
      </c>
      <c r="R1351" s="68">
        <v>38828</v>
      </c>
      <c r="S1351" s="66" t="b">
        <v>1</v>
      </c>
      <c r="T1351" s="67" t="s">
        <v>895</v>
      </c>
    </row>
    <row r="1352" spans="1:20" ht="15" x14ac:dyDescent="0.2">
      <c r="A1352" s="23" t="s">
        <v>894</v>
      </c>
      <c r="B1352" s="41">
        <f>VLOOKUP(D1352,'F-Index'!$A$2:'F-Index'!$B$211,2,FALSE)</f>
        <v>9045</v>
      </c>
      <c r="C1352" s="41">
        <f t="shared" si="21"/>
        <v>9047</v>
      </c>
      <c r="D1352" s="66">
        <v>153</v>
      </c>
      <c r="E1352" s="66">
        <v>3</v>
      </c>
      <c r="F1352" s="67" t="s">
        <v>3668</v>
      </c>
      <c r="G1352" s="67" t="s">
        <v>3668</v>
      </c>
      <c r="H1352" s="67" t="s">
        <v>1688</v>
      </c>
      <c r="I1352" s="67" t="s">
        <v>530</v>
      </c>
      <c r="J1352" s="67" t="s">
        <v>531</v>
      </c>
      <c r="K1352" s="67" t="s">
        <v>3668</v>
      </c>
      <c r="L1352" s="67" t="s">
        <v>3668</v>
      </c>
      <c r="M1352" s="67" t="s">
        <v>3668</v>
      </c>
      <c r="N1352" s="67" t="s">
        <v>3668</v>
      </c>
      <c r="O1352" s="67" t="s">
        <v>3668</v>
      </c>
      <c r="P1352" s="67" t="s">
        <v>3668</v>
      </c>
      <c r="Q1352" s="67" t="s">
        <v>3668</v>
      </c>
      <c r="R1352"/>
      <c r="S1352" s="66" t="b">
        <v>0</v>
      </c>
      <c r="T1352" s="67" t="s">
        <v>3668</v>
      </c>
    </row>
    <row r="1353" spans="1:20" ht="30" x14ac:dyDescent="0.2">
      <c r="A1353" s="23" t="s">
        <v>894</v>
      </c>
      <c r="B1353" s="41">
        <f>VLOOKUP(D1353,'F-Index'!$A$2:'F-Index'!$B$211,2,FALSE)</f>
        <v>9045</v>
      </c>
      <c r="C1353" s="41">
        <f t="shared" si="21"/>
        <v>9048</v>
      </c>
      <c r="D1353" s="66">
        <v>153</v>
      </c>
      <c r="E1353" s="66">
        <v>4</v>
      </c>
      <c r="F1353" s="67" t="s">
        <v>3668</v>
      </c>
      <c r="G1353" s="67" t="s">
        <v>3668</v>
      </c>
      <c r="H1353" s="67" t="s">
        <v>1688</v>
      </c>
      <c r="I1353" s="67" t="s">
        <v>532</v>
      </c>
      <c r="J1353" s="67" t="s">
        <v>1444</v>
      </c>
      <c r="K1353" s="67" t="s">
        <v>1110</v>
      </c>
      <c r="L1353" s="67" t="s">
        <v>3668</v>
      </c>
      <c r="M1353" s="67" t="s">
        <v>3668</v>
      </c>
      <c r="N1353" s="67" t="s">
        <v>533</v>
      </c>
      <c r="O1353" s="67" t="s">
        <v>3668</v>
      </c>
      <c r="P1353" s="67" t="s">
        <v>3668</v>
      </c>
      <c r="Q1353" s="67" t="s">
        <v>3668</v>
      </c>
      <c r="R1353" s="68">
        <v>38828</v>
      </c>
      <c r="S1353" s="66" t="b">
        <v>1</v>
      </c>
      <c r="T1353" s="67" t="s">
        <v>895</v>
      </c>
    </row>
    <row r="1354" spans="1:20" ht="60" x14ac:dyDescent="0.2">
      <c r="A1354" s="23" t="s">
        <v>894</v>
      </c>
      <c r="B1354" s="41">
        <f>VLOOKUP(D1354,'F-Index'!$A$2:'F-Index'!$B$211,2,FALSE)</f>
        <v>9045</v>
      </c>
      <c r="C1354" s="41">
        <f t="shared" si="21"/>
        <v>10045</v>
      </c>
      <c r="D1354" s="66">
        <v>153</v>
      </c>
      <c r="E1354" s="66">
        <v>5</v>
      </c>
      <c r="F1354" s="67" t="s">
        <v>3668</v>
      </c>
      <c r="G1354" s="67" t="s">
        <v>3668</v>
      </c>
      <c r="H1354" s="67" t="s">
        <v>1688</v>
      </c>
      <c r="I1354" s="67" t="s">
        <v>391</v>
      </c>
      <c r="J1354" s="67" t="s">
        <v>2601</v>
      </c>
      <c r="K1354" s="67" t="s">
        <v>3668</v>
      </c>
      <c r="L1354" s="67" t="s">
        <v>3668</v>
      </c>
      <c r="M1354" s="67" t="s">
        <v>3668</v>
      </c>
      <c r="N1354" s="67" t="s">
        <v>1979</v>
      </c>
      <c r="O1354" s="67" t="s">
        <v>3668</v>
      </c>
      <c r="P1354" s="67" t="s">
        <v>3668</v>
      </c>
      <c r="Q1354" s="67" t="s">
        <v>3668</v>
      </c>
      <c r="R1354"/>
      <c r="S1354" s="66" t="b">
        <v>0</v>
      </c>
      <c r="T1354" s="67" t="s">
        <v>3668</v>
      </c>
    </row>
    <row r="1355" spans="1:20" ht="60" x14ac:dyDescent="0.2">
      <c r="A1355" s="23" t="s">
        <v>894</v>
      </c>
      <c r="B1355" s="41">
        <f>VLOOKUP(D1355,'F-Index'!$A$2:'F-Index'!$B$211,2,FALSE)</f>
        <v>9045</v>
      </c>
      <c r="C1355" s="41">
        <f t="shared" si="21"/>
        <v>10046</v>
      </c>
      <c r="D1355" s="66">
        <v>153</v>
      </c>
      <c r="E1355" s="66">
        <v>6</v>
      </c>
      <c r="F1355" s="67" t="s">
        <v>3668</v>
      </c>
      <c r="G1355" s="67" t="s">
        <v>895</v>
      </c>
      <c r="H1355" s="67" t="s">
        <v>3668</v>
      </c>
      <c r="I1355" s="67" t="s">
        <v>1748</v>
      </c>
      <c r="J1355" s="67" t="s">
        <v>1323</v>
      </c>
      <c r="K1355" s="67" t="s">
        <v>3182</v>
      </c>
      <c r="L1355" s="67" t="s">
        <v>3183</v>
      </c>
      <c r="M1355" s="67" t="s">
        <v>1175</v>
      </c>
      <c r="N1355" s="67" t="s">
        <v>1811</v>
      </c>
      <c r="O1355" s="67" t="s">
        <v>3668</v>
      </c>
      <c r="P1355" s="67" t="s">
        <v>3668</v>
      </c>
      <c r="Q1355" s="67" t="s">
        <v>3184</v>
      </c>
      <c r="R1355" s="68">
        <v>41990</v>
      </c>
      <c r="S1355" s="66" t="b">
        <v>1</v>
      </c>
      <c r="T1355" s="67" t="s">
        <v>895</v>
      </c>
    </row>
    <row r="1356" spans="1:20" ht="90" x14ac:dyDescent="0.2">
      <c r="A1356" s="23" t="s">
        <v>894</v>
      </c>
      <c r="B1356" s="41">
        <f>VLOOKUP(D1356,'F-Index'!$A$2:'F-Index'!$B$211,2,FALSE)</f>
        <v>9045</v>
      </c>
      <c r="C1356" s="41">
        <f t="shared" si="21"/>
        <v>10046</v>
      </c>
      <c r="D1356" s="66">
        <v>153</v>
      </c>
      <c r="E1356" s="66">
        <v>6</v>
      </c>
      <c r="F1356" s="67" t="s">
        <v>1687</v>
      </c>
      <c r="G1356" s="67" t="s">
        <v>895</v>
      </c>
      <c r="H1356" s="67" t="s">
        <v>3668</v>
      </c>
      <c r="I1356" s="67" t="s">
        <v>1748</v>
      </c>
      <c r="J1356" s="67" t="s">
        <v>964</v>
      </c>
      <c r="K1356" s="67" t="s">
        <v>3185</v>
      </c>
      <c r="L1356" s="67" t="s">
        <v>3186</v>
      </c>
      <c r="M1356" s="67" t="s">
        <v>1098</v>
      </c>
      <c r="N1356" s="67" t="s">
        <v>2350</v>
      </c>
      <c r="O1356" s="67" t="s">
        <v>3668</v>
      </c>
      <c r="P1356" s="67" t="s">
        <v>833</v>
      </c>
      <c r="Q1356" s="67" t="s">
        <v>3187</v>
      </c>
      <c r="R1356" s="68">
        <v>42227</v>
      </c>
      <c r="S1356" s="66" t="b">
        <v>1</v>
      </c>
      <c r="T1356" s="67" t="s">
        <v>895</v>
      </c>
    </row>
    <row r="1357" spans="1:20" ht="15" x14ac:dyDescent="0.2">
      <c r="A1357" s="23" t="s">
        <v>894</v>
      </c>
      <c r="B1357" s="41">
        <f>VLOOKUP(D1357,'F-Index'!$A$2:'F-Index'!$B$211,2,FALSE)</f>
        <v>9045</v>
      </c>
      <c r="C1357" s="41">
        <f t="shared" si="21"/>
        <v>10047</v>
      </c>
      <c r="D1357" s="66">
        <v>153</v>
      </c>
      <c r="E1357" s="66">
        <v>7</v>
      </c>
      <c r="F1357" s="67" t="s">
        <v>3661</v>
      </c>
      <c r="G1357" s="67" t="s">
        <v>3661</v>
      </c>
      <c r="H1357" s="67" t="s">
        <v>1688</v>
      </c>
      <c r="I1357" s="67" t="s">
        <v>3853</v>
      </c>
      <c r="J1357" s="67" t="s">
        <v>1420</v>
      </c>
      <c r="K1357" s="67" t="s">
        <v>3661</v>
      </c>
      <c r="L1357" s="67" t="s">
        <v>3661</v>
      </c>
      <c r="M1357" s="67" t="s">
        <v>3661</v>
      </c>
      <c r="N1357" s="67" t="s">
        <v>3661</v>
      </c>
      <c r="O1357" s="67" t="s">
        <v>3661</v>
      </c>
      <c r="P1357" s="67" t="s">
        <v>3661</v>
      </c>
      <c r="Q1357" s="67" t="s">
        <v>3661</v>
      </c>
      <c r="R1357" s="71" t="s">
        <v>3661</v>
      </c>
      <c r="S1357" s="66" t="b">
        <v>0</v>
      </c>
      <c r="T1357" s="67" t="s">
        <v>3668</v>
      </c>
    </row>
    <row r="1358" spans="1:20" ht="15" x14ac:dyDescent="0.2">
      <c r="A1358" s="23" t="s">
        <v>894</v>
      </c>
      <c r="B1358" s="41">
        <f>VLOOKUP(D1358,'F-Index'!$A$2:'F-Index'!$B$211,2,FALSE)</f>
        <v>9045</v>
      </c>
      <c r="C1358" s="41">
        <f t="shared" si="21"/>
        <v>10048</v>
      </c>
      <c r="D1358" s="66">
        <v>153</v>
      </c>
      <c r="E1358" s="66">
        <v>8</v>
      </c>
      <c r="F1358" s="67" t="s">
        <v>3661</v>
      </c>
      <c r="G1358" s="67" t="s">
        <v>3661</v>
      </c>
      <c r="H1358" s="67" t="s">
        <v>1688</v>
      </c>
      <c r="I1358" s="67" t="s">
        <v>3853</v>
      </c>
      <c r="J1358" s="67" t="s">
        <v>3002</v>
      </c>
      <c r="K1358" s="67" t="s">
        <v>3661</v>
      </c>
      <c r="L1358" s="67" t="s">
        <v>3661</v>
      </c>
      <c r="M1358" s="67" t="s">
        <v>3661</v>
      </c>
      <c r="N1358" s="67" t="s">
        <v>3661</v>
      </c>
      <c r="O1358" s="67" t="s">
        <v>3661</v>
      </c>
      <c r="P1358" s="67" t="s">
        <v>3661</v>
      </c>
      <c r="Q1358" s="67" t="s">
        <v>3661</v>
      </c>
      <c r="R1358" s="71" t="s">
        <v>3661</v>
      </c>
      <c r="S1358" s="66" t="b">
        <v>0</v>
      </c>
      <c r="T1358" s="67" t="s">
        <v>3668</v>
      </c>
    </row>
    <row r="1359" spans="1:20" ht="15" x14ac:dyDescent="0.2">
      <c r="A1359" s="23" t="s">
        <v>894</v>
      </c>
      <c r="B1359" s="41">
        <f>VLOOKUP(D1359,'F-Index'!$A$2:'F-Index'!$B$211,2,FALSE)</f>
        <v>9049</v>
      </c>
      <c r="C1359" s="41">
        <f t="shared" si="21"/>
        <v>9049</v>
      </c>
      <c r="D1359" s="66">
        <v>154</v>
      </c>
      <c r="E1359" s="66">
        <v>1</v>
      </c>
      <c r="F1359" s="67" t="s">
        <v>3668</v>
      </c>
      <c r="G1359" s="67" t="s">
        <v>895</v>
      </c>
      <c r="H1359" s="67" t="s">
        <v>3668</v>
      </c>
      <c r="I1359" s="67" t="s">
        <v>532</v>
      </c>
      <c r="J1359" s="67" t="s">
        <v>3018</v>
      </c>
      <c r="K1359" s="67" t="s">
        <v>965</v>
      </c>
      <c r="L1359" s="67" t="s">
        <v>943</v>
      </c>
      <c r="M1359" s="67" t="s">
        <v>978</v>
      </c>
      <c r="N1359" s="67" t="s">
        <v>3668</v>
      </c>
      <c r="O1359" s="67" t="s">
        <v>3668</v>
      </c>
      <c r="P1359" s="67" t="s">
        <v>833</v>
      </c>
      <c r="Q1359" s="67" t="s">
        <v>3668</v>
      </c>
      <c r="R1359" s="68">
        <v>38828</v>
      </c>
      <c r="S1359" s="66" t="b">
        <v>1</v>
      </c>
      <c r="T1359" s="67" t="s">
        <v>895</v>
      </c>
    </row>
    <row r="1360" spans="1:20" ht="30" x14ac:dyDescent="0.2">
      <c r="A1360" s="23" t="s">
        <v>894</v>
      </c>
      <c r="B1360" s="41">
        <f>VLOOKUP(D1360,'F-Index'!$A$2:'F-Index'!$B$211,2,FALSE)</f>
        <v>9049</v>
      </c>
      <c r="C1360" s="41">
        <f t="shared" si="21"/>
        <v>9050</v>
      </c>
      <c r="D1360" s="66">
        <v>154</v>
      </c>
      <c r="E1360" s="66">
        <v>2</v>
      </c>
      <c r="F1360" s="67" t="s">
        <v>3668</v>
      </c>
      <c r="G1360" s="67" t="s">
        <v>3668</v>
      </c>
      <c r="H1360" s="67" t="s">
        <v>1688</v>
      </c>
      <c r="I1360" s="67" t="s">
        <v>532</v>
      </c>
      <c r="J1360" s="67" t="s">
        <v>1466</v>
      </c>
      <c r="K1360" s="67" t="s">
        <v>965</v>
      </c>
      <c r="L1360" s="67" t="s">
        <v>3668</v>
      </c>
      <c r="M1360" s="67" t="s">
        <v>3668</v>
      </c>
      <c r="N1360" s="67" t="s">
        <v>1607</v>
      </c>
      <c r="O1360" s="67" t="s">
        <v>3668</v>
      </c>
      <c r="P1360" s="67" t="s">
        <v>3668</v>
      </c>
      <c r="Q1360" s="67" t="s">
        <v>3668</v>
      </c>
      <c r="R1360" s="68">
        <v>38828</v>
      </c>
      <c r="S1360" s="66" t="b">
        <v>1</v>
      </c>
      <c r="T1360" s="67" t="s">
        <v>895</v>
      </c>
    </row>
    <row r="1361" spans="1:20" ht="45" x14ac:dyDescent="0.2">
      <c r="A1361" s="23" t="s">
        <v>894</v>
      </c>
      <c r="B1361" s="41">
        <f>VLOOKUP(D1361,'F-Index'!$A$2:'F-Index'!$B$211,2,FALSE)</f>
        <v>9049</v>
      </c>
      <c r="C1361" s="41">
        <f t="shared" si="21"/>
        <v>9051</v>
      </c>
      <c r="D1361" s="66">
        <v>154</v>
      </c>
      <c r="E1361" s="66">
        <v>3</v>
      </c>
      <c r="F1361" s="67" t="s">
        <v>3668</v>
      </c>
      <c r="G1361" s="67" t="s">
        <v>895</v>
      </c>
      <c r="H1361" s="67" t="s">
        <v>3668</v>
      </c>
      <c r="I1361" s="67" t="s">
        <v>535</v>
      </c>
      <c r="J1361" s="67" t="s">
        <v>3188</v>
      </c>
      <c r="K1361" s="67" t="s">
        <v>1004</v>
      </c>
      <c r="L1361" s="67" t="s">
        <v>926</v>
      </c>
      <c r="M1361" s="67" t="s">
        <v>1016</v>
      </c>
      <c r="N1361" s="67" t="s">
        <v>1660</v>
      </c>
      <c r="O1361" s="67" t="s">
        <v>3668</v>
      </c>
      <c r="P1361" s="67" t="s">
        <v>1025</v>
      </c>
      <c r="Q1361" s="67" t="s">
        <v>3668</v>
      </c>
      <c r="R1361" s="68">
        <v>41194</v>
      </c>
      <c r="S1361" s="66" t="b">
        <v>1</v>
      </c>
      <c r="T1361" s="67" t="s">
        <v>895</v>
      </c>
    </row>
    <row r="1362" spans="1:20" ht="30" x14ac:dyDescent="0.2">
      <c r="A1362" s="23" t="s">
        <v>894</v>
      </c>
      <c r="B1362" s="41">
        <f>VLOOKUP(D1362,'F-Index'!$A$2:'F-Index'!$B$211,2,FALSE)</f>
        <v>9049</v>
      </c>
      <c r="C1362" s="41">
        <f t="shared" si="21"/>
        <v>9052</v>
      </c>
      <c r="D1362" s="66">
        <v>154</v>
      </c>
      <c r="E1362" s="66">
        <v>4</v>
      </c>
      <c r="F1362" s="67" t="s">
        <v>3668</v>
      </c>
      <c r="G1362" s="67" t="s">
        <v>895</v>
      </c>
      <c r="H1362" s="67" t="s">
        <v>3668</v>
      </c>
      <c r="I1362" s="67" t="s">
        <v>535</v>
      </c>
      <c r="J1362" s="67" t="s">
        <v>2468</v>
      </c>
      <c r="K1362" s="67" t="s">
        <v>1024</v>
      </c>
      <c r="L1362" s="67" t="s">
        <v>3189</v>
      </c>
      <c r="M1362" s="67" t="s">
        <v>935</v>
      </c>
      <c r="N1362" s="67" t="s">
        <v>1653</v>
      </c>
      <c r="O1362" s="67" t="s">
        <v>3668</v>
      </c>
      <c r="P1362" s="67" t="s">
        <v>3668</v>
      </c>
      <c r="Q1362" s="67" t="s">
        <v>3668</v>
      </c>
      <c r="R1362" s="68">
        <v>41194</v>
      </c>
      <c r="S1362" s="66" t="b">
        <v>1</v>
      </c>
      <c r="T1362" s="67" t="s">
        <v>895</v>
      </c>
    </row>
    <row r="1363" spans="1:20" ht="30" x14ac:dyDescent="0.2">
      <c r="A1363" s="23" t="s">
        <v>894</v>
      </c>
      <c r="B1363" s="41">
        <f>VLOOKUP(D1363,'F-Index'!$A$2:'F-Index'!$B$211,2,FALSE)</f>
        <v>9049</v>
      </c>
      <c r="C1363" s="41">
        <f t="shared" si="21"/>
        <v>10049</v>
      </c>
      <c r="D1363" s="66">
        <v>154</v>
      </c>
      <c r="E1363" s="66">
        <v>5</v>
      </c>
      <c r="F1363" s="67" t="s">
        <v>3668</v>
      </c>
      <c r="G1363" s="67" t="s">
        <v>895</v>
      </c>
      <c r="H1363" s="67" t="s">
        <v>3668</v>
      </c>
      <c r="I1363" s="67" t="s">
        <v>534</v>
      </c>
      <c r="J1363" s="67" t="s">
        <v>2110</v>
      </c>
      <c r="K1363" s="67" t="s">
        <v>898</v>
      </c>
      <c r="L1363" s="67" t="s">
        <v>943</v>
      </c>
      <c r="M1363" s="67" t="s">
        <v>536</v>
      </c>
      <c r="N1363" s="67" t="s">
        <v>537</v>
      </c>
      <c r="O1363" s="67" t="s">
        <v>3668</v>
      </c>
      <c r="P1363" s="67" t="s">
        <v>3668</v>
      </c>
      <c r="Q1363" s="67" t="s">
        <v>3668</v>
      </c>
      <c r="R1363" s="68">
        <v>38828</v>
      </c>
      <c r="S1363" s="66" t="b">
        <v>1</v>
      </c>
      <c r="T1363" s="67" t="s">
        <v>895</v>
      </c>
    </row>
    <row r="1364" spans="1:20" ht="15" x14ac:dyDescent="0.2">
      <c r="A1364" s="23" t="s">
        <v>894</v>
      </c>
      <c r="B1364" s="41">
        <f>VLOOKUP(D1364,'F-Index'!$A$2:'F-Index'!$B$211,2,FALSE)</f>
        <v>9049</v>
      </c>
      <c r="C1364" s="41">
        <f t="shared" ref="C1364:C1428" si="22">IF(E1364&lt;5,B1364+(E1364-1),B1364+1000+(E1364-5))</f>
        <v>10050</v>
      </c>
      <c r="D1364" s="66">
        <v>154</v>
      </c>
      <c r="E1364" s="66">
        <v>6</v>
      </c>
      <c r="F1364" s="67" t="s">
        <v>3668</v>
      </c>
      <c r="G1364" s="67" t="s">
        <v>895</v>
      </c>
      <c r="H1364" s="67" t="s">
        <v>3668</v>
      </c>
      <c r="I1364" s="67" t="s">
        <v>152</v>
      </c>
      <c r="J1364" s="67" t="s">
        <v>1385</v>
      </c>
      <c r="K1364" s="67" t="s">
        <v>942</v>
      </c>
      <c r="L1364" s="67" t="s">
        <v>905</v>
      </c>
      <c r="M1364" s="67" t="s">
        <v>944</v>
      </c>
      <c r="N1364" s="67" t="s">
        <v>3668</v>
      </c>
      <c r="O1364" s="67" t="s">
        <v>3668</v>
      </c>
      <c r="P1364" s="67" t="s">
        <v>3668</v>
      </c>
      <c r="Q1364" s="67" t="s">
        <v>3668</v>
      </c>
      <c r="R1364" s="68">
        <v>38828</v>
      </c>
      <c r="S1364" s="66" t="b">
        <v>1</v>
      </c>
      <c r="T1364" s="67" t="s">
        <v>895</v>
      </c>
    </row>
    <row r="1365" spans="1:20" ht="90" x14ac:dyDescent="0.2">
      <c r="A1365" s="23" t="s">
        <v>894</v>
      </c>
      <c r="B1365" s="41">
        <f>VLOOKUP(D1365,'F-Index'!$A$2:'F-Index'!$B$211,2,FALSE)</f>
        <v>9049</v>
      </c>
      <c r="C1365" s="41">
        <f t="shared" si="22"/>
        <v>10051</v>
      </c>
      <c r="D1365" s="66">
        <v>154</v>
      </c>
      <c r="E1365" s="66">
        <v>7</v>
      </c>
      <c r="F1365" s="67" t="s">
        <v>1687</v>
      </c>
      <c r="G1365" s="67" t="s">
        <v>895</v>
      </c>
      <c r="H1365" s="67" t="s">
        <v>3668</v>
      </c>
      <c r="I1365" s="67" t="s">
        <v>1296</v>
      </c>
      <c r="J1365" s="67" t="s">
        <v>911</v>
      </c>
      <c r="K1365" s="67" t="s">
        <v>942</v>
      </c>
      <c r="L1365" s="67" t="s">
        <v>1032</v>
      </c>
      <c r="M1365" s="67" t="s">
        <v>1175</v>
      </c>
      <c r="N1365" s="67" t="s">
        <v>3668</v>
      </c>
      <c r="O1365" s="67" t="s">
        <v>3668</v>
      </c>
      <c r="P1365" s="67" t="s">
        <v>833</v>
      </c>
      <c r="Q1365" s="67" t="s">
        <v>538</v>
      </c>
      <c r="R1365" s="68">
        <v>38828</v>
      </c>
      <c r="S1365" s="66" t="b">
        <v>1</v>
      </c>
      <c r="T1365" s="67" t="s">
        <v>895</v>
      </c>
    </row>
    <row r="1366" spans="1:20" ht="30" x14ac:dyDescent="0.2">
      <c r="A1366" s="23" t="s">
        <v>894</v>
      </c>
      <c r="B1366" s="41">
        <f>VLOOKUP(D1366,'F-Index'!$A$2:'F-Index'!$B$211,2,FALSE)</f>
        <v>9049</v>
      </c>
      <c r="C1366" s="41">
        <f t="shared" si="22"/>
        <v>10052</v>
      </c>
      <c r="D1366" s="66">
        <v>154</v>
      </c>
      <c r="E1366" s="66">
        <v>8</v>
      </c>
      <c r="F1366" s="67" t="s">
        <v>1687</v>
      </c>
      <c r="G1366" s="67" t="s">
        <v>895</v>
      </c>
      <c r="H1366" s="67" t="s">
        <v>3668</v>
      </c>
      <c r="I1366" s="67" t="s">
        <v>1296</v>
      </c>
      <c r="J1366" s="67" t="s">
        <v>539</v>
      </c>
      <c r="K1366" s="67" t="s">
        <v>1293</v>
      </c>
      <c r="L1366" s="67" t="s">
        <v>905</v>
      </c>
      <c r="M1366" s="67" t="s">
        <v>935</v>
      </c>
      <c r="N1366" s="67" t="s">
        <v>645</v>
      </c>
      <c r="O1366" s="67" t="s">
        <v>3668</v>
      </c>
      <c r="P1366" s="67" t="s">
        <v>3668</v>
      </c>
      <c r="Q1366" s="67" t="s">
        <v>3668</v>
      </c>
      <c r="R1366" s="68">
        <v>38828</v>
      </c>
      <c r="S1366" s="66" t="b">
        <v>1</v>
      </c>
      <c r="T1366" s="67" t="s">
        <v>895</v>
      </c>
    </row>
    <row r="1367" spans="1:20" ht="15" x14ac:dyDescent="0.2">
      <c r="A1367" s="23" t="s">
        <v>894</v>
      </c>
      <c r="B1367" s="41">
        <f>VLOOKUP(D1367,'F-Index'!$A$2:'F-Index'!$B$211,2,FALSE)</f>
        <v>9053</v>
      </c>
      <c r="C1367" s="41">
        <f t="shared" si="22"/>
        <v>9053</v>
      </c>
      <c r="D1367" s="66">
        <v>155</v>
      </c>
      <c r="E1367" s="66">
        <v>1</v>
      </c>
      <c r="F1367" s="67" t="s">
        <v>3668</v>
      </c>
      <c r="G1367" s="67" t="s">
        <v>895</v>
      </c>
      <c r="H1367" s="67" t="s">
        <v>3668</v>
      </c>
      <c r="I1367" s="67" t="s">
        <v>232</v>
      </c>
      <c r="J1367" s="67" t="s">
        <v>1385</v>
      </c>
      <c r="K1367" s="67" t="s">
        <v>1414</v>
      </c>
      <c r="L1367" s="67" t="s">
        <v>956</v>
      </c>
      <c r="M1367" s="67" t="s">
        <v>540</v>
      </c>
      <c r="N1367" s="67" t="s">
        <v>3668</v>
      </c>
      <c r="O1367" s="67" t="s">
        <v>3668</v>
      </c>
      <c r="P1367" s="67" t="s">
        <v>3668</v>
      </c>
      <c r="Q1367" s="67" t="s">
        <v>3668</v>
      </c>
      <c r="R1367" s="68">
        <v>38828</v>
      </c>
      <c r="S1367" s="66" t="b">
        <v>1</v>
      </c>
      <c r="T1367" s="67" t="s">
        <v>895</v>
      </c>
    </row>
    <row r="1368" spans="1:20" ht="45" x14ac:dyDescent="0.2">
      <c r="A1368" s="23" t="s">
        <v>894</v>
      </c>
      <c r="B1368" s="41">
        <f>VLOOKUP(D1368,'F-Index'!$A$2:'F-Index'!$B$211,2,FALSE)</f>
        <v>9053</v>
      </c>
      <c r="C1368" s="41">
        <f t="shared" si="22"/>
        <v>9054</v>
      </c>
      <c r="D1368" s="66">
        <v>155</v>
      </c>
      <c r="E1368" s="66">
        <v>2</v>
      </c>
      <c r="F1368" s="67" t="s">
        <v>3668</v>
      </c>
      <c r="G1368" s="67" t="s">
        <v>895</v>
      </c>
      <c r="H1368" s="67" t="s">
        <v>3668</v>
      </c>
      <c r="I1368" s="67" t="s">
        <v>541</v>
      </c>
      <c r="J1368" s="67" t="s">
        <v>2024</v>
      </c>
      <c r="K1368" s="67" t="s">
        <v>1149</v>
      </c>
      <c r="L1368" s="67" t="s">
        <v>987</v>
      </c>
      <c r="M1368" s="67" t="s">
        <v>1040</v>
      </c>
      <c r="N1368" s="67" t="s">
        <v>1608</v>
      </c>
      <c r="O1368" s="67" t="s">
        <v>3668</v>
      </c>
      <c r="P1368" s="67" t="s">
        <v>3668</v>
      </c>
      <c r="Q1368" s="67" t="s">
        <v>3668</v>
      </c>
      <c r="R1368" s="68">
        <v>38828</v>
      </c>
      <c r="S1368" s="66" t="b">
        <v>1</v>
      </c>
      <c r="T1368" s="67" t="s">
        <v>895</v>
      </c>
    </row>
    <row r="1369" spans="1:20" ht="75" x14ac:dyDescent="0.2">
      <c r="A1369" s="23" t="s">
        <v>894</v>
      </c>
      <c r="B1369" s="41">
        <f>VLOOKUP(D1369,'F-Index'!$A$2:'F-Index'!$B$211,2,FALSE)</f>
        <v>9053</v>
      </c>
      <c r="C1369" s="41">
        <f t="shared" si="22"/>
        <v>9054</v>
      </c>
      <c r="D1369" s="66">
        <v>155</v>
      </c>
      <c r="E1369" s="66">
        <v>2</v>
      </c>
      <c r="F1369" s="67" t="s">
        <v>1687</v>
      </c>
      <c r="G1369" s="67" t="s">
        <v>895</v>
      </c>
      <c r="H1369" s="67" t="s">
        <v>3668</v>
      </c>
      <c r="I1369" s="67" t="s">
        <v>3190</v>
      </c>
      <c r="J1369" s="67" t="s">
        <v>996</v>
      </c>
      <c r="K1369" s="67" t="s">
        <v>1132</v>
      </c>
      <c r="L1369" s="67" t="s">
        <v>3191</v>
      </c>
      <c r="M1369" s="67" t="s">
        <v>1404</v>
      </c>
      <c r="N1369" s="67" t="s">
        <v>3192</v>
      </c>
      <c r="O1369" s="67" t="s">
        <v>3668</v>
      </c>
      <c r="P1369" s="67" t="s">
        <v>1318</v>
      </c>
      <c r="Q1369" s="67" t="s">
        <v>3668</v>
      </c>
      <c r="R1369"/>
      <c r="S1369" s="66" t="b">
        <v>0</v>
      </c>
      <c r="T1369" s="67" t="s">
        <v>3668</v>
      </c>
    </row>
    <row r="1370" spans="1:20" ht="15" x14ac:dyDescent="0.2">
      <c r="A1370" s="23" t="s">
        <v>894</v>
      </c>
      <c r="B1370" s="41">
        <f>VLOOKUP(D1370,'F-Index'!$A$2:'F-Index'!$B$211,2,FALSE)</f>
        <v>9053</v>
      </c>
      <c r="C1370" s="41">
        <f t="shared" si="22"/>
        <v>9055</v>
      </c>
      <c r="D1370" s="66">
        <v>155</v>
      </c>
      <c r="E1370" s="66">
        <v>3</v>
      </c>
      <c r="F1370" s="67" t="s">
        <v>3668</v>
      </c>
      <c r="G1370" s="67" t="s">
        <v>3668</v>
      </c>
      <c r="H1370" s="67" t="s">
        <v>1688</v>
      </c>
      <c r="I1370" s="67" t="s">
        <v>542</v>
      </c>
      <c r="J1370" s="67" t="s">
        <v>996</v>
      </c>
      <c r="K1370" s="67" t="s">
        <v>3668</v>
      </c>
      <c r="L1370" s="67" t="s">
        <v>3668</v>
      </c>
      <c r="M1370" s="67" t="s">
        <v>3668</v>
      </c>
      <c r="N1370" s="67" t="s">
        <v>3668</v>
      </c>
      <c r="O1370" s="67" t="s">
        <v>3668</v>
      </c>
      <c r="P1370" s="67" t="s">
        <v>3668</v>
      </c>
      <c r="Q1370" s="67" t="s">
        <v>3668</v>
      </c>
      <c r="R1370"/>
      <c r="S1370" s="66" t="b">
        <v>0</v>
      </c>
      <c r="T1370" s="67" t="s">
        <v>3668</v>
      </c>
    </row>
    <row r="1371" spans="1:20" ht="30" x14ac:dyDescent="0.2">
      <c r="A1371" s="23" t="s">
        <v>894</v>
      </c>
      <c r="B1371" s="41">
        <f>VLOOKUP(D1371,'F-Index'!$A$2:'F-Index'!$B$211,2,FALSE)</f>
        <v>9053</v>
      </c>
      <c r="C1371" s="41">
        <f t="shared" si="22"/>
        <v>9056</v>
      </c>
      <c r="D1371" s="66">
        <v>155</v>
      </c>
      <c r="E1371" s="66">
        <v>4</v>
      </c>
      <c r="F1371" s="67" t="s">
        <v>3668</v>
      </c>
      <c r="G1371" s="67" t="s">
        <v>3668</v>
      </c>
      <c r="H1371" s="67" t="s">
        <v>1688</v>
      </c>
      <c r="I1371" s="67" t="s">
        <v>542</v>
      </c>
      <c r="J1371" s="67" t="s">
        <v>543</v>
      </c>
      <c r="K1371" s="67" t="s">
        <v>3668</v>
      </c>
      <c r="L1371" s="67" t="s">
        <v>3668</v>
      </c>
      <c r="M1371" s="67" t="s">
        <v>3668</v>
      </c>
      <c r="N1371" s="67" t="s">
        <v>1529</v>
      </c>
      <c r="O1371" s="67" t="s">
        <v>3668</v>
      </c>
      <c r="P1371" s="67" t="s">
        <v>3668</v>
      </c>
      <c r="Q1371" s="67" t="s">
        <v>3668</v>
      </c>
      <c r="R1371"/>
      <c r="S1371" s="66" t="b">
        <v>0</v>
      </c>
      <c r="T1371" s="67" t="s">
        <v>3668</v>
      </c>
    </row>
    <row r="1372" spans="1:20" ht="15" x14ac:dyDescent="0.2">
      <c r="A1372" s="23" t="s">
        <v>894</v>
      </c>
      <c r="B1372" s="41">
        <f>VLOOKUP(D1372,'F-Index'!$A$2:'F-Index'!$B$211,2,FALSE)</f>
        <v>9053</v>
      </c>
      <c r="C1372" s="41">
        <f t="shared" ref="C1372:C1373" si="23">IF(E1372&lt;5,B1372+(E1372-1),B1372+1000+(E1372-5))</f>
        <v>10053</v>
      </c>
      <c r="D1372" s="66">
        <v>155</v>
      </c>
      <c r="E1372" s="66">
        <v>5</v>
      </c>
      <c r="F1372" s="67" t="s">
        <v>1687</v>
      </c>
      <c r="G1372" s="67" t="s">
        <v>3668</v>
      </c>
      <c r="H1372" s="67" t="s">
        <v>1688</v>
      </c>
      <c r="I1372" s="67" t="s">
        <v>819</v>
      </c>
      <c r="J1372" s="67" t="s">
        <v>2671</v>
      </c>
      <c r="K1372" s="67" t="s">
        <v>3668</v>
      </c>
      <c r="L1372" s="67" t="s">
        <v>3668</v>
      </c>
      <c r="M1372" s="67" t="s">
        <v>3668</v>
      </c>
      <c r="N1372" s="67" t="s">
        <v>3668</v>
      </c>
      <c r="O1372" s="67" t="s">
        <v>3668</v>
      </c>
      <c r="P1372" s="67" t="s">
        <v>3668</v>
      </c>
      <c r="Q1372" s="67" t="s">
        <v>3668</v>
      </c>
      <c r="R1372"/>
      <c r="S1372" s="66" t="b">
        <v>0</v>
      </c>
      <c r="T1372" s="67" t="s">
        <v>3668</v>
      </c>
    </row>
    <row r="1373" spans="1:20" ht="15" x14ac:dyDescent="0.2">
      <c r="A1373" s="23" t="s">
        <v>894</v>
      </c>
      <c r="B1373" s="41">
        <f>VLOOKUP(D1373,'F-Index'!$A$2:'F-Index'!$B$211,2,FALSE)</f>
        <v>9053</v>
      </c>
      <c r="C1373" s="41">
        <f t="shared" si="23"/>
        <v>10053</v>
      </c>
      <c r="D1373" s="66">
        <v>155</v>
      </c>
      <c r="E1373" s="66">
        <v>5</v>
      </c>
      <c r="F1373" s="67" t="s">
        <v>1687</v>
      </c>
      <c r="G1373" s="67" t="s">
        <v>3668</v>
      </c>
      <c r="H1373" s="67" t="s">
        <v>1688</v>
      </c>
      <c r="I1373" s="67" t="s">
        <v>819</v>
      </c>
      <c r="J1373" s="67" t="s">
        <v>3193</v>
      </c>
      <c r="K1373" s="67" t="s">
        <v>3668</v>
      </c>
      <c r="L1373" s="67" t="s">
        <v>3668</v>
      </c>
      <c r="M1373" s="67" t="s">
        <v>3668</v>
      </c>
      <c r="N1373" s="67" t="s">
        <v>3668</v>
      </c>
      <c r="O1373" s="67" t="s">
        <v>3668</v>
      </c>
      <c r="P1373" s="67" t="s">
        <v>3668</v>
      </c>
      <c r="Q1373" s="67" t="s">
        <v>3668</v>
      </c>
      <c r="R1373"/>
      <c r="S1373" s="66" t="b">
        <v>0</v>
      </c>
      <c r="T1373" s="67" t="s">
        <v>3668</v>
      </c>
    </row>
    <row r="1374" spans="1:20" ht="15" x14ac:dyDescent="0.2">
      <c r="A1374" s="23" t="s">
        <v>894</v>
      </c>
      <c r="B1374" s="41">
        <f>VLOOKUP(D1374,'F-Index'!$A$2:'F-Index'!$B$211,2,FALSE)</f>
        <v>9053</v>
      </c>
      <c r="C1374" s="41">
        <f t="shared" si="22"/>
        <v>10054</v>
      </c>
      <c r="D1374" s="66">
        <v>155</v>
      </c>
      <c r="E1374" s="66">
        <v>6</v>
      </c>
      <c r="F1374" s="67" t="s">
        <v>3668</v>
      </c>
      <c r="G1374" s="67" t="s">
        <v>895</v>
      </c>
      <c r="H1374" s="67" t="s">
        <v>3668</v>
      </c>
      <c r="I1374" s="67" t="s">
        <v>544</v>
      </c>
      <c r="J1374" s="67" t="s">
        <v>2820</v>
      </c>
      <c r="K1374" s="67" t="s">
        <v>1004</v>
      </c>
      <c r="L1374" s="67" t="s">
        <v>3194</v>
      </c>
      <c r="M1374" s="67" t="s">
        <v>3668</v>
      </c>
      <c r="N1374" s="67" t="s">
        <v>3668</v>
      </c>
      <c r="O1374" s="67" t="s">
        <v>3668</v>
      </c>
      <c r="P1374" s="67" t="s">
        <v>3668</v>
      </c>
      <c r="Q1374" s="67" t="s">
        <v>3668</v>
      </c>
      <c r="R1374" s="68">
        <v>40414</v>
      </c>
      <c r="S1374" s="66" t="b">
        <v>1</v>
      </c>
      <c r="T1374" s="67" t="s">
        <v>895</v>
      </c>
    </row>
    <row r="1375" spans="1:20" ht="30" x14ac:dyDescent="0.2">
      <c r="A1375" s="23" t="s">
        <v>894</v>
      </c>
      <c r="B1375" s="41">
        <f>VLOOKUP(D1375,'F-Index'!$A$2:'F-Index'!$B$211,2,FALSE)</f>
        <v>9053</v>
      </c>
      <c r="C1375" s="41">
        <f t="shared" si="22"/>
        <v>10055</v>
      </c>
      <c r="D1375" s="66">
        <v>155</v>
      </c>
      <c r="E1375" s="66">
        <v>7</v>
      </c>
      <c r="F1375" s="67" t="s">
        <v>1687</v>
      </c>
      <c r="G1375" s="67" t="s">
        <v>895</v>
      </c>
      <c r="H1375" s="67" t="s">
        <v>3668</v>
      </c>
      <c r="I1375" s="67" t="s">
        <v>1386</v>
      </c>
      <c r="J1375" s="67" t="s">
        <v>1385</v>
      </c>
      <c r="K1375" s="67" t="s">
        <v>3195</v>
      </c>
      <c r="L1375" s="67" t="s">
        <v>3196</v>
      </c>
      <c r="M1375" s="67" t="s">
        <v>1129</v>
      </c>
      <c r="N1375" s="67" t="s">
        <v>3197</v>
      </c>
      <c r="O1375" s="67" t="s">
        <v>3668</v>
      </c>
      <c r="P1375" s="67" t="s">
        <v>1410</v>
      </c>
      <c r="Q1375" s="67" t="s">
        <v>3668</v>
      </c>
      <c r="R1375" s="68">
        <v>38828</v>
      </c>
      <c r="S1375" s="66" t="b">
        <v>1</v>
      </c>
      <c r="T1375" s="67" t="s">
        <v>895</v>
      </c>
    </row>
    <row r="1376" spans="1:20" ht="30" x14ac:dyDescent="0.2">
      <c r="A1376" s="23" t="s">
        <v>894</v>
      </c>
      <c r="B1376" s="41">
        <f>VLOOKUP(D1376,'F-Index'!$A$2:'F-Index'!$B$211,2,FALSE)</f>
        <v>9053</v>
      </c>
      <c r="C1376" s="41">
        <f t="shared" si="22"/>
        <v>10056</v>
      </c>
      <c r="D1376" s="66">
        <v>155</v>
      </c>
      <c r="E1376" s="66">
        <v>8</v>
      </c>
      <c r="F1376" s="67" t="s">
        <v>3668</v>
      </c>
      <c r="G1376" s="67" t="s">
        <v>895</v>
      </c>
      <c r="H1376" s="67" t="s">
        <v>3668</v>
      </c>
      <c r="I1376" s="67" t="s">
        <v>1386</v>
      </c>
      <c r="J1376" s="67" t="s">
        <v>1022</v>
      </c>
      <c r="K1376" s="67" t="s">
        <v>980</v>
      </c>
      <c r="L1376" s="67" t="s">
        <v>987</v>
      </c>
      <c r="M1376" s="67" t="s">
        <v>1016</v>
      </c>
      <c r="N1376" s="67" t="s">
        <v>773</v>
      </c>
      <c r="O1376" s="67" t="s">
        <v>3668</v>
      </c>
      <c r="P1376" s="67" t="s">
        <v>3668</v>
      </c>
      <c r="Q1376" s="67" t="s">
        <v>3668</v>
      </c>
      <c r="R1376" s="68">
        <v>38828</v>
      </c>
      <c r="S1376" s="66" t="b">
        <v>1</v>
      </c>
      <c r="T1376" s="67" t="s">
        <v>895</v>
      </c>
    </row>
    <row r="1377" spans="1:20" ht="30" x14ac:dyDescent="0.2">
      <c r="A1377" s="23" t="s">
        <v>894</v>
      </c>
      <c r="B1377" s="41">
        <f>VLOOKUP(D1377,'F-Index'!$A$2:'F-Index'!$B$211,2,FALSE)</f>
        <v>9057</v>
      </c>
      <c r="C1377" s="41">
        <f t="shared" si="22"/>
        <v>9057</v>
      </c>
      <c r="D1377" s="66">
        <v>156</v>
      </c>
      <c r="E1377" s="66">
        <v>1</v>
      </c>
      <c r="F1377" s="67" t="s">
        <v>3668</v>
      </c>
      <c r="G1377" s="67" t="s">
        <v>895</v>
      </c>
      <c r="H1377" s="67" t="s">
        <v>3668</v>
      </c>
      <c r="I1377" s="67" t="s">
        <v>544</v>
      </c>
      <c r="J1377" s="67" t="s">
        <v>3198</v>
      </c>
      <c r="K1377" s="67" t="s">
        <v>3199</v>
      </c>
      <c r="L1377" s="67" t="s">
        <v>3200</v>
      </c>
      <c r="M1377" s="67" t="s">
        <v>1119</v>
      </c>
      <c r="N1377" s="67" t="s">
        <v>1601</v>
      </c>
      <c r="O1377" s="67" t="s">
        <v>3668</v>
      </c>
      <c r="P1377" s="67" t="s">
        <v>833</v>
      </c>
      <c r="Q1377" s="67" t="s">
        <v>3668</v>
      </c>
      <c r="R1377" s="68">
        <v>44146</v>
      </c>
      <c r="S1377" s="66" t="b">
        <v>1</v>
      </c>
      <c r="T1377" s="67" t="s">
        <v>895</v>
      </c>
    </row>
    <row r="1378" spans="1:20" ht="45" x14ac:dyDescent="0.2">
      <c r="A1378" s="23" t="s">
        <v>894</v>
      </c>
      <c r="B1378" s="41">
        <f>VLOOKUP(D1378,'F-Index'!$A$2:'F-Index'!$B$211,2,FALSE)</f>
        <v>9057</v>
      </c>
      <c r="C1378" s="41">
        <f t="shared" si="22"/>
        <v>9058</v>
      </c>
      <c r="D1378" s="66">
        <v>156</v>
      </c>
      <c r="E1378" s="66">
        <v>2</v>
      </c>
      <c r="F1378" s="67" t="s">
        <v>3668</v>
      </c>
      <c r="G1378" s="67" t="s">
        <v>895</v>
      </c>
      <c r="H1378" s="67" t="s">
        <v>3668</v>
      </c>
      <c r="I1378" s="67" t="s">
        <v>544</v>
      </c>
      <c r="J1378" s="67" t="s">
        <v>918</v>
      </c>
      <c r="K1378" s="67" t="s">
        <v>997</v>
      </c>
      <c r="L1378" s="67" t="s">
        <v>926</v>
      </c>
      <c r="M1378" s="67" t="s">
        <v>3668</v>
      </c>
      <c r="N1378" s="67" t="s">
        <v>3201</v>
      </c>
      <c r="O1378" s="67" t="s">
        <v>3202</v>
      </c>
      <c r="P1378" s="67" t="s">
        <v>3668</v>
      </c>
      <c r="Q1378" s="67" t="s">
        <v>3668</v>
      </c>
      <c r="R1378" s="68">
        <v>44146</v>
      </c>
      <c r="S1378" s="66" t="b">
        <v>1</v>
      </c>
      <c r="T1378" s="67" t="s">
        <v>895</v>
      </c>
    </row>
    <row r="1379" spans="1:20" ht="30" x14ac:dyDescent="0.2">
      <c r="A1379" s="23" t="s">
        <v>894</v>
      </c>
      <c r="B1379" s="41">
        <f>VLOOKUP(D1379,'F-Index'!$A$2:'F-Index'!$B$211,2,FALSE)</f>
        <v>9057</v>
      </c>
      <c r="C1379" s="41">
        <f t="shared" si="22"/>
        <v>9059</v>
      </c>
      <c r="D1379" s="66">
        <v>156</v>
      </c>
      <c r="E1379" s="66">
        <v>3</v>
      </c>
      <c r="F1379" s="67" t="s">
        <v>3668</v>
      </c>
      <c r="G1379" s="67" t="s">
        <v>895</v>
      </c>
      <c r="H1379" s="67" t="s">
        <v>3668</v>
      </c>
      <c r="I1379" s="67" t="s">
        <v>545</v>
      </c>
      <c r="J1379" s="67" t="s">
        <v>81</v>
      </c>
      <c r="K1379" s="67" t="s">
        <v>3758</v>
      </c>
      <c r="L1379" s="67" t="s">
        <v>3759</v>
      </c>
      <c r="M1379" s="67" t="s">
        <v>1266</v>
      </c>
      <c r="N1379" s="67" t="s">
        <v>1609</v>
      </c>
      <c r="O1379" s="67" t="s">
        <v>3668</v>
      </c>
      <c r="P1379" s="67" t="s">
        <v>1025</v>
      </c>
      <c r="Q1379" s="67" t="s">
        <v>3668</v>
      </c>
      <c r="R1379" s="68">
        <v>45179</v>
      </c>
      <c r="S1379" s="66" t="b">
        <v>1</v>
      </c>
      <c r="T1379" s="67" t="s">
        <v>895</v>
      </c>
    </row>
    <row r="1380" spans="1:20" ht="45" x14ac:dyDescent="0.2">
      <c r="A1380" s="23" t="s">
        <v>894</v>
      </c>
      <c r="B1380" s="41">
        <f>VLOOKUP(D1380,'F-Index'!$A$2:'F-Index'!$B$211,2,FALSE)</f>
        <v>9057</v>
      </c>
      <c r="C1380" s="41">
        <f t="shared" si="22"/>
        <v>9059</v>
      </c>
      <c r="D1380" s="66">
        <v>156</v>
      </c>
      <c r="E1380" s="66">
        <v>3</v>
      </c>
      <c r="F1380" s="67" t="s">
        <v>1687</v>
      </c>
      <c r="G1380" s="67" t="s">
        <v>895</v>
      </c>
      <c r="H1380" s="67" t="s">
        <v>3668</v>
      </c>
      <c r="I1380" s="67" t="s">
        <v>545</v>
      </c>
      <c r="J1380" s="67" t="s">
        <v>1141</v>
      </c>
      <c r="K1380" s="67" t="s">
        <v>3760</v>
      </c>
      <c r="L1380" s="67" t="s">
        <v>3761</v>
      </c>
      <c r="M1380" s="67" t="s">
        <v>1142</v>
      </c>
      <c r="N1380" s="67" t="s">
        <v>1610</v>
      </c>
      <c r="O1380" s="67" t="s">
        <v>475</v>
      </c>
      <c r="P1380" s="67" t="s">
        <v>3668</v>
      </c>
      <c r="Q1380" s="67" t="s">
        <v>3668</v>
      </c>
      <c r="R1380" s="68">
        <v>45179</v>
      </c>
      <c r="S1380" s="66" t="b">
        <v>1</v>
      </c>
      <c r="T1380" s="67" t="s">
        <v>895</v>
      </c>
    </row>
    <row r="1381" spans="1:20" ht="60" x14ac:dyDescent="0.2">
      <c r="A1381" s="23" t="s">
        <v>894</v>
      </c>
      <c r="B1381" s="41">
        <f>VLOOKUP(D1381,'F-Index'!$A$2:'F-Index'!$B$211,2,FALSE)</f>
        <v>9057</v>
      </c>
      <c r="C1381" s="41">
        <f t="shared" si="22"/>
        <v>9060</v>
      </c>
      <c r="D1381" s="66">
        <v>156</v>
      </c>
      <c r="E1381" s="66">
        <v>4</v>
      </c>
      <c r="F1381" s="67" t="s">
        <v>1687</v>
      </c>
      <c r="G1381" s="67" t="s">
        <v>3668</v>
      </c>
      <c r="H1381" s="67" t="s">
        <v>1688</v>
      </c>
      <c r="I1381" s="67" t="s">
        <v>545</v>
      </c>
      <c r="J1381" s="67" t="s">
        <v>1141</v>
      </c>
      <c r="K1381" s="67" t="s">
        <v>3668</v>
      </c>
      <c r="L1381" s="67" t="s">
        <v>3668</v>
      </c>
      <c r="M1381" s="67" t="s">
        <v>3668</v>
      </c>
      <c r="N1381" s="67" t="s">
        <v>3762</v>
      </c>
      <c r="O1381" s="67" t="s">
        <v>3668</v>
      </c>
      <c r="P1381" s="67" t="s">
        <v>3668</v>
      </c>
      <c r="Q1381" s="67" t="s">
        <v>3668</v>
      </c>
      <c r="R1381"/>
      <c r="S1381" s="66" t="b">
        <v>1</v>
      </c>
      <c r="T1381" s="67" t="s">
        <v>895</v>
      </c>
    </row>
    <row r="1382" spans="1:20" ht="30" x14ac:dyDescent="0.2">
      <c r="A1382" s="23" t="s">
        <v>894</v>
      </c>
      <c r="B1382" s="41">
        <f>VLOOKUP(D1382,'F-Index'!$A$2:'F-Index'!$B$211,2,FALSE)</f>
        <v>9057</v>
      </c>
      <c r="C1382" s="41">
        <f t="shared" si="22"/>
        <v>10057</v>
      </c>
      <c r="D1382" s="66">
        <v>156</v>
      </c>
      <c r="E1382" s="66">
        <v>5</v>
      </c>
      <c r="F1382" s="67" t="s">
        <v>3668</v>
      </c>
      <c r="G1382" s="67" t="s">
        <v>895</v>
      </c>
      <c r="H1382" s="67" t="s">
        <v>3668</v>
      </c>
      <c r="I1382" s="67" t="s">
        <v>544</v>
      </c>
      <c r="J1382" s="67" t="s">
        <v>964</v>
      </c>
      <c r="K1382" s="67" t="s">
        <v>3203</v>
      </c>
      <c r="L1382" s="67" t="s">
        <v>3204</v>
      </c>
      <c r="M1382" s="67" t="s">
        <v>924</v>
      </c>
      <c r="N1382" s="67" t="s">
        <v>3205</v>
      </c>
      <c r="O1382" s="67" t="s">
        <v>3668</v>
      </c>
      <c r="P1382" s="67" t="s">
        <v>3668</v>
      </c>
      <c r="Q1382" s="67" t="s">
        <v>3668</v>
      </c>
      <c r="R1382" s="68">
        <v>42678</v>
      </c>
      <c r="S1382" s="66" t="b">
        <v>1</v>
      </c>
      <c r="T1382" s="67" t="s">
        <v>895</v>
      </c>
    </row>
    <row r="1383" spans="1:20" ht="30" x14ac:dyDescent="0.2">
      <c r="A1383" s="23" t="s">
        <v>894</v>
      </c>
      <c r="B1383" s="41">
        <f>VLOOKUP(D1383,'F-Index'!$A$2:'F-Index'!$B$211,2,FALSE)</f>
        <v>9057</v>
      </c>
      <c r="C1383" s="41">
        <f t="shared" si="22"/>
        <v>10058</v>
      </c>
      <c r="D1383" s="66">
        <v>156</v>
      </c>
      <c r="E1383" s="66">
        <v>6</v>
      </c>
      <c r="F1383" s="67" t="s">
        <v>3668</v>
      </c>
      <c r="G1383" s="67" t="s">
        <v>3668</v>
      </c>
      <c r="H1383" s="67" t="s">
        <v>1688</v>
      </c>
      <c r="I1383" s="67" t="s">
        <v>544</v>
      </c>
      <c r="J1383" s="67" t="s">
        <v>546</v>
      </c>
      <c r="K1383" s="67" t="s">
        <v>3206</v>
      </c>
      <c r="L1383" s="67" t="s">
        <v>3668</v>
      </c>
      <c r="M1383" s="67" t="s">
        <v>3668</v>
      </c>
      <c r="N1383" s="67" t="s">
        <v>3207</v>
      </c>
      <c r="O1383" s="67" t="s">
        <v>3668</v>
      </c>
      <c r="P1383" s="67" t="s">
        <v>3668</v>
      </c>
      <c r="Q1383" s="67" t="s">
        <v>547</v>
      </c>
      <c r="R1383" s="68">
        <v>42678</v>
      </c>
      <c r="S1383" s="66" t="b">
        <v>1</v>
      </c>
      <c r="T1383" s="67" t="s">
        <v>895</v>
      </c>
    </row>
    <row r="1384" spans="1:20" ht="15" x14ac:dyDescent="0.2">
      <c r="A1384" s="23" t="s">
        <v>894</v>
      </c>
      <c r="B1384" s="41">
        <f>VLOOKUP(D1384,'F-Index'!$A$2:'F-Index'!$B$211,2,FALSE)</f>
        <v>9057</v>
      </c>
      <c r="C1384" s="41">
        <f t="shared" si="22"/>
        <v>10059</v>
      </c>
      <c r="D1384" s="66">
        <v>156</v>
      </c>
      <c r="E1384" s="66">
        <v>7</v>
      </c>
      <c r="F1384" s="67" t="s">
        <v>3668</v>
      </c>
      <c r="G1384" s="67" t="s">
        <v>895</v>
      </c>
      <c r="H1384" s="67" t="s">
        <v>3668</v>
      </c>
      <c r="I1384" s="67" t="s">
        <v>548</v>
      </c>
      <c r="J1384" s="67" t="s">
        <v>2126</v>
      </c>
      <c r="K1384" s="67" t="s">
        <v>965</v>
      </c>
      <c r="L1384" s="67" t="s">
        <v>958</v>
      </c>
      <c r="M1384" s="67" t="s">
        <v>1211</v>
      </c>
      <c r="N1384" s="67" t="s">
        <v>3668</v>
      </c>
      <c r="O1384" s="67" t="s">
        <v>3668</v>
      </c>
      <c r="P1384" s="67" t="s">
        <v>1025</v>
      </c>
      <c r="Q1384" s="67" t="s">
        <v>3668</v>
      </c>
      <c r="R1384" s="68">
        <v>40648</v>
      </c>
      <c r="S1384" s="66" t="b">
        <v>1</v>
      </c>
      <c r="T1384" s="67" t="s">
        <v>895</v>
      </c>
    </row>
    <row r="1385" spans="1:20" ht="30" x14ac:dyDescent="0.2">
      <c r="A1385" s="23" t="s">
        <v>894</v>
      </c>
      <c r="B1385" s="41">
        <f>VLOOKUP(D1385,'F-Index'!$A$2:'F-Index'!$B$211,2,FALSE)</f>
        <v>9057</v>
      </c>
      <c r="C1385" s="41">
        <f t="shared" si="22"/>
        <v>10060</v>
      </c>
      <c r="D1385" s="66">
        <v>156</v>
      </c>
      <c r="E1385" s="66">
        <v>8</v>
      </c>
      <c r="F1385" s="67" t="s">
        <v>3668</v>
      </c>
      <c r="G1385" s="67" t="s">
        <v>895</v>
      </c>
      <c r="H1385" s="67" t="s">
        <v>3668</v>
      </c>
      <c r="I1385" s="67" t="s">
        <v>548</v>
      </c>
      <c r="J1385" s="67" t="s">
        <v>381</v>
      </c>
      <c r="K1385" s="67" t="s">
        <v>1045</v>
      </c>
      <c r="L1385" s="67" t="s">
        <v>840</v>
      </c>
      <c r="M1385" s="67" t="s">
        <v>906</v>
      </c>
      <c r="N1385" s="67" t="s">
        <v>1514</v>
      </c>
      <c r="O1385" s="67" t="s">
        <v>3668</v>
      </c>
      <c r="P1385" s="67" t="s">
        <v>3668</v>
      </c>
      <c r="Q1385" s="67" t="s">
        <v>3668</v>
      </c>
      <c r="R1385" s="68">
        <v>40648</v>
      </c>
      <c r="S1385" s="66" t="b">
        <v>1</v>
      </c>
      <c r="T1385" s="67" t="s">
        <v>895</v>
      </c>
    </row>
    <row r="1386" spans="1:20" ht="45" x14ac:dyDescent="0.2">
      <c r="A1386" s="23" t="s">
        <v>894</v>
      </c>
      <c r="B1386" s="41">
        <f>VLOOKUP(D1386,'F-Index'!$A$2:'F-Index'!$B$211,2,FALSE)</f>
        <v>9061</v>
      </c>
      <c r="C1386" s="41">
        <f t="shared" si="22"/>
        <v>9061</v>
      </c>
      <c r="D1386" s="66">
        <v>157</v>
      </c>
      <c r="E1386" s="66">
        <v>1</v>
      </c>
      <c r="F1386" s="67" t="s">
        <v>3668</v>
      </c>
      <c r="G1386" s="67" t="s">
        <v>895</v>
      </c>
      <c r="H1386" s="67" t="s">
        <v>3668</v>
      </c>
      <c r="I1386" s="67" t="s">
        <v>48</v>
      </c>
      <c r="J1386" s="67" t="s">
        <v>1141</v>
      </c>
      <c r="K1386" s="67" t="s">
        <v>971</v>
      </c>
      <c r="L1386" s="67" t="s">
        <v>907</v>
      </c>
      <c r="M1386" s="67" t="s">
        <v>3668</v>
      </c>
      <c r="N1386" s="67" t="s">
        <v>1483</v>
      </c>
      <c r="O1386" s="67" t="s">
        <v>3668</v>
      </c>
      <c r="P1386" s="67" t="s">
        <v>3668</v>
      </c>
      <c r="Q1386" s="67" t="s">
        <v>3668</v>
      </c>
      <c r="R1386" s="68">
        <v>38828</v>
      </c>
      <c r="S1386" s="66" t="b">
        <v>1</v>
      </c>
      <c r="T1386" s="67" t="s">
        <v>895</v>
      </c>
    </row>
    <row r="1387" spans="1:20" ht="30" x14ac:dyDescent="0.2">
      <c r="A1387" s="23" t="s">
        <v>894</v>
      </c>
      <c r="B1387" s="41">
        <f>VLOOKUP(D1387,'F-Index'!$A$2:'F-Index'!$B$211,2,FALSE)</f>
        <v>9061</v>
      </c>
      <c r="C1387" s="41">
        <f t="shared" si="22"/>
        <v>9062</v>
      </c>
      <c r="D1387" s="66">
        <v>157</v>
      </c>
      <c r="E1387" s="66">
        <v>2</v>
      </c>
      <c r="F1387" s="67" t="s">
        <v>1687</v>
      </c>
      <c r="G1387" s="67" t="s">
        <v>895</v>
      </c>
      <c r="H1387" s="67" t="s">
        <v>3668</v>
      </c>
      <c r="I1387" s="67" t="s">
        <v>48</v>
      </c>
      <c r="J1387" s="67" t="s">
        <v>964</v>
      </c>
      <c r="K1387" s="67" t="s">
        <v>1079</v>
      </c>
      <c r="L1387" s="67" t="s">
        <v>3208</v>
      </c>
      <c r="M1387" s="67" t="s">
        <v>1264</v>
      </c>
      <c r="N1387" s="67" t="s">
        <v>549</v>
      </c>
      <c r="O1387" s="67" t="s">
        <v>3668</v>
      </c>
      <c r="P1387" s="67" t="s">
        <v>3668</v>
      </c>
      <c r="Q1387" s="67" t="s">
        <v>550</v>
      </c>
      <c r="R1387" s="68">
        <v>38828</v>
      </c>
      <c r="S1387" s="66" t="b">
        <v>1</v>
      </c>
      <c r="T1387" s="67" t="s">
        <v>895</v>
      </c>
    </row>
    <row r="1388" spans="1:20" ht="45" x14ac:dyDescent="0.2">
      <c r="A1388" s="23" t="s">
        <v>894</v>
      </c>
      <c r="B1388" s="41">
        <f>VLOOKUP(D1388,'F-Index'!$A$2:'F-Index'!$B$211,2,FALSE)</f>
        <v>9061</v>
      </c>
      <c r="C1388" s="41">
        <f t="shared" si="22"/>
        <v>9063</v>
      </c>
      <c r="D1388" s="66">
        <v>157</v>
      </c>
      <c r="E1388" s="66">
        <v>3</v>
      </c>
      <c r="F1388" s="67" t="s">
        <v>3668</v>
      </c>
      <c r="G1388" s="67" t="s">
        <v>895</v>
      </c>
      <c r="H1388" s="67" t="s">
        <v>3668</v>
      </c>
      <c r="I1388" s="67" t="s">
        <v>551</v>
      </c>
      <c r="J1388" s="67" t="s">
        <v>1183</v>
      </c>
      <c r="K1388" s="67" t="s">
        <v>1149</v>
      </c>
      <c r="L1388" s="67" t="s">
        <v>956</v>
      </c>
      <c r="M1388" s="67" t="s">
        <v>998</v>
      </c>
      <c r="N1388" s="67" t="s">
        <v>1758</v>
      </c>
      <c r="O1388" s="67" t="s">
        <v>3668</v>
      </c>
      <c r="P1388" s="67" t="s">
        <v>1086</v>
      </c>
      <c r="Q1388" s="67" t="s">
        <v>3668</v>
      </c>
      <c r="R1388" s="68">
        <v>38828</v>
      </c>
      <c r="S1388" s="66" t="b">
        <v>1</v>
      </c>
      <c r="T1388" s="67" t="s">
        <v>895</v>
      </c>
    </row>
    <row r="1389" spans="1:20" ht="30" x14ac:dyDescent="0.2">
      <c r="A1389" s="23" t="s">
        <v>894</v>
      </c>
      <c r="B1389" s="41">
        <f>VLOOKUP(D1389,'F-Index'!$A$2:'F-Index'!$B$211,2,FALSE)</f>
        <v>9061</v>
      </c>
      <c r="C1389" s="41">
        <f t="shared" si="22"/>
        <v>9064</v>
      </c>
      <c r="D1389" s="66">
        <v>157</v>
      </c>
      <c r="E1389" s="66">
        <v>4</v>
      </c>
      <c r="F1389" s="67" t="s">
        <v>3668</v>
      </c>
      <c r="G1389" s="67" t="s">
        <v>895</v>
      </c>
      <c r="H1389" s="67" t="s">
        <v>3668</v>
      </c>
      <c r="I1389" s="67" t="s">
        <v>551</v>
      </c>
      <c r="J1389" s="67" t="s">
        <v>3209</v>
      </c>
      <c r="K1389" s="67" t="s">
        <v>53</v>
      </c>
      <c r="L1389" s="67" t="s">
        <v>3210</v>
      </c>
      <c r="M1389" s="67" t="s">
        <v>1228</v>
      </c>
      <c r="N1389" s="67" t="s">
        <v>856</v>
      </c>
      <c r="O1389" s="67" t="s">
        <v>1759</v>
      </c>
      <c r="P1389" s="67" t="s">
        <v>3668</v>
      </c>
      <c r="Q1389" s="67" t="s">
        <v>3668</v>
      </c>
      <c r="R1389" s="68">
        <v>38828</v>
      </c>
      <c r="S1389" s="66" t="b">
        <v>1</v>
      </c>
      <c r="T1389" s="67" t="s">
        <v>895</v>
      </c>
    </row>
    <row r="1390" spans="1:20" ht="30" x14ac:dyDescent="0.2">
      <c r="A1390" s="23" t="s">
        <v>894</v>
      </c>
      <c r="B1390" s="41">
        <f>VLOOKUP(D1390,'F-Index'!$A$2:'F-Index'!$B$211,2,FALSE)</f>
        <v>9061</v>
      </c>
      <c r="C1390" s="41">
        <f t="shared" si="22"/>
        <v>10061</v>
      </c>
      <c r="D1390" s="66">
        <v>157</v>
      </c>
      <c r="E1390" s="66">
        <v>5</v>
      </c>
      <c r="F1390" s="67" t="s">
        <v>3668</v>
      </c>
      <c r="G1390" s="67" t="s">
        <v>895</v>
      </c>
      <c r="H1390" s="67" t="s">
        <v>3668</v>
      </c>
      <c r="I1390" s="67" t="s">
        <v>1104</v>
      </c>
      <c r="J1390" s="67" t="s">
        <v>1183</v>
      </c>
      <c r="K1390" s="67" t="s">
        <v>3211</v>
      </c>
      <c r="L1390" s="67" t="s">
        <v>3212</v>
      </c>
      <c r="M1390" s="67" t="s">
        <v>1094</v>
      </c>
      <c r="N1390" s="67" t="s">
        <v>3668</v>
      </c>
      <c r="O1390" s="67" t="s">
        <v>3668</v>
      </c>
      <c r="P1390" s="67" t="s">
        <v>833</v>
      </c>
      <c r="Q1390" s="67" t="s">
        <v>3668</v>
      </c>
      <c r="R1390" s="68">
        <v>42325</v>
      </c>
      <c r="S1390" s="66" t="b">
        <v>1</v>
      </c>
      <c r="T1390" s="67" t="s">
        <v>895</v>
      </c>
    </row>
    <row r="1391" spans="1:20" ht="30" x14ac:dyDescent="0.2">
      <c r="A1391" s="23" t="s">
        <v>894</v>
      </c>
      <c r="B1391" s="41">
        <f>VLOOKUP(D1391,'F-Index'!$A$2:'F-Index'!$B$211,2,FALSE)</f>
        <v>9061</v>
      </c>
      <c r="C1391" s="41">
        <f t="shared" si="22"/>
        <v>10062</v>
      </c>
      <c r="D1391" s="66">
        <v>157</v>
      </c>
      <c r="E1391" s="66">
        <v>6</v>
      </c>
      <c r="F1391" s="67" t="s">
        <v>3668</v>
      </c>
      <c r="G1391" s="67" t="s">
        <v>895</v>
      </c>
      <c r="H1391" s="67" t="s">
        <v>3668</v>
      </c>
      <c r="I1391" s="67" t="s">
        <v>1104</v>
      </c>
      <c r="J1391" s="67" t="s">
        <v>213</v>
      </c>
      <c r="K1391" s="67" t="s">
        <v>3213</v>
      </c>
      <c r="L1391" s="67" t="s">
        <v>3214</v>
      </c>
      <c r="M1391" s="67" t="s">
        <v>3668</v>
      </c>
      <c r="N1391" s="67" t="s">
        <v>3215</v>
      </c>
      <c r="O1391" s="67" t="s">
        <v>1907</v>
      </c>
      <c r="P1391" s="67" t="s">
        <v>3668</v>
      </c>
      <c r="Q1391" s="67" t="s">
        <v>3668</v>
      </c>
      <c r="R1391" s="68">
        <v>42325</v>
      </c>
      <c r="S1391" s="66" t="b">
        <v>1</v>
      </c>
      <c r="T1391" s="67" t="s">
        <v>895</v>
      </c>
    </row>
    <row r="1392" spans="1:20" ht="30" x14ac:dyDescent="0.2">
      <c r="A1392" s="23" t="s">
        <v>894</v>
      </c>
      <c r="B1392" s="41">
        <f>VLOOKUP(D1392,'F-Index'!$A$2:'F-Index'!$B$211,2,FALSE)</f>
        <v>9061</v>
      </c>
      <c r="C1392" s="41">
        <f t="shared" si="22"/>
        <v>10063</v>
      </c>
      <c r="D1392" s="66">
        <v>157</v>
      </c>
      <c r="E1392" s="66">
        <v>7</v>
      </c>
      <c r="F1392" s="67" t="s">
        <v>3668</v>
      </c>
      <c r="G1392" s="67" t="s">
        <v>895</v>
      </c>
      <c r="H1392" s="67" t="s">
        <v>3668</v>
      </c>
      <c r="I1392" s="67" t="s">
        <v>552</v>
      </c>
      <c r="J1392" s="67" t="s">
        <v>1192</v>
      </c>
      <c r="K1392" s="67" t="s">
        <v>89</v>
      </c>
      <c r="L1392" s="67" t="s">
        <v>926</v>
      </c>
      <c r="M1392" s="67" t="s">
        <v>3668</v>
      </c>
      <c r="N1392" s="67" t="s">
        <v>3668</v>
      </c>
      <c r="O1392" s="67" t="s">
        <v>3668</v>
      </c>
      <c r="P1392" s="67" t="s">
        <v>3668</v>
      </c>
      <c r="Q1392" s="67" t="s">
        <v>553</v>
      </c>
      <c r="R1392" s="68">
        <v>38828</v>
      </c>
      <c r="S1392" s="66" t="b">
        <v>1</v>
      </c>
      <c r="T1392" s="67" t="s">
        <v>895</v>
      </c>
    </row>
    <row r="1393" spans="1:20" ht="45" x14ac:dyDescent="0.2">
      <c r="A1393" s="23" t="s">
        <v>894</v>
      </c>
      <c r="B1393" s="41">
        <f>VLOOKUP(D1393,'F-Index'!$A$2:'F-Index'!$B$211,2,FALSE)</f>
        <v>9061</v>
      </c>
      <c r="C1393" s="41">
        <f t="shared" si="22"/>
        <v>10064</v>
      </c>
      <c r="D1393" s="66">
        <v>157</v>
      </c>
      <c r="E1393" s="66">
        <v>8</v>
      </c>
      <c r="F1393" s="67" t="s">
        <v>3668</v>
      </c>
      <c r="G1393" s="67" t="s">
        <v>3668</v>
      </c>
      <c r="H1393" s="67" t="s">
        <v>1688</v>
      </c>
      <c r="I1393" s="67" t="s">
        <v>554</v>
      </c>
      <c r="J1393" s="67" t="s">
        <v>1298</v>
      </c>
      <c r="K1393" s="67" t="s">
        <v>32</v>
      </c>
      <c r="L1393" s="67" t="s">
        <v>3668</v>
      </c>
      <c r="M1393" s="67" t="s">
        <v>3668</v>
      </c>
      <c r="N1393" s="67" t="s">
        <v>3668</v>
      </c>
      <c r="O1393" s="67" t="s">
        <v>3668</v>
      </c>
      <c r="P1393" s="67" t="s">
        <v>3668</v>
      </c>
      <c r="Q1393" s="67" t="s">
        <v>1812</v>
      </c>
      <c r="R1393" s="68">
        <v>38828</v>
      </c>
      <c r="S1393" s="66" t="b">
        <v>1</v>
      </c>
      <c r="T1393" s="67" t="s">
        <v>895</v>
      </c>
    </row>
    <row r="1394" spans="1:20" ht="30" x14ac:dyDescent="0.2">
      <c r="A1394" s="23" t="s">
        <v>894</v>
      </c>
      <c r="B1394" s="41">
        <f>VLOOKUP(D1394,'F-Index'!$A$2:'F-Index'!$B$211,2,FALSE)</f>
        <v>9065</v>
      </c>
      <c r="C1394" s="41">
        <f t="shared" si="22"/>
        <v>9065</v>
      </c>
      <c r="D1394" s="66">
        <v>158</v>
      </c>
      <c r="E1394" s="66">
        <v>1</v>
      </c>
      <c r="F1394" s="67" t="s">
        <v>3668</v>
      </c>
      <c r="G1394" s="67" t="s">
        <v>895</v>
      </c>
      <c r="H1394" s="67" t="s">
        <v>3668</v>
      </c>
      <c r="I1394" s="67" t="s">
        <v>555</v>
      </c>
      <c r="J1394" s="67" t="s">
        <v>333</v>
      </c>
      <c r="K1394" s="67" t="s">
        <v>1024</v>
      </c>
      <c r="L1394" s="67" t="s">
        <v>907</v>
      </c>
      <c r="M1394" s="67" t="s">
        <v>3668</v>
      </c>
      <c r="N1394" s="67" t="s">
        <v>3668</v>
      </c>
      <c r="O1394" s="67" t="s">
        <v>3668</v>
      </c>
      <c r="P1394" s="67" t="s">
        <v>1025</v>
      </c>
      <c r="Q1394" s="67" t="s">
        <v>3668</v>
      </c>
      <c r="R1394" s="68">
        <v>38828</v>
      </c>
      <c r="S1394" s="66" t="b">
        <v>1</v>
      </c>
      <c r="T1394" s="67" t="s">
        <v>895</v>
      </c>
    </row>
    <row r="1395" spans="1:20" ht="45" x14ac:dyDescent="0.2">
      <c r="A1395" s="23" t="s">
        <v>894</v>
      </c>
      <c r="B1395" s="41">
        <f>VLOOKUP(D1395,'F-Index'!$A$2:'F-Index'!$B$211,2,FALSE)</f>
        <v>9065</v>
      </c>
      <c r="C1395" s="41">
        <f t="shared" si="22"/>
        <v>9066</v>
      </c>
      <c r="D1395" s="66">
        <v>158</v>
      </c>
      <c r="E1395" s="66">
        <v>2</v>
      </c>
      <c r="F1395" s="67" t="s">
        <v>3668</v>
      </c>
      <c r="G1395" s="67" t="s">
        <v>895</v>
      </c>
      <c r="H1395" s="67" t="s">
        <v>3668</v>
      </c>
      <c r="I1395" s="67" t="s">
        <v>555</v>
      </c>
      <c r="J1395" s="67" t="s">
        <v>129</v>
      </c>
      <c r="K1395" s="67" t="s">
        <v>1079</v>
      </c>
      <c r="L1395" s="67" t="s">
        <v>934</v>
      </c>
      <c r="M1395" s="67" t="s">
        <v>1068</v>
      </c>
      <c r="N1395" s="67" t="s">
        <v>325</v>
      </c>
      <c r="O1395" s="67" t="s">
        <v>3668</v>
      </c>
      <c r="P1395" s="67" t="s">
        <v>3668</v>
      </c>
      <c r="Q1395" s="67" t="s">
        <v>3668</v>
      </c>
      <c r="R1395" s="68">
        <v>38828</v>
      </c>
      <c r="S1395" s="66" t="b">
        <v>1</v>
      </c>
      <c r="T1395" s="67" t="s">
        <v>895</v>
      </c>
    </row>
    <row r="1396" spans="1:20" ht="15" x14ac:dyDescent="0.2">
      <c r="A1396" s="23" t="s">
        <v>894</v>
      </c>
      <c r="B1396" s="41">
        <f>VLOOKUP(D1396,'F-Index'!$A$2:'F-Index'!$B$211,2,FALSE)</f>
        <v>9065</v>
      </c>
      <c r="C1396" s="41">
        <f t="shared" si="22"/>
        <v>9067</v>
      </c>
      <c r="D1396" s="66">
        <v>158</v>
      </c>
      <c r="E1396" s="66">
        <v>3</v>
      </c>
      <c r="F1396" s="67" t="s">
        <v>3668</v>
      </c>
      <c r="G1396" s="67" t="s">
        <v>3668</v>
      </c>
      <c r="H1396" s="67" t="s">
        <v>1688</v>
      </c>
      <c r="I1396" s="67" t="s">
        <v>555</v>
      </c>
      <c r="J1396" s="67" t="s">
        <v>999</v>
      </c>
      <c r="K1396" s="67" t="s">
        <v>3668</v>
      </c>
      <c r="L1396" s="67" t="s">
        <v>3668</v>
      </c>
      <c r="M1396" s="67" t="s">
        <v>3668</v>
      </c>
      <c r="N1396" s="67" t="s">
        <v>3668</v>
      </c>
      <c r="O1396" s="67" t="s">
        <v>3668</v>
      </c>
      <c r="P1396" s="67" t="s">
        <v>3668</v>
      </c>
      <c r="Q1396" s="67" t="s">
        <v>3668</v>
      </c>
      <c r="R1396"/>
      <c r="S1396" s="66" t="b">
        <v>0</v>
      </c>
      <c r="T1396" s="67" t="s">
        <v>3668</v>
      </c>
    </row>
    <row r="1397" spans="1:20" ht="15" x14ac:dyDescent="0.2">
      <c r="A1397" s="23" t="s">
        <v>894</v>
      </c>
      <c r="B1397" s="41">
        <f>VLOOKUP(D1397,'F-Index'!$A$2:'F-Index'!$B$211,2,FALSE)</f>
        <v>9065</v>
      </c>
      <c r="C1397" s="41">
        <f t="shared" si="22"/>
        <v>9068</v>
      </c>
      <c r="D1397" s="66">
        <v>158</v>
      </c>
      <c r="E1397" s="66">
        <v>4</v>
      </c>
      <c r="F1397" s="67" t="s">
        <v>3668</v>
      </c>
      <c r="G1397" s="67" t="s">
        <v>3668</v>
      </c>
      <c r="H1397" s="67" t="s">
        <v>1688</v>
      </c>
      <c r="I1397" s="67" t="s">
        <v>555</v>
      </c>
      <c r="J1397" s="67" t="s">
        <v>999</v>
      </c>
      <c r="K1397" s="67" t="s">
        <v>3668</v>
      </c>
      <c r="L1397" s="67" t="s">
        <v>3668</v>
      </c>
      <c r="M1397" s="67" t="s">
        <v>3668</v>
      </c>
      <c r="N1397" s="67" t="s">
        <v>3668</v>
      </c>
      <c r="O1397" s="67" t="s">
        <v>3668</v>
      </c>
      <c r="P1397" s="67" t="s">
        <v>3668</v>
      </c>
      <c r="Q1397" s="67" t="s">
        <v>3668</v>
      </c>
      <c r="R1397"/>
      <c r="S1397" s="66" t="b">
        <v>0</v>
      </c>
      <c r="T1397" s="67" t="s">
        <v>3668</v>
      </c>
    </row>
    <row r="1398" spans="1:20" ht="15" x14ac:dyDescent="0.2">
      <c r="A1398" s="23" t="s">
        <v>894</v>
      </c>
      <c r="B1398" s="41">
        <f>VLOOKUP(D1398,'F-Index'!$A$2:'F-Index'!$B$211,2,FALSE)</f>
        <v>9065</v>
      </c>
      <c r="C1398" s="41">
        <f t="shared" si="22"/>
        <v>10065</v>
      </c>
      <c r="D1398" s="66">
        <v>158</v>
      </c>
      <c r="E1398" s="66">
        <v>5</v>
      </c>
      <c r="F1398" s="67" t="s">
        <v>3668</v>
      </c>
      <c r="G1398" s="67" t="s">
        <v>895</v>
      </c>
      <c r="H1398" s="67" t="s">
        <v>3668</v>
      </c>
      <c r="I1398" s="67" t="s">
        <v>1008</v>
      </c>
      <c r="J1398" s="67" t="s">
        <v>1183</v>
      </c>
      <c r="K1398" s="67" t="s">
        <v>1197</v>
      </c>
      <c r="L1398" s="67" t="s">
        <v>926</v>
      </c>
      <c r="M1398" s="67" t="s">
        <v>3668</v>
      </c>
      <c r="N1398" s="67" t="s">
        <v>3668</v>
      </c>
      <c r="O1398" s="67" t="s">
        <v>3668</v>
      </c>
      <c r="P1398" s="67" t="s">
        <v>3668</v>
      </c>
      <c r="Q1398" s="67" t="s">
        <v>3668</v>
      </c>
      <c r="R1398" s="68">
        <v>38828</v>
      </c>
      <c r="S1398" s="66" t="b">
        <v>1</v>
      </c>
      <c r="T1398" s="67" t="s">
        <v>895</v>
      </c>
    </row>
    <row r="1399" spans="1:20" ht="15" x14ac:dyDescent="0.2">
      <c r="A1399" s="23" t="s">
        <v>894</v>
      </c>
      <c r="B1399" s="41">
        <f>VLOOKUP(D1399,'F-Index'!$A$2:'F-Index'!$B$211,2,FALSE)</f>
        <v>9065</v>
      </c>
      <c r="C1399" s="41">
        <f t="shared" si="22"/>
        <v>10066</v>
      </c>
      <c r="D1399" s="66">
        <v>158</v>
      </c>
      <c r="E1399" s="66">
        <v>6</v>
      </c>
      <c r="F1399" s="67" t="s">
        <v>3668</v>
      </c>
      <c r="G1399" s="67" t="s">
        <v>3668</v>
      </c>
      <c r="H1399" s="67" t="s">
        <v>1688</v>
      </c>
      <c r="I1399" s="67" t="s">
        <v>1008</v>
      </c>
      <c r="J1399" s="67" t="s">
        <v>586</v>
      </c>
      <c r="K1399" s="67" t="s">
        <v>269</v>
      </c>
      <c r="L1399" s="67" t="s">
        <v>3668</v>
      </c>
      <c r="M1399" s="67" t="s">
        <v>3668</v>
      </c>
      <c r="N1399" s="67" t="s">
        <v>3668</v>
      </c>
      <c r="O1399" s="67" t="s">
        <v>3668</v>
      </c>
      <c r="P1399" s="67" t="s">
        <v>3668</v>
      </c>
      <c r="Q1399" s="67" t="s">
        <v>3668</v>
      </c>
      <c r="R1399" s="68">
        <v>38828</v>
      </c>
      <c r="S1399" s="66" t="b">
        <v>1</v>
      </c>
      <c r="T1399" s="67" t="s">
        <v>895</v>
      </c>
    </row>
    <row r="1400" spans="1:20" ht="15" x14ac:dyDescent="0.2">
      <c r="A1400" s="23" t="s">
        <v>894</v>
      </c>
      <c r="B1400" s="41">
        <f>VLOOKUP(D1400,'F-Index'!$A$2:'F-Index'!$B$211,2,FALSE)</f>
        <v>9065</v>
      </c>
      <c r="C1400" s="41">
        <f t="shared" si="22"/>
        <v>10067</v>
      </c>
      <c r="D1400" s="66">
        <v>158</v>
      </c>
      <c r="E1400" s="66">
        <v>7</v>
      </c>
      <c r="F1400" s="67" t="s">
        <v>3668</v>
      </c>
      <c r="G1400" s="67" t="s">
        <v>895</v>
      </c>
      <c r="H1400" s="67" t="s">
        <v>3668</v>
      </c>
      <c r="I1400" s="67" t="s">
        <v>556</v>
      </c>
      <c r="J1400" s="67" t="s">
        <v>2952</v>
      </c>
      <c r="K1400" s="67" t="s">
        <v>1085</v>
      </c>
      <c r="L1400" s="67" t="s">
        <v>958</v>
      </c>
      <c r="M1400" s="67" t="s">
        <v>1346</v>
      </c>
      <c r="N1400" s="67" t="s">
        <v>3668</v>
      </c>
      <c r="O1400" s="67" t="s">
        <v>3668</v>
      </c>
      <c r="P1400" s="67" t="s">
        <v>3668</v>
      </c>
      <c r="Q1400" s="67" t="s">
        <v>3668</v>
      </c>
      <c r="R1400" s="68">
        <v>38828</v>
      </c>
      <c r="S1400" s="66" t="b">
        <v>1</v>
      </c>
      <c r="T1400" s="67" t="s">
        <v>895</v>
      </c>
    </row>
    <row r="1401" spans="1:20" ht="30" x14ac:dyDescent="0.2">
      <c r="A1401" s="23" t="s">
        <v>894</v>
      </c>
      <c r="B1401" s="41">
        <f>VLOOKUP(D1401,'F-Index'!$A$2:'F-Index'!$B$211,2,FALSE)</f>
        <v>9065</v>
      </c>
      <c r="C1401" s="41">
        <f t="shared" si="22"/>
        <v>10068</v>
      </c>
      <c r="D1401" s="66">
        <v>158</v>
      </c>
      <c r="E1401" s="66">
        <v>8</v>
      </c>
      <c r="F1401" s="67" t="s">
        <v>3668</v>
      </c>
      <c r="G1401" s="67" t="s">
        <v>3668</v>
      </c>
      <c r="H1401" s="67" t="s">
        <v>1688</v>
      </c>
      <c r="I1401" s="67" t="s">
        <v>557</v>
      </c>
      <c r="J1401" s="67" t="s">
        <v>482</v>
      </c>
      <c r="K1401" s="67" t="s">
        <v>1327</v>
      </c>
      <c r="L1401" s="67" t="s">
        <v>3668</v>
      </c>
      <c r="M1401" s="67" t="s">
        <v>3668</v>
      </c>
      <c r="N1401" s="67" t="s">
        <v>1611</v>
      </c>
      <c r="O1401" s="67" t="s">
        <v>3668</v>
      </c>
      <c r="P1401" s="67" t="s">
        <v>3668</v>
      </c>
      <c r="Q1401" s="67" t="s">
        <v>3668</v>
      </c>
      <c r="R1401" s="68">
        <v>38828</v>
      </c>
      <c r="S1401" s="66" t="b">
        <v>1</v>
      </c>
      <c r="T1401" s="67" t="s">
        <v>895</v>
      </c>
    </row>
    <row r="1402" spans="1:20" ht="15" x14ac:dyDescent="0.2">
      <c r="A1402" s="23" t="s">
        <v>894</v>
      </c>
      <c r="B1402" s="41">
        <f>VLOOKUP(D1402,'F-Index'!$A$2:'F-Index'!$B$211,2,FALSE)</f>
        <v>9069</v>
      </c>
      <c r="C1402" s="41">
        <f t="shared" si="22"/>
        <v>9069</v>
      </c>
      <c r="D1402" s="66">
        <v>159</v>
      </c>
      <c r="E1402" s="66">
        <v>1</v>
      </c>
      <c r="F1402" s="67" t="s">
        <v>3668</v>
      </c>
      <c r="G1402" s="67" t="s">
        <v>3668</v>
      </c>
      <c r="H1402" s="67" t="s">
        <v>1688</v>
      </c>
      <c r="I1402" s="67" t="s">
        <v>178</v>
      </c>
      <c r="J1402" s="67" t="s">
        <v>1158</v>
      </c>
      <c r="K1402" s="67" t="s">
        <v>3668</v>
      </c>
      <c r="L1402" s="67" t="s">
        <v>3668</v>
      </c>
      <c r="M1402" s="67" t="s">
        <v>3668</v>
      </c>
      <c r="N1402" s="67" t="s">
        <v>3668</v>
      </c>
      <c r="O1402" s="67" t="s">
        <v>3668</v>
      </c>
      <c r="P1402" s="67" t="s">
        <v>3668</v>
      </c>
      <c r="Q1402" s="67" t="s">
        <v>3668</v>
      </c>
      <c r="R1402"/>
      <c r="S1402" s="66" t="b">
        <v>0</v>
      </c>
      <c r="T1402" s="67" t="s">
        <v>3668</v>
      </c>
    </row>
    <row r="1403" spans="1:20" ht="30" x14ac:dyDescent="0.2">
      <c r="A1403" s="23" t="s">
        <v>894</v>
      </c>
      <c r="B1403" s="41">
        <f>VLOOKUP(D1403,'F-Index'!$A$2:'F-Index'!$B$211,2,FALSE)</f>
        <v>9069</v>
      </c>
      <c r="C1403" s="41">
        <f t="shared" si="22"/>
        <v>9070</v>
      </c>
      <c r="D1403" s="66">
        <v>159</v>
      </c>
      <c r="E1403" s="66">
        <v>2</v>
      </c>
      <c r="F1403" s="67" t="s">
        <v>3668</v>
      </c>
      <c r="G1403" s="67" t="s">
        <v>3668</v>
      </c>
      <c r="H1403" s="67" t="s">
        <v>1688</v>
      </c>
      <c r="I1403" s="67" t="s">
        <v>178</v>
      </c>
      <c r="J1403" s="67" t="s">
        <v>558</v>
      </c>
      <c r="K1403" s="67" t="s">
        <v>3668</v>
      </c>
      <c r="L1403" s="67" t="s">
        <v>3668</v>
      </c>
      <c r="M1403" s="67" t="s">
        <v>3668</v>
      </c>
      <c r="N1403" s="67" t="s">
        <v>114</v>
      </c>
      <c r="O1403" s="67" t="s">
        <v>3668</v>
      </c>
      <c r="P1403" s="67" t="s">
        <v>3668</v>
      </c>
      <c r="Q1403" s="67" t="s">
        <v>3668</v>
      </c>
      <c r="R1403"/>
      <c r="S1403" s="66" t="b">
        <v>0</v>
      </c>
      <c r="T1403" s="67" t="s">
        <v>3668</v>
      </c>
    </row>
    <row r="1404" spans="1:20" ht="45" x14ac:dyDescent="0.2">
      <c r="A1404" s="23" t="s">
        <v>894</v>
      </c>
      <c r="B1404" s="41">
        <f>VLOOKUP(D1404,'F-Index'!$A$2:'F-Index'!$B$211,2,FALSE)</f>
        <v>9069</v>
      </c>
      <c r="C1404" s="41">
        <f t="shared" si="22"/>
        <v>9071</v>
      </c>
      <c r="D1404" s="66">
        <v>159</v>
      </c>
      <c r="E1404" s="66">
        <v>3</v>
      </c>
      <c r="F1404" s="67" t="s">
        <v>1687</v>
      </c>
      <c r="G1404" s="67" t="s">
        <v>3668</v>
      </c>
      <c r="H1404" s="67" t="s">
        <v>1688</v>
      </c>
      <c r="I1404" s="67" t="s">
        <v>1333</v>
      </c>
      <c r="J1404" s="67" t="s">
        <v>559</v>
      </c>
      <c r="K1404" s="67" t="s">
        <v>3668</v>
      </c>
      <c r="L1404" s="67" t="s">
        <v>3668</v>
      </c>
      <c r="M1404" s="67" t="s">
        <v>3668</v>
      </c>
      <c r="N1404" s="67" t="s">
        <v>3216</v>
      </c>
      <c r="O1404" s="67" t="s">
        <v>712</v>
      </c>
      <c r="P1404" s="67" t="s">
        <v>3668</v>
      </c>
      <c r="Q1404" s="67" t="s">
        <v>3668</v>
      </c>
      <c r="R1404"/>
      <c r="S1404" s="66" t="b">
        <v>1</v>
      </c>
      <c r="T1404" s="67" t="s">
        <v>895</v>
      </c>
    </row>
    <row r="1405" spans="1:20" ht="15" x14ac:dyDescent="0.2">
      <c r="A1405" s="23" t="s">
        <v>894</v>
      </c>
      <c r="B1405" s="41">
        <f>VLOOKUP(D1405,'F-Index'!$A$2:'F-Index'!$B$211,2,FALSE)</f>
        <v>9069</v>
      </c>
      <c r="C1405" s="41">
        <f t="shared" si="22"/>
        <v>9071</v>
      </c>
      <c r="D1405" s="66">
        <v>159</v>
      </c>
      <c r="E1405" s="66">
        <v>3</v>
      </c>
      <c r="F1405" s="67" t="s">
        <v>1687</v>
      </c>
      <c r="G1405" s="67" t="s">
        <v>895</v>
      </c>
      <c r="H1405" s="67" t="s">
        <v>3668</v>
      </c>
      <c r="I1405" s="67" t="s">
        <v>1333</v>
      </c>
      <c r="J1405" s="67" t="s">
        <v>2077</v>
      </c>
      <c r="K1405" s="67" t="s">
        <v>84</v>
      </c>
      <c r="L1405" s="67" t="s">
        <v>898</v>
      </c>
      <c r="M1405" s="67" t="s">
        <v>3668</v>
      </c>
      <c r="N1405" s="67" t="s">
        <v>3668</v>
      </c>
      <c r="O1405" s="67" t="s">
        <v>3668</v>
      </c>
      <c r="P1405" s="67" t="s">
        <v>456</v>
      </c>
      <c r="Q1405" s="67" t="s">
        <v>3668</v>
      </c>
      <c r="R1405" s="68">
        <v>38828</v>
      </c>
      <c r="S1405" s="66" t="b">
        <v>1</v>
      </c>
      <c r="T1405" s="67" t="s">
        <v>895</v>
      </c>
    </row>
    <row r="1406" spans="1:20" ht="90" x14ac:dyDescent="0.2">
      <c r="A1406" s="23" t="s">
        <v>894</v>
      </c>
      <c r="B1406" s="41">
        <f>VLOOKUP(D1406,'F-Index'!$A$2:'F-Index'!$B$211,2,FALSE)</f>
        <v>9069</v>
      </c>
      <c r="C1406" s="41">
        <f t="shared" si="22"/>
        <v>9071</v>
      </c>
      <c r="D1406" s="66">
        <v>159</v>
      </c>
      <c r="E1406" s="66">
        <v>3</v>
      </c>
      <c r="F1406" s="67" t="s">
        <v>1687</v>
      </c>
      <c r="G1406" s="67" t="s">
        <v>895</v>
      </c>
      <c r="H1406" s="67" t="s">
        <v>3668</v>
      </c>
      <c r="I1406" s="67" t="s">
        <v>712</v>
      </c>
      <c r="J1406" s="67" t="s">
        <v>3217</v>
      </c>
      <c r="K1406" s="67" t="s">
        <v>3218</v>
      </c>
      <c r="L1406" s="67" t="s">
        <v>3219</v>
      </c>
      <c r="M1406" s="67" t="s">
        <v>1030</v>
      </c>
      <c r="N1406" s="67" t="s">
        <v>3220</v>
      </c>
      <c r="O1406" s="67" t="s">
        <v>3668</v>
      </c>
      <c r="P1406" s="67" t="s">
        <v>1086</v>
      </c>
      <c r="Q1406" s="67" t="s">
        <v>3668</v>
      </c>
      <c r="R1406" s="68">
        <v>42643</v>
      </c>
      <c r="S1406" s="66" t="b">
        <v>1</v>
      </c>
      <c r="T1406" s="67" t="s">
        <v>895</v>
      </c>
    </row>
    <row r="1407" spans="1:20" ht="30" x14ac:dyDescent="0.2">
      <c r="A1407" s="23" t="s">
        <v>894</v>
      </c>
      <c r="B1407" s="41">
        <f>VLOOKUP(D1407,'F-Index'!$A$2:'F-Index'!$B$211,2,FALSE)</f>
        <v>9069</v>
      </c>
      <c r="C1407" s="41">
        <f t="shared" si="22"/>
        <v>9072</v>
      </c>
      <c r="D1407" s="66">
        <v>159</v>
      </c>
      <c r="E1407" s="66">
        <v>4</v>
      </c>
      <c r="F1407" s="67" t="s">
        <v>1687</v>
      </c>
      <c r="G1407" s="67" t="s">
        <v>895</v>
      </c>
      <c r="H1407" s="67" t="s">
        <v>3668</v>
      </c>
      <c r="I1407" s="67" t="s">
        <v>560</v>
      </c>
      <c r="J1407" s="67" t="s">
        <v>3221</v>
      </c>
      <c r="K1407" s="67" t="s">
        <v>1045</v>
      </c>
      <c r="L1407" s="67" t="s">
        <v>956</v>
      </c>
      <c r="M1407" s="67" t="s">
        <v>1228</v>
      </c>
      <c r="N1407" s="67" t="s">
        <v>773</v>
      </c>
      <c r="O1407" s="67" t="s">
        <v>3668</v>
      </c>
      <c r="P1407" s="67" t="s">
        <v>3668</v>
      </c>
      <c r="Q1407" s="67" t="s">
        <v>3668</v>
      </c>
      <c r="R1407" s="68">
        <v>38828</v>
      </c>
      <c r="S1407" s="66" t="b">
        <v>1</v>
      </c>
      <c r="T1407" s="67" t="s">
        <v>895</v>
      </c>
    </row>
    <row r="1408" spans="1:20" ht="15" x14ac:dyDescent="0.2">
      <c r="A1408" s="23" t="s">
        <v>894</v>
      </c>
      <c r="B1408" s="41">
        <f>VLOOKUP(D1408,'F-Index'!$A$2:'F-Index'!$B$211,2,FALSE)</f>
        <v>9069</v>
      </c>
      <c r="C1408" s="41">
        <f t="shared" si="22"/>
        <v>9072</v>
      </c>
      <c r="D1408" s="66">
        <v>159</v>
      </c>
      <c r="E1408" s="66">
        <v>4</v>
      </c>
      <c r="F1408" s="67" t="s">
        <v>1687</v>
      </c>
      <c r="G1408" s="67" t="s">
        <v>895</v>
      </c>
      <c r="H1408" s="67" t="s">
        <v>3668</v>
      </c>
      <c r="I1408" s="67" t="s">
        <v>560</v>
      </c>
      <c r="J1408" s="67" t="s">
        <v>1385</v>
      </c>
      <c r="K1408" s="67" t="s">
        <v>904</v>
      </c>
      <c r="L1408" s="67" t="s">
        <v>1052</v>
      </c>
      <c r="M1408" s="67" t="s">
        <v>1222</v>
      </c>
      <c r="N1408" s="67" t="s">
        <v>3668</v>
      </c>
      <c r="O1408" s="67" t="s">
        <v>3668</v>
      </c>
      <c r="P1408" s="67" t="s">
        <v>833</v>
      </c>
      <c r="Q1408" s="67" t="s">
        <v>3668</v>
      </c>
      <c r="R1408" s="68">
        <v>38828</v>
      </c>
      <c r="S1408" s="66" t="b">
        <v>1</v>
      </c>
      <c r="T1408" s="67" t="s">
        <v>895</v>
      </c>
    </row>
    <row r="1409" spans="1:20" ht="15" x14ac:dyDescent="0.2">
      <c r="A1409" s="23" t="s">
        <v>894</v>
      </c>
      <c r="B1409" s="41">
        <f>VLOOKUP(D1409,'F-Index'!$A$2:'F-Index'!$B$211,2,FALSE)</f>
        <v>9069</v>
      </c>
      <c r="C1409" s="41">
        <f t="shared" si="22"/>
        <v>10069</v>
      </c>
      <c r="D1409" s="66">
        <v>159</v>
      </c>
      <c r="E1409" s="66">
        <v>5</v>
      </c>
      <c r="F1409" s="67" t="s">
        <v>3668</v>
      </c>
      <c r="G1409" s="67" t="s">
        <v>3668</v>
      </c>
      <c r="H1409" s="67" t="s">
        <v>1688</v>
      </c>
      <c r="I1409" s="67" t="s">
        <v>274</v>
      </c>
      <c r="J1409" s="67" t="s">
        <v>1141</v>
      </c>
      <c r="K1409" s="67" t="s">
        <v>3668</v>
      </c>
      <c r="L1409" s="67" t="s">
        <v>3668</v>
      </c>
      <c r="M1409" s="67" t="s">
        <v>3668</v>
      </c>
      <c r="N1409" s="67" t="s">
        <v>3668</v>
      </c>
      <c r="O1409" s="67" t="s">
        <v>3668</v>
      </c>
      <c r="P1409" s="67" t="s">
        <v>3668</v>
      </c>
      <c r="Q1409" s="67" t="s">
        <v>3668</v>
      </c>
      <c r="R1409"/>
      <c r="S1409" s="66" t="b">
        <v>0</v>
      </c>
      <c r="T1409" s="67" t="s">
        <v>3668</v>
      </c>
    </row>
    <row r="1410" spans="1:20" ht="60" x14ac:dyDescent="0.2">
      <c r="A1410" s="23" t="s">
        <v>894</v>
      </c>
      <c r="B1410" s="41">
        <f>VLOOKUP(D1410,'F-Index'!$A$2:'F-Index'!$B$211,2,FALSE)</f>
        <v>9069</v>
      </c>
      <c r="C1410" s="41">
        <f t="shared" si="22"/>
        <v>10070</v>
      </c>
      <c r="D1410" s="66">
        <v>159</v>
      </c>
      <c r="E1410" s="66">
        <v>6</v>
      </c>
      <c r="F1410" s="67" t="s">
        <v>1687</v>
      </c>
      <c r="G1410" s="67" t="s">
        <v>895</v>
      </c>
      <c r="H1410" s="67" t="s">
        <v>3668</v>
      </c>
      <c r="I1410" s="67" t="s">
        <v>1409</v>
      </c>
      <c r="J1410" s="67" t="s">
        <v>2820</v>
      </c>
      <c r="K1410" s="67" t="s">
        <v>1327</v>
      </c>
      <c r="L1410" s="67" t="s">
        <v>943</v>
      </c>
      <c r="M1410" s="67" t="s">
        <v>1216</v>
      </c>
      <c r="N1410" s="67" t="s">
        <v>1776</v>
      </c>
      <c r="O1410" s="67" t="s">
        <v>561</v>
      </c>
      <c r="P1410" s="67" t="s">
        <v>3668</v>
      </c>
      <c r="Q1410" s="67" t="s">
        <v>1777</v>
      </c>
      <c r="R1410" s="68">
        <v>39363</v>
      </c>
      <c r="S1410" s="66" t="b">
        <v>1</v>
      </c>
      <c r="T1410" s="67" t="s">
        <v>895</v>
      </c>
    </row>
    <row r="1411" spans="1:20" ht="15" x14ac:dyDescent="0.2">
      <c r="A1411" s="23" t="s">
        <v>894</v>
      </c>
      <c r="B1411" s="41">
        <f>VLOOKUP(D1411,'F-Index'!$A$2:'F-Index'!$B$211,2,FALSE)</f>
        <v>9069</v>
      </c>
      <c r="C1411" s="41">
        <f t="shared" si="22"/>
        <v>10070</v>
      </c>
      <c r="D1411" s="66">
        <v>159</v>
      </c>
      <c r="E1411" s="66">
        <v>6</v>
      </c>
      <c r="F1411" s="67" t="s">
        <v>1687</v>
      </c>
      <c r="G1411" s="67" t="s">
        <v>895</v>
      </c>
      <c r="H1411" s="67" t="s">
        <v>3668</v>
      </c>
      <c r="I1411" s="67" t="s">
        <v>1409</v>
      </c>
      <c r="J1411" s="67" t="s">
        <v>1003</v>
      </c>
      <c r="K1411" s="67" t="s">
        <v>1284</v>
      </c>
      <c r="L1411" s="67" t="s">
        <v>905</v>
      </c>
      <c r="M1411" s="67" t="s">
        <v>3668</v>
      </c>
      <c r="N1411" s="67" t="s">
        <v>3668</v>
      </c>
      <c r="O1411" s="67" t="s">
        <v>3668</v>
      </c>
      <c r="P1411" s="67" t="s">
        <v>3668</v>
      </c>
      <c r="Q1411" s="67" t="s">
        <v>3668</v>
      </c>
      <c r="R1411" s="68">
        <v>39363</v>
      </c>
      <c r="S1411" s="66" t="b">
        <v>1</v>
      </c>
      <c r="T1411" s="67" t="s">
        <v>895</v>
      </c>
    </row>
    <row r="1412" spans="1:20" ht="30" x14ac:dyDescent="0.2">
      <c r="A1412" s="23" t="s">
        <v>894</v>
      </c>
      <c r="B1412" s="41">
        <f>VLOOKUP(D1412,'F-Index'!$A$2:'F-Index'!$B$211,2,FALSE)</f>
        <v>9069</v>
      </c>
      <c r="C1412" s="41">
        <f t="shared" si="22"/>
        <v>10071</v>
      </c>
      <c r="D1412" s="66">
        <v>159</v>
      </c>
      <c r="E1412" s="66">
        <v>7</v>
      </c>
      <c r="F1412" s="67" t="s">
        <v>3668</v>
      </c>
      <c r="G1412" s="67" t="s">
        <v>895</v>
      </c>
      <c r="H1412" s="67" t="s">
        <v>3668</v>
      </c>
      <c r="I1412" s="67" t="s">
        <v>1168</v>
      </c>
      <c r="J1412" s="67" t="s">
        <v>1385</v>
      </c>
      <c r="K1412" s="67" t="s">
        <v>914</v>
      </c>
      <c r="L1412" s="67" t="s">
        <v>1137</v>
      </c>
      <c r="M1412" s="67" t="s">
        <v>3668</v>
      </c>
      <c r="N1412" s="67" t="s">
        <v>1612</v>
      </c>
      <c r="O1412" s="67" t="s">
        <v>3668</v>
      </c>
      <c r="P1412" s="67" t="s">
        <v>833</v>
      </c>
      <c r="Q1412" s="67" t="s">
        <v>422</v>
      </c>
      <c r="R1412" s="68">
        <v>44146</v>
      </c>
      <c r="S1412" s="66" t="b">
        <v>1</v>
      </c>
      <c r="T1412" s="67" t="s">
        <v>895</v>
      </c>
    </row>
    <row r="1413" spans="1:20" ht="15" x14ac:dyDescent="0.2">
      <c r="A1413" s="23" t="s">
        <v>894</v>
      </c>
      <c r="B1413" s="41">
        <f>VLOOKUP(D1413,'F-Index'!$A$2:'F-Index'!$B$211,2,FALSE)</f>
        <v>9069</v>
      </c>
      <c r="C1413" s="41">
        <f t="shared" si="22"/>
        <v>10071</v>
      </c>
      <c r="D1413" s="66">
        <v>159</v>
      </c>
      <c r="E1413" s="66">
        <v>7</v>
      </c>
      <c r="F1413" s="67" t="s">
        <v>1687</v>
      </c>
      <c r="G1413" s="67" t="s">
        <v>3668</v>
      </c>
      <c r="H1413" s="67" t="s">
        <v>1688</v>
      </c>
      <c r="I1413" s="67" t="s">
        <v>1168</v>
      </c>
      <c r="J1413" s="67" t="s">
        <v>1034</v>
      </c>
      <c r="K1413" s="67" t="s">
        <v>3668</v>
      </c>
      <c r="L1413" s="67" t="s">
        <v>3668</v>
      </c>
      <c r="M1413" s="67" t="s">
        <v>3668</v>
      </c>
      <c r="N1413" s="67" t="s">
        <v>3668</v>
      </c>
      <c r="O1413" s="67" t="s">
        <v>3668</v>
      </c>
      <c r="P1413" s="67" t="s">
        <v>3668</v>
      </c>
      <c r="Q1413" s="67" t="s">
        <v>3668</v>
      </c>
      <c r="R1413" s="68">
        <v>38828</v>
      </c>
      <c r="S1413" s="66" t="b">
        <v>1</v>
      </c>
      <c r="T1413" s="67" t="s">
        <v>895</v>
      </c>
    </row>
    <row r="1414" spans="1:20" ht="15" x14ac:dyDescent="0.2">
      <c r="A1414" s="23" t="s">
        <v>894</v>
      </c>
      <c r="B1414" s="41">
        <f>VLOOKUP(D1414,'F-Index'!$A$2:'F-Index'!$B$211,2,FALSE)</f>
        <v>9069</v>
      </c>
      <c r="C1414" s="41">
        <f t="shared" si="22"/>
        <v>10071</v>
      </c>
      <c r="D1414" s="66">
        <v>159</v>
      </c>
      <c r="E1414" s="66">
        <v>7</v>
      </c>
      <c r="F1414" s="67" t="s">
        <v>1687</v>
      </c>
      <c r="G1414" s="67" t="s">
        <v>3668</v>
      </c>
      <c r="H1414" s="67" t="s">
        <v>1688</v>
      </c>
      <c r="I1414" s="67" t="s">
        <v>1168</v>
      </c>
      <c r="J1414" s="67" t="s">
        <v>1167</v>
      </c>
      <c r="K1414" s="67" t="s">
        <v>3668</v>
      </c>
      <c r="L1414" s="67" t="s">
        <v>3668</v>
      </c>
      <c r="M1414" s="67" t="s">
        <v>3668</v>
      </c>
      <c r="N1414" s="67" t="s">
        <v>3668</v>
      </c>
      <c r="O1414" s="67" t="s">
        <v>3668</v>
      </c>
      <c r="P1414" s="67" t="s">
        <v>3668</v>
      </c>
      <c r="Q1414" s="67" t="s">
        <v>3668</v>
      </c>
      <c r="R1414" s="68">
        <v>38828</v>
      </c>
      <c r="S1414" s="66" t="b">
        <v>1</v>
      </c>
      <c r="T1414" s="67" t="s">
        <v>895</v>
      </c>
    </row>
    <row r="1415" spans="1:20" ht="30" x14ac:dyDescent="0.2">
      <c r="A1415" s="23" t="s">
        <v>894</v>
      </c>
      <c r="B1415" s="41">
        <f>VLOOKUP(D1415,'F-Index'!$A$2:'F-Index'!$B$211,2,FALSE)</f>
        <v>9069</v>
      </c>
      <c r="C1415" s="41">
        <f t="shared" si="22"/>
        <v>10071</v>
      </c>
      <c r="D1415" s="66">
        <v>159</v>
      </c>
      <c r="E1415" s="66">
        <v>7</v>
      </c>
      <c r="F1415" s="67" t="s">
        <v>1687</v>
      </c>
      <c r="G1415" s="67" t="s">
        <v>895</v>
      </c>
      <c r="H1415" s="67" t="s">
        <v>3668</v>
      </c>
      <c r="I1415" s="67" t="s">
        <v>1168</v>
      </c>
      <c r="J1415" s="67" t="s">
        <v>2114</v>
      </c>
      <c r="K1415" s="67" t="s">
        <v>922</v>
      </c>
      <c r="L1415" s="67" t="s">
        <v>3222</v>
      </c>
      <c r="M1415" s="67" t="s">
        <v>148</v>
      </c>
      <c r="N1415" s="67" t="s">
        <v>773</v>
      </c>
      <c r="O1415" s="67" t="s">
        <v>562</v>
      </c>
      <c r="P1415" s="67" t="s">
        <v>3668</v>
      </c>
      <c r="Q1415" s="67" t="s">
        <v>3668</v>
      </c>
      <c r="R1415" s="68">
        <v>44146</v>
      </c>
      <c r="S1415" s="66" t="b">
        <v>1</v>
      </c>
      <c r="T1415" s="67" t="s">
        <v>895</v>
      </c>
    </row>
    <row r="1416" spans="1:20" ht="60" x14ac:dyDescent="0.2">
      <c r="A1416" s="23" t="s">
        <v>894</v>
      </c>
      <c r="B1416" s="41">
        <f>VLOOKUP(D1416,'F-Index'!$A$2:'F-Index'!$B$211,2,FALSE)</f>
        <v>9069</v>
      </c>
      <c r="C1416" s="41">
        <f t="shared" si="22"/>
        <v>10072</v>
      </c>
      <c r="D1416" s="66">
        <v>159</v>
      </c>
      <c r="E1416" s="66">
        <v>8</v>
      </c>
      <c r="F1416" s="67" t="s">
        <v>1687</v>
      </c>
      <c r="G1416" s="67" t="s">
        <v>895</v>
      </c>
      <c r="H1416" s="67" t="s">
        <v>3668</v>
      </c>
      <c r="I1416" s="67" t="s">
        <v>3223</v>
      </c>
      <c r="J1416" s="67" t="s">
        <v>1385</v>
      </c>
      <c r="K1416" s="67" t="s">
        <v>117</v>
      </c>
      <c r="L1416" s="67" t="s">
        <v>3224</v>
      </c>
      <c r="M1416" s="67" t="s">
        <v>1379</v>
      </c>
      <c r="N1416" s="67" t="s">
        <v>3668</v>
      </c>
      <c r="O1416" s="67" t="s">
        <v>3668</v>
      </c>
      <c r="P1416" s="67" t="s">
        <v>1410</v>
      </c>
      <c r="Q1416" s="67" t="s">
        <v>1484</v>
      </c>
      <c r="R1416" s="68">
        <v>40811</v>
      </c>
      <c r="S1416" s="66" t="b">
        <v>1</v>
      </c>
      <c r="T1416" s="67" t="s">
        <v>895</v>
      </c>
    </row>
    <row r="1417" spans="1:20" ht="15" x14ac:dyDescent="0.2">
      <c r="A1417" s="23" t="s">
        <v>894</v>
      </c>
      <c r="B1417" s="41">
        <f>VLOOKUP(D1417,'F-Index'!$A$2:'F-Index'!$B$211,2,FALSE)</f>
        <v>9073</v>
      </c>
      <c r="C1417" s="41">
        <f t="shared" si="22"/>
        <v>9073</v>
      </c>
      <c r="D1417" s="66">
        <v>160</v>
      </c>
      <c r="E1417" s="66">
        <v>1</v>
      </c>
      <c r="F1417" s="67" t="s">
        <v>3668</v>
      </c>
      <c r="G1417" s="67" t="s">
        <v>895</v>
      </c>
      <c r="H1417" s="67" t="s">
        <v>3668</v>
      </c>
      <c r="I1417" s="67" t="s">
        <v>563</v>
      </c>
      <c r="J1417" s="67" t="s">
        <v>1078</v>
      </c>
      <c r="K1417" s="67" t="s">
        <v>914</v>
      </c>
      <c r="L1417" s="67" t="s">
        <v>987</v>
      </c>
      <c r="M1417" s="67" t="s">
        <v>1094</v>
      </c>
      <c r="N1417" s="67" t="s">
        <v>3668</v>
      </c>
      <c r="O1417" s="67" t="s">
        <v>3668</v>
      </c>
      <c r="P1417" s="67" t="s">
        <v>833</v>
      </c>
      <c r="Q1417" s="67" t="s">
        <v>3668</v>
      </c>
      <c r="R1417" s="68">
        <v>38828</v>
      </c>
      <c r="S1417" s="66" t="b">
        <v>1</v>
      </c>
      <c r="T1417" s="67" t="s">
        <v>895</v>
      </c>
    </row>
    <row r="1418" spans="1:20" ht="45" x14ac:dyDescent="0.2">
      <c r="A1418" s="23" t="s">
        <v>894</v>
      </c>
      <c r="B1418" s="41">
        <f>VLOOKUP(D1418,'F-Index'!$A$2:'F-Index'!$B$211,2,FALSE)</f>
        <v>9073</v>
      </c>
      <c r="C1418" s="41">
        <f t="shared" si="22"/>
        <v>9074</v>
      </c>
      <c r="D1418" s="66">
        <v>160</v>
      </c>
      <c r="E1418" s="66">
        <v>2</v>
      </c>
      <c r="F1418" s="67" t="s">
        <v>3668</v>
      </c>
      <c r="G1418" s="67" t="s">
        <v>895</v>
      </c>
      <c r="H1418" s="67" t="s">
        <v>3668</v>
      </c>
      <c r="I1418" s="67" t="s">
        <v>563</v>
      </c>
      <c r="J1418" s="67" t="s">
        <v>19</v>
      </c>
      <c r="K1418" s="67" t="s">
        <v>904</v>
      </c>
      <c r="L1418" s="67" t="s">
        <v>898</v>
      </c>
      <c r="M1418" s="67" t="s">
        <v>3668</v>
      </c>
      <c r="N1418" s="67" t="s">
        <v>1613</v>
      </c>
      <c r="O1418" s="67" t="s">
        <v>3668</v>
      </c>
      <c r="P1418" s="67" t="s">
        <v>3668</v>
      </c>
      <c r="Q1418" s="67" t="s">
        <v>3668</v>
      </c>
      <c r="R1418" s="68">
        <v>38828</v>
      </c>
      <c r="S1418" s="66" t="b">
        <v>1</v>
      </c>
      <c r="T1418" s="67" t="s">
        <v>895</v>
      </c>
    </row>
    <row r="1419" spans="1:20" ht="15" x14ac:dyDescent="0.2">
      <c r="A1419" s="23" t="s">
        <v>894</v>
      </c>
      <c r="B1419" s="41">
        <f>VLOOKUP(D1419,'F-Index'!$A$2:'F-Index'!$B$211,2,FALSE)</f>
        <v>9073</v>
      </c>
      <c r="C1419" s="41">
        <f t="shared" si="22"/>
        <v>9075</v>
      </c>
      <c r="D1419" s="66">
        <v>160</v>
      </c>
      <c r="E1419" s="66">
        <v>3</v>
      </c>
      <c r="F1419" s="67" t="s">
        <v>3668</v>
      </c>
      <c r="G1419" s="67" t="s">
        <v>895</v>
      </c>
      <c r="H1419" s="67" t="s">
        <v>3668</v>
      </c>
      <c r="I1419" s="67" t="s">
        <v>580</v>
      </c>
      <c r="J1419" s="67" t="s">
        <v>911</v>
      </c>
      <c r="K1419" s="67" t="s">
        <v>904</v>
      </c>
      <c r="L1419" s="67" t="s">
        <v>956</v>
      </c>
      <c r="M1419" s="67" t="s">
        <v>3668</v>
      </c>
      <c r="N1419" s="67" t="s">
        <v>3668</v>
      </c>
      <c r="O1419" s="67" t="s">
        <v>3668</v>
      </c>
      <c r="P1419" s="67" t="s">
        <v>833</v>
      </c>
      <c r="Q1419" s="67" t="s">
        <v>3668</v>
      </c>
      <c r="R1419" s="68">
        <v>38828</v>
      </c>
      <c r="S1419" s="66" t="b">
        <v>1</v>
      </c>
      <c r="T1419" s="67" t="s">
        <v>895</v>
      </c>
    </row>
    <row r="1420" spans="1:20" ht="30" x14ac:dyDescent="0.2">
      <c r="A1420" s="23" t="s">
        <v>894</v>
      </c>
      <c r="B1420" s="41">
        <f>VLOOKUP(D1420,'F-Index'!$A$2:'F-Index'!$B$211,2,FALSE)</f>
        <v>9073</v>
      </c>
      <c r="C1420" s="41">
        <f t="shared" si="22"/>
        <v>9076</v>
      </c>
      <c r="D1420" s="66">
        <v>160</v>
      </c>
      <c r="E1420" s="66">
        <v>4</v>
      </c>
      <c r="F1420" s="67" t="s">
        <v>3668</v>
      </c>
      <c r="G1420" s="67" t="s">
        <v>895</v>
      </c>
      <c r="H1420" s="67" t="s">
        <v>3668</v>
      </c>
      <c r="I1420" s="67" t="s">
        <v>581</v>
      </c>
      <c r="J1420" s="67" t="s">
        <v>2054</v>
      </c>
      <c r="K1420" s="67" t="s">
        <v>3225</v>
      </c>
      <c r="L1420" s="67" t="s">
        <v>3226</v>
      </c>
      <c r="M1420" s="67" t="s">
        <v>1081</v>
      </c>
      <c r="N1420" s="67" t="s">
        <v>645</v>
      </c>
      <c r="O1420" s="67" t="s">
        <v>3668</v>
      </c>
      <c r="P1420" s="67" t="s">
        <v>3668</v>
      </c>
      <c r="Q1420" s="67" t="s">
        <v>3668</v>
      </c>
      <c r="R1420" s="68">
        <v>41045</v>
      </c>
      <c r="S1420" s="66" t="b">
        <v>1</v>
      </c>
      <c r="T1420" s="67" t="s">
        <v>895</v>
      </c>
    </row>
    <row r="1421" spans="1:20" ht="30" x14ac:dyDescent="0.2">
      <c r="A1421" s="23" t="s">
        <v>894</v>
      </c>
      <c r="B1421" s="41">
        <f>VLOOKUP(D1421,'F-Index'!$A$2:'F-Index'!$B$211,2,FALSE)</f>
        <v>9073</v>
      </c>
      <c r="C1421" s="41">
        <f t="shared" si="22"/>
        <v>10073</v>
      </c>
      <c r="D1421" s="66">
        <v>160</v>
      </c>
      <c r="E1421" s="66">
        <v>5</v>
      </c>
      <c r="F1421" s="67" t="s">
        <v>3668</v>
      </c>
      <c r="G1421" s="67" t="s">
        <v>895</v>
      </c>
      <c r="H1421" s="67" t="s">
        <v>3668</v>
      </c>
      <c r="I1421" s="67" t="s">
        <v>582</v>
      </c>
      <c r="J1421" s="67" t="s">
        <v>1011</v>
      </c>
      <c r="K1421" s="67" t="s">
        <v>3227</v>
      </c>
      <c r="L1421" s="67" t="s">
        <v>3228</v>
      </c>
      <c r="M1421" s="67" t="s">
        <v>1057</v>
      </c>
      <c r="N1421" s="67" t="s">
        <v>3229</v>
      </c>
      <c r="O1421" s="67" t="s">
        <v>3668</v>
      </c>
      <c r="P1421" s="67" t="s">
        <v>564</v>
      </c>
      <c r="Q1421" s="67" t="s">
        <v>3668</v>
      </c>
      <c r="R1421" s="68">
        <v>44146</v>
      </c>
      <c r="S1421" s="66" t="b">
        <v>1</v>
      </c>
      <c r="T1421" s="67" t="s">
        <v>895</v>
      </c>
    </row>
    <row r="1422" spans="1:20" ht="30" x14ac:dyDescent="0.2">
      <c r="A1422" s="23" t="s">
        <v>894</v>
      </c>
      <c r="B1422" s="41">
        <f>VLOOKUP(D1422,'F-Index'!$A$2:'F-Index'!$B$211,2,FALSE)</f>
        <v>9073</v>
      </c>
      <c r="C1422" s="41">
        <f t="shared" si="22"/>
        <v>10074</v>
      </c>
      <c r="D1422" s="66">
        <v>160</v>
      </c>
      <c r="E1422" s="66">
        <v>6</v>
      </c>
      <c r="F1422" s="67" t="s">
        <v>3668</v>
      </c>
      <c r="G1422" s="67" t="s">
        <v>895</v>
      </c>
      <c r="H1422" s="67" t="s">
        <v>3668</v>
      </c>
      <c r="I1422" s="67" t="s">
        <v>582</v>
      </c>
      <c r="J1422" s="67" t="s">
        <v>2517</v>
      </c>
      <c r="K1422" s="67" t="s">
        <v>3230</v>
      </c>
      <c r="L1422" s="67" t="s">
        <v>3231</v>
      </c>
      <c r="M1422" s="67" t="s">
        <v>1175</v>
      </c>
      <c r="N1422" s="67" t="s">
        <v>275</v>
      </c>
      <c r="O1422" s="67" t="s">
        <v>3668</v>
      </c>
      <c r="P1422" s="67" t="s">
        <v>3668</v>
      </c>
      <c r="Q1422" s="67" t="s">
        <v>3668</v>
      </c>
      <c r="R1422" s="68">
        <v>44146</v>
      </c>
      <c r="S1422" s="66" t="b">
        <v>1</v>
      </c>
      <c r="T1422" s="67" t="s">
        <v>895</v>
      </c>
    </row>
    <row r="1423" spans="1:20" ht="15" x14ac:dyDescent="0.2">
      <c r="A1423" s="23" t="s">
        <v>894</v>
      </c>
      <c r="B1423" s="41">
        <f>VLOOKUP(D1423,'F-Index'!$A$2:'F-Index'!$B$211,2,FALSE)</f>
        <v>9073</v>
      </c>
      <c r="C1423" s="41">
        <f t="shared" si="22"/>
        <v>10075</v>
      </c>
      <c r="D1423" s="66">
        <v>160</v>
      </c>
      <c r="E1423" s="66">
        <v>7</v>
      </c>
      <c r="F1423" s="67" t="s">
        <v>3668</v>
      </c>
      <c r="G1423" s="67" t="s">
        <v>3668</v>
      </c>
      <c r="H1423" s="67" t="s">
        <v>1688</v>
      </c>
      <c r="I1423" s="67" t="s">
        <v>582</v>
      </c>
      <c r="J1423" s="67" t="s">
        <v>999</v>
      </c>
      <c r="K1423" s="67" t="s">
        <v>3668</v>
      </c>
      <c r="L1423" s="67" t="s">
        <v>3668</v>
      </c>
      <c r="M1423" s="67" t="s">
        <v>3668</v>
      </c>
      <c r="N1423" s="67" t="s">
        <v>3668</v>
      </c>
      <c r="O1423" s="67" t="s">
        <v>3668</v>
      </c>
      <c r="P1423" s="67" t="s">
        <v>3668</v>
      </c>
      <c r="Q1423" s="67" t="s">
        <v>3668</v>
      </c>
      <c r="R1423"/>
      <c r="S1423" s="66" t="b">
        <v>0</v>
      </c>
      <c r="T1423" s="67" t="s">
        <v>3668</v>
      </c>
    </row>
    <row r="1424" spans="1:20" ht="45" x14ac:dyDescent="0.2">
      <c r="A1424" s="23" t="s">
        <v>894</v>
      </c>
      <c r="B1424" s="41">
        <f>VLOOKUP(D1424,'F-Index'!$A$2:'F-Index'!$B$211,2,FALSE)</f>
        <v>9073</v>
      </c>
      <c r="C1424" s="41">
        <f t="shared" si="22"/>
        <v>10076</v>
      </c>
      <c r="D1424" s="66">
        <v>160</v>
      </c>
      <c r="E1424" s="66">
        <v>8</v>
      </c>
      <c r="F1424" s="67" t="s">
        <v>1687</v>
      </c>
      <c r="G1424" s="67" t="s">
        <v>895</v>
      </c>
      <c r="H1424" s="67" t="s">
        <v>3668</v>
      </c>
      <c r="I1424" s="67" t="s">
        <v>583</v>
      </c>
      <c r="J1424" s="67" t="s">
        <v>911</v>
      </c>
      <c r="K1424" s="67" t="s">
        <v>988</v>
      </c>
      <c r="L1424" s="67" t="s">
        <v>987</v>
      </c>
      <c r="M1424" s="67" t="s">
        <v>978</v>
      </c>
      <c r="N1424" s="67" t="s">
        <v>3232</v>
      </c>
      <c r="O1424" s="67" t="s">
        <v>3668</v>
      </c>
      <c r="P1424" s="67" t="s">
        <v>833</v>
      </c>
      <c r="Q1424" s="67" t="s">
        <v>584</v>
      </c>
      <c r="R1424" s="68">
        <v>38829</v>
      </c>
      <c r="S1424" s="66" t="b">
        <v>1</v>
      </c>
      <c r="T1424" s="67" t="s">
        <v>895</v>
      </c>
    </row>
    <row r="1425" spans="1:20" ht="45" x14ac:dyDescent="0.2">
      <c r="A1425" s="23" t="s">
        <v>894</v>
      </c>
      <c r="B1425" s="41">
        <f>VLOOKUP(D1425,'F-Index'!$A$2:'F-Index'!$B$211,2,FALSE)</f>
        <v>9073</v>
      </c>
      <c r="C1425" s="41">
        <f t="shared" si="22"/>
        <v>10076</v>
      </c>
      <c r="D1425" s="66">
        <v>160</v>
      </c>
      <c r="E1425" s="66">
        <v>8</v>
      </c>
      <c r="F1425" s="67" t="s">
        <v>1687</v>
      </c>
      <c r="G1425" s="67" t="s">
        <v>895</v>
      </c>
      <c r="H1425" s="67" t="s">
        <v>3668</v>
      </c>
      <c r="I1425" s="67" t="s">
        <v>583</v>
      </c>
      <c r="J1425" s="67" t="s">
        <v>2236</v>
      </c>
      <c r="K1425" s="67" t="s">
        <v>904</v>
      </c>
      <c r="L1425" s="67" t="s">
        <v>840</v>
      </c>
      <c r="M1425" s="67" t="s">
        <v>959</v>
      </c>
      <c r="N1425" s="67" t="s">
        <v>282</v>
      </c>
      <c r="O1425" s="67" t="s">
        <v>3668</v>
      </c>
      <c r="P1425" s="67" t="s">
        <v>3668</v>
      </c>
      <c r="Q1425" s="67" t="s">
        <v>3668</v>
      </c>
      <c r="R1425" s="68">
        <v>39934</v>
      </c>
      <c r="S1425" s="66" t="b">
        <v>1</v>
      </c>
      <c r="T1425" s="67" t="s">
        <v>895</v>
      </c>
    </row>
    <row r="1426" spans="1:20" ht="30" x14ac:dyDescent="0.2">
      <c r="A1426" s="23" t="s">
        <v>894</v>
      </c>
      <c r="B1426" s="41">
        <f>VLOOKUP(D1426,'F-Index'!$A$2:'F-Index'!$B$211,2,FALSE)</f>
        <v>9077</v>
      </c>
      <c r="C1426" s="41">
        <f t="shared" si="22"/>
        <v>9077</v>
      </c>
      <c r="D1426" s="66">
        <v>161</v>
      </c>
      <c r="E1426" s="66">
        <v>1</v>
      </c>
      <c r="F1426" s="67" t="s">
        <v>3668</v>
      </c>
      <c r="G1426" s="67" t="s">
        <v>895</v>
      </c>
      <c r="H1426" s="67" t="s">
        <v>3668</v>
      </c>
      <c r="I1426" s="67" t="s">
        <v>585</v>
      </c>
      <c r="J1426" s="67" t="s">
        <v>2731</v>
      </c>
      <c r="K1426" s="67" t="s">
        <v>914</v>
      </c>
      <c r="L1426" s="67" t="s">
        <v>958</v>
      </c>
      <c r="M1426" s="67" t="s">
        <v>978</v>
      </c>
      <c r="N1426" s="67" t="s">
        <v>3668</v>
      </c>
      <c r="O1426" s="67" t="s">
        <v>3668</v>
      </c>
      <c r="P1426" s="67" t="s">
        <v>833</v>
      </c>
      <c r="Q1426" s="67" t="s">
        <v>3668</v>
      </c>
      <c r="R1426" s="68">
        <v>42325</v>
      </c>
      <c r="S1426" s="66" t="b">
        <v>1</v>
      </c>
      <c r="T1426" s="67" t="s">
        <v>895</v>
      </c>
    </row>
    <row r="1427" spans="1:20" ht="30" x14ac:dyDescent="0.2">
      <c r="A1427" s="23" t="s">
        <v>894</v>
      </c>
      <c r="B1427" s="41">
        <f>VLOOKUP(D1427,'F-Index'!$A$2:'F-Index'!$B$211,2,FALSE)</f>
        <v>9077</v>
      </c>
      <c r="C1427" s="41">
        <f t="shared" si="22"/>
        <v>9078</v>
      </c>
      <c r="D1427" s="66">
        <v>161</v>
      </c>
      <c r="E1427" s="66">
        <v>2</v>
      </c>
      <c r="F1427" s="67" t="s">
        <v>3668</v>
      </c>
      <c r="G1427" s="67" t="s">
        <v>895</v>
      </c>
      <c r="H1427" s="67" t="s">
        <v>3668</v>
      </c>
      <c r="I1427" s="67" t="s">
        <v>585</v>
      </c>
      <c r="J1427" s="67" t="s">
        <v>586</v>
      </c>
      <c r="K1427" s="67" t="s">
        <v>925</v>
      </c>
      <c r="L1427" s="67" t="s">
        <v>3233</v>
      </c>
      <c r="M1427" s="67" t="s">
        <v>1142</v>
      </c>
      <c r="N1427" s="67" t="s">
        <v>1614</v>
      </c>
      <c r="O1427" s="67" t="s">
        <v>2576</v>
      </c>
      <c r="P1427" s="67" t="s">
        <v>3668</v>
      </c>
      <c r="Q1427" s="67" t="s">
        <v>3668</v>
      </c>
      <c r="R1427" s="68">
        <v>42325</v>
      </c>
      <c r="S1427" s="66" t="b">
        <v>1</v>
      </c>
      <c r="T1427" s="67" t="s">
        <v>895</v>
      </c>
    </row>
    <row r="1428" spans="1:20" ht="30" x14ac:dyDescent="0.2">
      <c r="A1428" s="23" t="s">
        <v>894</v>
      </c>
      <c r="B1428" s="41">
        <f>VLOOKUP(D1428,'F-Index'!$A$2:'F-Index'!$B$211,2,FALSE)</f>
        <v>9077</v>
      </c>
      <c r="C1428" s="41">
        <f t="shared" si="22"/>
        <v>9079</v>
      </c>
      <c r="D1428" s="66">
        <v>161</v>
      </c>
      <c r="E1428" s="66">
        <v>3</v>
      </c>
      <c r="F1428" s="67" t="s">
        <v>3668</v>
      </c>
      <c r="G1428" s="67" t="s">
        <v>3668</v>
      </c>
      <c r="H1428" s="67" t="s">
        <v>1688</v>
      </c>
      <c r="I1428" s="67" t="s">
        <v>182</v>
      </c>
      <c r="J1428" s="67" t="s">
        <v>1298</v>
      </c>
      <c r="K1428" s="67" t="s">
        <v>3668</v>
      </c>
      <c r="L1428" s="67" t="s">
        <v>3668</v>
      </c>
      <c r="M1428" s="67" t="s">
        <v>3668</v>
      </c>
      <c r="N1428" s="67" t="s">
        <v>1516</v>
      </c>
      <c r="O1428" s="67" t="s">
        <v>3668</v>
      </c>
      <c r="P1428" s="67" t="s">
        <v>3668</v>
      </c>
      <c r="Q1428" s="67" t="s">
        <v>1275</v>
      </c>
      <c r="R1428"/>
      <c r="S1428" s="66" t="b">
        <v>0</v>
      </c>
      <c r="T1428" s="67" t="s">
        <v>3668</v>
      </c>
    </row>
    <row r="1429" spans="1:20" ht="30" x14ac:dyDescent="0.2">
      <c r="A1429" s="23" t="s">
        <v>894</v>
      </c>
      <c r="B1429" s="41">
        <f>VLOOKUP(D1429,'F-Index'!$A$2:'F-Index'!$B$211,2,FALSE)</f>
        <v>9077</v>
      </c>
      <c r="C1429" s="41">
        <f t="shared" ref="C1429:C1492" si="24">IF(E1429&lt;5,B1429+(E1429-1),B1429+1000+(E1429-5))</f>
        <v>9080</v>
      </c>
      <c r="D1429" s="66">
        <v>161</v>
      </c>
      <c r="E1429" s="66">
        <v>4</v>
      </c>
      <c r="F1429" s="67" t="s">
        <v>3668</v>
      </c>
      <c r="G1429" s="67" t="s">
        <v>3668</v>
      </c>
      <c r="H1429" s="67" t="s">
        <v>1688</v>
      </c>
      <c r="I1429" s="67" t="s">
        <v>182</v>
      </c>
      <c r="J1429" s="67" t="s">
        <v>587</v>
      </c>
      <c r="K1429" s="67" t="s">
        <v>3668</v>
      </c>
      <c r="L1429" s="67" t="s">
        <v>3668</v>
      </c>
      <c r="M1429" s="67" t="s">
        <v>3668</v>
      </c>
      <c r="N1429" s="67" t="s">
        <v>3668</v>
      </c>
      <c r="O1429" s="67" t="s">
        <v>3668</v>
      </c>
      <c r="P1429" s="67" t="s">
        <v>3668</v>
      </c>
      <c r="Q1429" s="67" t="s">
        <v>1275</v>
      </c>
      <c r="R1429"/>
      <c r="S1429" s="66" t="b">
        <v>0</v>
      </c>
      <c r="T1429" s="67" t="s">
        <v>3668</v>
      </c>
    </row>
    <row r="1430" spans="1:20" ht="45" x14ac:dyDescent="0.2">
      <c r="A1430" s="23" t="s">
        <v>894</v>
      </c>
      <c r="B1430" s="41">
        <f>VLOOKUP(D1430,'F-Index'!$A$2:'F-Index'!$B$211,2,FALSE)</f>
        <v>9077</v>
      </c>
      <c r="C1430" s="41">
        <f t="shared" si="24"/>
        <v>10077</v>
      </c>
      <c r="D1430" s="66">
        <v>161</v>
      </c>
      <c r="E1430" s="66">
        <v>5</v>
      </c>
      <c r="F1430" s="67" t="s">
        <v>3668</v>
      </c>
      <c r="G1430" s="67" t="s">
        <v>895</v>
      </c>
      <c r="H1430" s="67" t="s">
        <v>3668</v>
      </c>
      <c r="I1430" s="67" t="s">
        <v>1893</v>
      </c>
      <c r="J1430" s="67" t="s">
        <v>964</v>
      </c>
      <c r="K1430" s="67" t="s">
        <v>1160</v>
      </c>
      <c r="L1430" s="67" t="s">
        <v>956</v>
      </c>
      <c r="M1430" s="67" t="s">
        <v>1068</v>
      </c>
      <c r="N1430" s="67" t="s">
        <v>1894</v>
      </c>
      <c r="O1430" s="67" t="s">
        <v>3668</v>
      </c>
      <c r="P1430" s="67" t="s">
        <v>1086</v>
      </c>
      <c r="Q1430" s="67" t="s">
        <v>3668</v>
      </c>
      <c r="R1430" s="68">
        <v>38829</v>
      </c>
      <c r="S1430" s="66" t="b">
        <v>1</v>
      </c>
      <c r="T1430" s="67" t="s">
        <v>895</v>
      </c>
    </row>
    <row r="1431" spans="1:20" ht="30" x14ac:dyDescent="0.2">
      <c r="A1431" s="23" t="s">
        <v>894</v>
      </c>
      <c r="B1431" s="41">
        <f>VLOOKUP(D1431,'F-Index'!$A$2:'F-Index'!$B$211,2,FALSE)</f>
        <v>9077</v>
      </c>
      <c r="C1431" s="41">
        <f t="shared" si="24"/>
        <v>10078</v>
      </c>
      <c r="D1431" s="66">
        <v>161</v>
      </c>
      <c r="E1431" s="66">
        <v>6</v>
      </c>
      <c r="F1431" s="67" t="s">
        <v>3668</v>
      </c>
      <c r="G1431" s="67" t="s">
        <v>3668</v>
      </c>
      <c r="H1431" s="67" t="s">
        <v>1688</v>
      </c>
      <c r="I1431" s="67" t="s">
        <v>1893</v>
      </c>
      <c r="J1431" s="67" t="s">
        <v>1022</v>
      </c>
      <c r="K1431" s="67" t="s">
        <v>3668</v>
      </c>
      <c r="L1431" s="67" t="s">
        <v>3668</v>
      </c>
      <c r="M1431" s="67" t="s">
        <v>3668</v>
      </c>
      <c r="N1431" s="67" t="s">
        <v>529</v>
      </c>
      <c r="O1431" s="67" t="s">
        <v>3668</v>
      </c>
      <c r="P1431" s="67" t="s">
        <v>3668</v>
      </c>
      <c r="Q1431" s="67" t="s">
        <v>3668</v>
      </c>
      <c r="R1431"/>
      <c r="S1431" s="66" t="b">
        <v>0</v>
      </c>
      <c r="T1431" s="67" t="s">
        <v>3668</v>
      </c>
    </row>
    <row r="1432" spans="1:20" ht="30" x14ac:dyDescent="0.2">
      <c r="A1432" s="23" t="s">
        <v>894</v>
      </c>
      <c r="B1432" s="41">
        <f>VLOOKUP(D1432,'F-Index'!$A$2:'F-Index'!$B$211,2,FALSE)</f>
        <v>9077</v>
      </c>
      <c r="C1432" s="41">
        <f t="shared" si="24"/>
        <v>10079</v>
      </c>
      <c r="D1432" s="66">
        <v>161</v>
      </c>
      <c r="E1432" s="66">
        <v>7</v>
      </c>
      <c r="F1432" s="67" t="s">
        <v>3668</v>
      </c>
      <c r="G1432" s="67" t="s">
        <v>3668</v>
      </c>
      <c r="H1432" s="67" t="s">
        <v>1688</v>
      </c>
      <c r="I1432" s="67" t="s">
        <v>560</v>
      </c>
      <c r="J1432" s="67" t="s">
        <v>1409</v>
      </c>
      <c r="K1432" s="67" t="s">
        <v>1132</v>
      </c>
      <c r="L1432" s="67" t="s">
        <v>3668</v>
      </c>
      <c r="M1432" s="67" t="s">
        <v>3668</v>
      </c>
      <c r="N1432" s="67" t="s">
        <v>1707</v>
      </c>
      <c r="O1432" s="67" t="s">
        <v>3668</v>
      </c>
      <c r="P1432" s="67" t="s">
        <v>3668</v>
      </c>
      <c r="Q1432" s="67" t="s">
        <v>3668</v>
      </c>
      <c r="R1432" s="68">
        <v>40869</v>
      </c>
      <c r="S1432" s="66" t="b">
        <v>1</v>
      </c>
      <c r="T1432" s="67" t="s">
        <v>895</v>
      </c>
    </row>
    <row r="1433" spans="1:20" ht="30" x14ac:dyDescent="0.2">
      <c r="A1433" s="23" t="s">
        <v>894</v>
      </c>
      <c r="B1433" s="41">
        <f>VLOOKUP(D1433,'F-Index'!$A$2:'F-Index'!$B$211,2,FALSE)</f>
        <v>9077</v>
      </c>
      <c r="C1433" s="41">
        <f t="shared" si="24"/>
        <v>10079</v>
      </c>
      <c r="D1433" s="66">
        <v>161</v>
      </c>
      <c r="E1433" s="66">
        <v>7</v>
      </c>
      <c r="F1433" s="67" t="s">
        <v>1687</v>
      </c>
      <c r="G1433" s="67" t="s">
        <v>895</v>
      </c>
      <c r="H1433" s="67" t="s">
        <v>3668</v>
      </c>
      <c r="I1433" s="67" t="s">
        <v>560</v>
      </c>
      <c r="J1433" s="67" t="s">
        <v>1479</v>
      </c>
      <c r="K1433" s="67" t="s">
        <v>1271</v>
      </c>
      <c r="L1433" s="67" t="s">
        <v>3763</v>
      </c>
      <c r="M1433" s="67" t="s">
        <v>1030</v>
      </c>
      <c r="N1433" s="67" t="s">
        <v>3764</v>
      </c>
      <c r="O1433" s="67" t="s">
        <v>3668</v>
      </c>
      <c r="P1433" s="67" t="s">
        <v>3668</v>
      </c>
      <c r="Q1433" s="67" t="s">
        <v>3668</v>
      </c>
      <c r="R1433" s="68">
        <v>40869</v>
      </c>
      <c r="S1433" s="66" t="b">
        <v>1</v>
      </c>
      <c r="T1433" s="67" t="s">
        <v>895</v>
      </c>
    </row>
    <row r="1434" spans="1:20" ht="60" x14ac:dyDescent="0.2">
      <c r="A1434" s="23" t="s">
        <v>894</v>
      </c>
      <c r="B1434" s="41">
        <f>VLOOKUP(D1434,'F-Index'!$A$2:'F-Index'!$B$211,2,FALSE)</f>
        <v>9077</v>
      </c>
      <c r="C1434" s="41">
        <f t="shared" si="24"/>
        <v>10080</v>
      </c>
      <c r="D1434" s="66">
        <v>161</v>
      </c>
      <c r="E1434" s="66">
        <v>8</v>
      </c>
      <c r="F1434" s="67" t="s">
        <v>1687</v>
      </c>
      <c r="G1434" s="67" t="s">
        <v>895</v>
      </c>
      <c r="H1434" s="67" t="s">
        <v>3668</v>
      </c>
      <c r="I1434" s="67" t="s">
        <v>588</v>
      </c>
      <c r="J1434" s="67" t="s">
        <v>1698</v>
      </c>
      <c r="K1434" s="67" t="s">
        <v>1174</v>
      </c>
      <c r="L1434" s="67" t="s">
        <v>3765</v>
      </c>
      <c r="M1434" s="67" t="s">
        <v>1119</v>
      </c>
      <c r="N1434" s="67" t="s">
        <v>3668</v>
      </c>
      <c r="O1434" s="67" t="s">
        <v>3668</v>
      </c>
      <c r="P1434" s="67" t="s">
        <v>3668</v>
      </c>
      <c r="Q1434" s="67" t="s">
        <v>3766</v>
      </c>
      <c r="R1434" s="68">
        <v>38829</v>
      </c>
      <c r="S1434" s="66" t="b">
        <v>1</v>
      </c>
      <c r="T1434" s="67" t="s">
        <v>895</v>
      </c>
    </row>
    <row r="1435" spans="1:20" ht="60" x14ac:dyDescent="0.2">
      <c r="A1435" s="23" t="s">
        <v>894</v>
      </c>
      <c r="B1435" s="41">
        <f>VLOOKUP(D1435,'F-Index'!$A$2:'F-Index'!$B$211,2,FALSE)</f>
        <v>9077</v>
      </c>
      <c r="C1435" s="41">
        <f t="shared" si="24"/>
        <v>10080</v>
      </c>
      <c r="D1435" s="66">
        <v>161</v>
      </c>
      <c r="E1435" s="66">
        <v>8</v>
      </c>
      <c r="F1435" s="67" t="s">
        <v>1687</v>
      </c>
      <c r="G1435" s="67" t="s">
        <v>895</v>
      </c>
      <c r="H1435" s="67" t="s">
        <v>3668</v>
      </c>
      <c r="I1435" s="67" t="s">
        <v>588</v>
      </c>
      <c r="J1435" s="67" t="s">
        <v>3234</v>
      </c>
      <c r="K1435" s="67" t="s">
        <v>988</v>
      </c>
      <c r="L1435" s="67" t="s">
        <v>3767</v>
      </c>
      <c r="M1435" s="67" t="s">
        <v>906</v>
      </c>
      <c r="N1435" s="67" t="s">
        <v>3668</v>
      </c>
      <c r="O1435" s="67" t="s">
        <v>3668</v>
      </c>
      <c r="P1435" s="67" t="s">
        <v>3668</v>
      </c>
      <c r="Q1435" s="67" t="s">
        <v>3766</v>
      </c>
      <c r="R1435" s="68">
        <v>38829</v>
      </c>
      <c r="S1435" s="66" t="b">
        <v>1</v>
      </c>
      <c r="T1435" s="67" t="s">
        <v>895</v>
      </c>
    </row>
    <row r="1436" spans="1:20" ht="60" x14ac:dyDescent="0.2">
      <c r="A1436" s="23" t="s">
        <v>894</v>
      </c>
      <c r="B1436" s="41">
        <f>VLOOKUP(D1436,'F-Index'!$A$2:'F-Index'!$B$211,2,FALSE)</f>
        <v>9077</v>
      </c>
      <c r="C1436" s="41">
        <f t="shared" si="24"/>
        <v>10080</v>
      </c>
      <c r="D1436" s="66">
        <v>161</v>
      </c>
      <c r="E1436" s="66">
        <v>8</v>
      </c>
      <c r="F1436" s="67" t="s">
        <v>1687</v>
      </c>
      <c r="G1436" s="67" t="s">
        <v>895</v>
      </c>
      <c r="H1436" s="67" t="s">
        <v>3668</v>
      </c>
      <c r="I1436" s="67" t="s">
        <v>588</v>
      </c>
      <c r="J1436" s="67" t="s">
        <v>1141</v>
      </c>
      <c r="K1436" s="67" t="s">
        <v>589</v>
      </c>
      <c r="L1436" s="67" t="s">
        <v>3768</v>
      </c>
      <c r="M1436" s="67" t="s">
        <v>3746</v>
      </c>
      <c r="N1436" s="67" t="s">
        <v>3668</v>
      </c>
      <c r="O1436" s="67" t="s">
        <v>3668</v>
      </c>
      <c r="P1436" s="67" t="s">
        <v>3668</v>
      </c>
      <c r="Q1436" s="67" t="s">
        <v>3766</v>
      </c>
      <c r="R1436" s="68">
        <v>38829</v>
      </c>
      <c r="S1436" s="66" t="b">
        <v>1</v>
      </c>
      <c r="T1436" s="67" t="s">
        <v>895</v>
      </c>
    </row>
    <row r="1437" spans="1:20" ht="30" x14ac:dyDescent="0.2">
      <c r="A1437" s="23" t="s">
        <v>894</v>
      </c>
      <c r="B1437" s="41">
        <f>VLOOKUP(D1437,'F-Index'!$A$2:'F-Index'!$B$211,2,FALSE)</f>
        <v>9081</v>
      </c>
      <c r="C1437" s="41">
        <f t="shared" si="24"/>
        <v>9081</v>
      </c>
      <c r="D1437" s="66">
        <v>162</v>
      </c>
      <c r="E1437" s="66">
        <v>1</v>
      </c>
      <c r="F1437" s="67" t="s">
        <v>3668</v>
      </c>
      <c r="G1437" s="67" t="s">
        <v>895</v>
      </c>
      <c r="H1437" s="67" t="s">
        <v>3668</v>
      </c>
      <c r="I1437" s="67" t="s">
        <v>178</v>
      </c>
      <c r="J1437" s="67" t="s">
        <v>1385</v>
      </c>
      <c r="K1437" s="67" t="s">
        <v>3769</v>
      </c>
      <c r="L1437" s="67" t="s">
        <v>3235</v>
      </c>
      <c r="M1437" s="67" t="s">
        <v>1228</v>
      </c>
      <c r="N1437" s="67" t="s">
        <v>3236</v>
      </c>
      <c r="O1437" s="67" t="s">
        <v>3668</v>
      </c>
      <c r="P1437" s="67" t="s">
        <v>3668</v>
      </c>
      <c r="Q1437" s="67" t="s">
        <v>3668</v>
      </c>
      <c r="R1437" s="68">
        <v>44720</v>
      </c>
      <c r="S1437" s="66" t="b">
        <v>1</v>
      </c>
      <c r="T1437" s="67" t="s">
        <v>895</v>
      </c>
    </row>
    <row r="1438" spans="1:20" ht="45" x14ac:dyDescent="0.2">
      <c r="A1438" s="23" t="s">
        <v>894</v>
      </c>
      <c r="B1438" s="41">
        <f>VLOOKUP(D1438,'F-Index'!$A$2:'F-Index'!$B$211,2,FALSE)</f>
        <v>9081</v>
      </c>
      <c r="C1438" s="41">
        <f t="shared" si="24"/>
        <v>9082</v>
      </c>
      <c r="D1438" s="66">
        <v>162</v>
      </c>
      <c r="E1438" s="66">
        <v>2</v>
      </c>
      <c r="F1438" s="67" t="s">
        <v>3668</v>
      </c>
      <c r="G1438" s="67" t="s">
        <v>3668</v>
      </c>
      <c r="H1438" s="67" t="s">
        <v>1688</v>
      </c>
      <c r="I1438" s="67" t="s">
        <v>178</v>
      </c>
      <c r="J1438" s="67" t="s">
        <v>683</v>
      </c>
      <c r="K1438" s="67" t="s">
        <v>3770</v>
      </c>
      <c r="L1438" s="67" t="s">
        <v>3668</v>
      </c>
      <c r="M1438" s="67" t="s">
        <v>3668</v>
      </c>
      <c r="N1438" s="67" t="s">
        <v>3237</v>
      </c>
      <c r="O1438" s="67" t="s">
        <v>3668</v>
      </c>
      <c r="P1438" s="67" t="s">
        <v>3668</v>
      </c>
      <c r="Q1438" s="67" t="s">
        <v>3668</v>
      </c>
      <c r="R1438" s="68">
        <v>44720</v>
      </c>
      <c r="S1438" s="66" t="b">
        <v>1</v>
      </c>
      <c r="T1438" s="67" t="s">
        <v>895</v>
      </c>
    </row>
    <row r="1439" spans="1:20" ht="30" x14ac:dyDescent="0.2">
      <c r="A1439" s="23" t="s">
        <v>894</v>
      </c>
      <c r="B1439" s="41">
        <f>VLOOKUP(D1439,'F-Index'!$A$2:'F-Index'!$B$211,2,FALSE)</f>
        <v>9081</v>
      </c>
      <c r="C1439" s="41">
        <f t="shared" si="24"/>
        <v>9083</v>
      </c>
      <c r="D1439" s="66">
        <v>162</v>
      </c>
      <c r="E1439" s="66">
        <v>3</v>
      </c>
      <c r="F1439" s="67" t="s">
        <v>3668</v>
      </c>
      <c r="G1439" s="67" t="s">
        <v>895</v>
      </c>
      <c r="H1439" s="67"/>
      <c r="I1439" s="67" t="s">
        <v>590</v>
      </c>
      <c r="J1439" s="67" t="s">
        <v>587</v>
      </c>
      <c r="K1439" s="67" t="s">
        <v>3238</v>
      </c>
      <c r="L1439" s="70">
        <v>45998</v>
      </c>
      <c r="M1439" s="67">
        <v>82</v>
      </c>
      <c r="N1439" s="67" t="s">
        <v>2702</v>
      </c>
      <c r="O1439" s="67" t="s">
        <v>3668</v>
      </c>
      <c r="P1439" s="67" t="s">
        <v>565</v>
      </c>
      <c r="Q1439" s="67" t="s">
        <v>3668</v>
      </c>
      <c r="R1439" s="68">
        <v>43988</v>
      </c>
      <c r="S1439" s="66" t="b">
        <v>1</v>
      </c>
      <c r="T1439" s="67" t="s">
        <v>895</v>
      </c>
    </row>
    <row r="1440" spans="1:20" ht="30" x14ac:dyDescent="0.2">
      <c r="A1440" s="23" t="s">
        <v>894</v>
      </c>
      <c r="B1440" s="41">
        <f>VLOOKUP(D1440,'F-Index'!$A$2:'F-Index'!$B$211,2,FALSE)</f>
        <v>9081</v>
      </c>
      <c r="C1440" s="41">
        <f t="shared" si="24"/>
        <v>9084</v>
      </c>
      <c r="D1440" s="66">
        <v>162</v>
      </c>
      <c r="E1440" s="66">
        <v>4</v>
      </c>
      <c r="F1440" s="67" t="s">
        <v>3668</v>
      </c>
      <c r="G1440" s="67" t="s">
        <v>895</v>
      </c>
      <c r="H1440" s="67" t="s">
        <v>3668</v>
      </c>
      <c r="I1440" s="67" t="s">
        <v>590</v>
      </c>
      <c r="J1440" s="67" t="s">
        <v>1167</v>
      </c>
      <c r="K1440" s="67" t="s">
        <v>3239</v>
      </c>
      <c r="L1440" s="67" t="s">
        <v>3240</v>
      </c>
      <c r="M1440" s="67" t="s">
        <v>953</v>
      </c>
      <c r="N1440" s="67" t="s">
        <v>1516</v>
      </c>
      <c r="O1440" s="67" t="s">
        <v>1148</v>
      </c>
      <c r="P1440" s="67" t="s">
        <v>3668</v>
      </c>
      <c r="Q1440" s="67" t="s">
        <v>3668</v>
      </c>
      <c r="R1440" s="68">
        <v>43988</v>
      </c>
      <c r="S1440" s="66" t="b">
        <v>1</v>
      </c>
      <c r="T1440" s="67" t="s">
        <v>895</v>
      </c>
    </row>
    <row r="1441" spans="1:20" ht="30" x14ac:dyDescent="0.2">
      <c r="A1441" s="23" t="s">
        <v>894</v>
      </c>
      <c r="B1441" s="41">
        <f>VLOOKUP(D1441,'F-Index'!$A$2:'F-Index'!$B$211,2,FALSE)</f>
        <v>9081</v>
      </c>
      <c r="C1441" s="41">
        <f t="shared" si="24"/>
        <v>10081</v>
      </c>
      <c r="D1441" s="66">
        <v>162</v>
      </c>
      <c r="E1441" s="66">
        <v>5</v>
      </c>
      <c r="F1441" s="67" t="s">
        <v>1687</v>
      </c>
      <c r="G1441" s="67" t="s">
        <v>895</v>
      </c>
      <c r="H1441" s="67" t="s">
        <v>3668</v>
      </c>
      <c r="I1441" s="67" t="s">
        <v>591</v>
      </c>
      <c r="J1441" s="67" t="s">
        <v>82</v>
      </c>
      <c r="K1441" s="67" t="s">
        <v>3771</v>
      </c>
      <c r="L1441" s="67" t="s">
        <v>3241</v>
      </c>
      <c r="M1441" s="67" t="s">
        <v>448</v>
      </c>
      <c r="N1441" s="67" t="s">
        <v>1615</v>
      </c>
      <c r="O1441" s="67" t="s">
        <v>3242</v>
      </c>
      <c r="P1441" s="67" t="s">
        <v>3668</v>
      </c>
      <c r="Q1441" s="67" t="s">
        <v>3668</v>
      </c>
      <c r="R1441" s="68">
        <v>45179</v>
      </c>
      <c r="S1441" s="66" t="b">
        <v>1</v>
      </c>
      <c r="T1441" s="67" t="s">
        <v>895</v>
      </c>
    </row>
    <row r="1442" spans="1:20" ht="30" x14ac:dyDescent="0.2">
      <c r="A1442" s="23" t="s">
        <v>894</v>
      </c>
      <c r="B1442" s="41">
        <f>VLOOKUP(D1442,'F-Index'!$A$2:'F-Index'!$B$211,2,FALSE)</f>
        <v>9081</v>
      </c>
      <c r="C1442" s="41">
        <f t="shared" si="24"/>
        <v>10081</v>
      </c>
      <c r="D1442" s="66">
        <v>162</v>
      </c>
      <c r="E1442" s="66">
        <v>5</v>
      </c>
      <c r="F1442" s="67" t="s">
        <v>1687</v>
      </c>
      <c r="G1442" s="67" t="s">
        <v>895</v>
      </c>
      <c r="H1442" s="67" t="s">
        <v>3668</v>
      </c>
      <c r="I1442" s="67" t="s">
        <v>592</v>
      </c>
      <c r="J1442" s="67" t="s">
        <v>1385</v>
      </c>
      <c r="K1442" s="67" t="s">
        <v>3772</v>
      </c>
      <c r="L1442" s="67" t="s">
        <v>956</v>
      </c>
      <c r="M1442" s="67" t="s">
        <v>1094</v>
      </c>
      <c r="N1442" s="67" t="s">
        <v>2519</v>
      </c>
      <c r="O1442" s="67" t="s">
        <v>3668</v>
      </c>
      <c r="P1442" s="67" t="s">
        <v>833</v>
      </c>
      <c r="Q1442" s="67" t="s">
        <v>3668</v>
      </c>
      <c r="R1442" s="68">
        <v>45179</v>
      </c>
      <c r="S1442" s="66" t="b">
        <v>1</v>
      </c>
      <c r="T1442" s="67" t="s">
        <v>895</v>
      </c>
    </row>
    <row r="1443" spans="1:20" ht="45" x14ac:dyDescent="0.2">
      <c r="A1443" s="23" t="s">
        <v>894</v>
      </c>
      <c r="B1443" s="41">
        <f>VLOOKUP(D1443,'F-Index'!$A$2:'F-Index'!$B$211,2,FALSE)</f>
        <v>9081</v>
      </c>
      <c r="C1443" s="41">
        <f t="shared" si="24"/>
        <v>10082</v>
      </c>
      <c r="D1443" s="66">
        <v>162</v>
      </c>
      <c r="E1443" s="66">
        <v>6</v>
      </c>
      <c r="F1443" s="67" t="s">
        <v>3668</v>
      </c>
      <c r="G1443" s="67" t="s">
        <v>3668</v>
      </c>
      <c r="H1443" s="67" t="s">
        <v>1688</v>
      </c>
      <c r="I1443" s="67" t="s">
        <v>593</v>
      </c>
      <c r="J1443" s="67" t="s">
        <v>594</v>
      </c>
      <c r="K1443" s="67" t="s">
        <v>3668</v>
      </c>
      <c r="L1443" s="67" t="s">
        <v>3668</v>
      </c>
      <c r="M1443" s="67" t="s">
        <v>3668</v>
      </c>
      <c r="N1443" s="67" t="s">
        <v>3243</v>
      </c>
      <c r="O1443" s="67" t="s">
        <v>3668</v>
      </c>
      <c r="P1443" s="67" t="s">
        <v>3668</v>
      </c>
      <c r="Q1443" s="67" t="s">
        <v>3668</v>
      </c>
      <c r="R1443"/>
      <c r="S1443" s="66" t="b">
        <v>0</v>
      </c>
      <c r="T1443" s="67" t="s">
        <v>3668</v>
      </c>
    </row>
    <row r="1444" spans="1:20" ht="15" x14ac:dyDescent="0.2">
      <c r="A1444" s="23" t="s">
        <v>894</v>
      </c>
      <c r="B1444" s="41">
        <f>VLOOKUP(D1444,'F-Index'!$A$2:'F-Index'!$B$211,2,FALSE)</f>
        <v>9081</v>
      </c>
      <c r="C1444" s="41">
        <f t="shared" si="24"/>
        <v>10083</v>
      </c>
      <c r="D1444" s="66">
        <v>162</v>
      </c>
      <c r="E1444" s="66">
        <v>7</v>
      </c>
      <c r="F1444" s="67" t="s">
        <v>3668</v>
      </c>
      <c r="G1444" s="67" t="s">
        <v>895</v>
      </c>
      <c r="H1444" s="67" t="s">
        <v>3668</v>
      </c>
      <c r="I1444" s="67" t="s">
        <v>595</v>
      </c>
      <c r="J1444" s="67" t="s">
        <v>1003</v>
      </c>
      <c r="K1444" s="67" t="s">
        <v>1024</v>
      </c>
      <c r="L1444" s="67" t="s">
        <v>956</v>
      </c>
      <c r="M1444" s="67" t="s">
        <v>1016</v>
      </c>
      <c r="N1444" s="67" t="s">
        <v>3668</v>
      </c>
      <c r="O1444" s="67" t="s">
        <v>3668</v>
      </c>
      <c r="P1444" s="67" t="s">
        <v>3668</v>
      </c>
      <c r="Q1444" s="67" t="s">
        <v>3668</v>
      </c>
      <c r="R1444" s="68">
        <v>44146</v>
      </c>
      <c r="S1444" s="66" t="b">
        <v>1</v>
      </c>
      <c r="T1444" s="67" t="s">
        <v>895</v>
      </c>
    </row>
    <row r="1445" spans="1:20" ht="45" x14ac:dyDescent="0.2">
      <c r="A1445" s="23" t="s">
        <v>894</v>
      </c>
      <c r="B1445" s="41">
        <f>VLOOKUP(D1445,'F-Index'!$A$2:'F-Index'!$B$211,2,FALSE)</f>
        <v>9081</v>
      </c>
      <c r="C1445" s="41">
        <f t="shared" si="24"/>
        <v>10084</v>
      </c>
      <c r="D1445" s="66">
        <v>162</v>
      </c>
      <c r="E1445" s="66">
        <v>8</v>
      </c>
      <c r="F1445" s="67" t="s">
        <v>3668</v>
      </c>
      <c r="G1445" s="67" t="s">
        <v>895</v>
      </c>
      <c r="H1445" s="67" t="s">
        <v>3668</v>
      </c>
      <c r="I1445" s="67" t="s">
        <v>595</v>
      </c>
      <c r="J1445" s="67" t="s">
        <v>596</v>
      </c>
      <c r="K1445" s="67" t="s">
        <v>1012</v>
      </c>
      <c r="L1445" s="67" t="s">
        <v>2758</v>
      </c>
      <c r="M1445" s="67" t="s">
        <v>3166</v>
      </c>
      <c r="N1445" s="67" t="s">
        <v>1616</v>
      </c>
      <c r="O1445" s="67" t="s">
        <v>1328</v>
      </c>
      <c r="P1445" s="67" t="s">
        <v>3668</v>
      </c>
      <c r="Q1445" s="67" t="s">
        <v>3668</v>
      </c>
      <c r="R1445" s="68">
        <v>44146</v>
      </c>
      <c r="S1445" s="66" t="b">
        <v>1</v>
      </c>
      <c r="T1445" s="67" t="s">
        <v>895</v>
      </c>
    </row>
    <row r="1446" spans="1:20" ht="15" x14ac:dyDescent="0.2">
      <c r="A1446" s="23" t="s">
        <v>894</v>
      </c>
      <c r="B1446" s="41">
        <f>VLOOKUP(D1446,'F-Index'!$A$2:'F-Index'!$B$211,2,FALSE)</f>
        <v>9085</v>
      </c>
      <c r="C1446" s="41">
        <f t="shared" si="24"/>
        <v>9085</v>
      </c>
      <c r="D1446" s="66">
        <v>163</v>
      </c>
      <c r="E1446" s="66">
        <v>1</v>
      </c>
      <c r="F1446" s="67" t="s">
        <v>1687</v>
      </c>
      <c r="G1446" s="67" t="s">
        <v>3668</v>
      </c>
      <c r="H1446" s="67" t="s">
        <v>1688</v>
      </c>
      <c r="I1446" s="67" t="s">
        <v>471</v>
      </c>
      <c r="J1446" s="67" t="s">
        <v>996</v>
      </c>
      <c r="K1446" s="67" t="s">
        <v>3668</v>
      </c>
      <c r="L1446" s="70">
        <v>45532</v>
      </c>
      <c r="M1446" s="67" t="s">
        <v>3668</v>
      </c>
      <c r="N1446" s="67" t="s">
        <v>3668</v>
      </c>
      <c r="O1446" s="67" t="s">
        <v>3668</v>
      </c>
      <c r="P1446" s="67" t="s">
        <v>3668</v>
      </c>
      <c r="Q1446" s="67" t="s">
        <v>3668</v>
      </c>
      <c r="R1446"/>
      <c r="S1446" s="66" t="b">
        <v>1</v>
      </c>
      <c r="T1446" s="67" t="s">
        <v>895</v>
      </c>
    </row>
    <row r="1447" spans="1:20" ht="15" x14ac:dyDescent="0.2">
      <c r="A1447" s="23" t="s">
        <v>894</v>
      </c>
      <c r="B1447" s="41">
        <f>VLOOKUP(D1447,'F-Index'!$A$2:'F-Index'!$B$211,2,FALSE)</f>
        <v>9085</v>
      </c>
      <c r="C1447" s="41">
        <f t="shared" si="24"/>
        <v>9085</v>
      </c>
      <c r="D1447" s="66">
        <v>163</v>
      </c>
      <c r="E1447" s="66">
        <v>1</v>
      </c>
      <c r="F1447" s="67" t="s">
        <v>1687</v>
      </c>
      <c r="G1447" s="67" t="s">
        <v>3668</v>
      </c>
      <c r="H1447" s="67" t="s">
        <v>1688</v>
      </c>
      <c r="I1447" s="67" t="s">
        <v>471</v>
      </c>
      <c r="J1447" s="67" t="s">
        <v>472</v>
      </c>
      <c r="K1447" s="67" t="s">
        <v>3668</v>
      </c>
      <c r="M1447" s="67" t="s">
        <v>3668</v>
      </c>
      <c r="N1447" s="67" t="s">
        <v>3668</v>
      </c>
      <c r="O1447" s="67" t="s">
        <v>3668</v>
      </c>
      <c r="P1447" s="67" t="s">
        <v>3668</v>
      </c>
      <c r="Q1447" s="67" t="s">
        <v>3668</v>
      </c>
      <c r="R1447"/>
      <c r="S1447" s="66" t="b">
        <v>1</v>
      </c>
      <c r="T1447" s="67" t="s">
        <v>895</v>
      </c>
    </row>
    <row r="1448" spans="1:20" ht="15" x14ac:dyDescent="0.2">
      <c r="A1448" s="23" t="s">
        <v>894</v>
      </c>
      <c r="B1448" s="41">
        <f>VLOOKUP(D1448,'F-Index'!$A$2:'F-Index'!$B$211,2,FALSE)</f>
        <v>9085</v>
      </c>
      <c r="C1448" s="41">
        <f t="shared" si="24"/>
        <v>9086</v>
      </c>
      <c r="D1448" s="66">
        <v>163</v>
      </c>
      <c r="E1448" s="66">
        <v>2</v>
      </c>
      <c r="F1448" s="67" t="s">
        <v>3668</v>
      </c>
      <c r="G1448" s="67" t="s">
        <v>3668</v>
      </c>
      <c r="H1448" s="67" t="s">
        <v>1688</v>
      </c>
      <c r="I1448" s="67" t="s">
        <v>1744</v>
      </c>
      <c r="J1448" s="67" t="s">
        <v>126</v>
      </c>
      <c r="K1448" s="67" t="s">
        <v>1271</v>
      </c>
      <c r="L1448" s="67" t="s">
        <v>3668</v>
      </c>
      <c r="M1448" s="67" t="s">
        <v>3668</v>
      </c>
      <c r="N1448" s="67" t="s">
        <v>3668</v>
      </c>
      <c r="O1448" s="67" t="s">
        <v>3668</v>
      </c>
      <c r="P1448" s="67" t="s">
        <v>3668</v>
      </c>
      <c r="Q1448" s="67" t="s">
        <v>3668</v>
      </c>
      <c r="R1448" s="68">
        <v>41063</v>
      </c>
      <c r="S1448" s="66" t="b">
        <v>1</v>
      </c>
      <c r="T1448" s="67" t="s">
        <v>895</v>
      </c>
    </row>
    <row r="1449" spans="1:20" ht="15" x14ac:dyDescent="0.2">
      <c r="A1449" s="23" t="s">
        <v>894</v>
      </c>
      <c r="B1449" s="41">
        <f>VLOOKUP(D1449,'F-Index'!$A$2:'F-Index'!$B$211,2,FALSE)</f>
        <v>9085</v>
      </c>
      <c r="C1449" s="41">
        <f t="shared" si="24"/>
        <v>9087</v>
      </c>
      <c r="D1449" s="66">
        <v>163</v>
      </c>
      <c r="E1449" s="66">
        <v>3</v>
      </c>
      <c r="F1449" s="67" t="s">
        <v>3668</v>
      </c>
      <c r="G1449" s="67" t="s">
        <v>3668</v>
      </c>
      <c r="H1449" s="67" t="s">
        <v>1688</v>
      </c>
      <c r="I1449" s="67" t="s">
        <v>178</v>
      </c>
      <c r="J1449" s="67" t="s">
        <v>964</v>
      </c>
      <c r="K1449" s="67" t="s">
        <v>3668</v>
      </c>
      <c r="L1449" s="67" t="s">
        <v>3668</v>
      </c>
      <c r="M1449" s="67" t="s">
        <v>3668</v>
      </c>
      <c r="N1449" s="67" t="s">
        <v>3668</v>
      </c>
      <c r="O1449" s="67" t="s">
        <v>3668</v>
      </c>
      <c r="P1449" s="67" t="s">
        <v>3668</v>
      </c>
      <c r="Q1449" s="67" t="s">
        <v>3668</v>
      </c>
      <c r="R1449"/>
      <c r="S1449" s="66" t="b">
        <v>0</v>
      </c>
      <c r="T1449" s="67" t="s">
        <v>3668</v>
      </c>
    </row>
    <row r="1450" spans="1:20" ht="15" x14ac:dyDescent="0.2">
      <c r="A1450" s="23" t="s">
        <v>894</v>
      </c>
      <c r="B1450" s="41">
        <f>VLOOKUP(D1450,'F-Index'!$A$2:'F-Index'!$B$211,2,FALSE)</f>
        <v>9085</v>
      </c>
      <c r="C1450" s="41">
        <f t="shared" si="24"/>
        <v>9088</v>
      </c>
      <c r="D1450" s="66">
        <v>163</v>
      </c>
      <c r="E1450" s="66">
        <v>4</v>
      </c>
      <c r="F1450" s="67" t="s">
        <v>3668</v>
      </c>
      <c r="G1450" s="67" t="s">
        <v>3668</v>
      </c>
      <c r="H1450" s="67" t="s">
        <v>1688</v>
      </c>
      <c r="I1450" s="67" t="s">
        <v>178</v>
      </c>
      <c r="J1450" s="67" t="s">
        <v>916</v>
      </c>
      <c r="K1450" s="67" t="s">
        <v>3668</v>
      </c>
      <c r="L1450" s="67" t="s">
        <v>3668</v>
      </c>
      <c r="M1450" s="67" t="s">
        <v>3668</v>
      </c>
      <c r="N1450" s="67" t="s">
        <v>3668</v>
      </c>
      <c r="O1450" s="67" t="s">
        <v>3668</v>
      </c>
      <c r="P1450" s="67" t="s">
        <v>3668</v>
      </c>
      <c r="Q1450" s="67" t="s">
        <v>3668</v>
      </c>
      <c r="R1450"/>
      <c r="S1450" s="66" t="b">
        <v>0</v>
      </c>
      <c r="T1450" s="67" t="s">
        <v>3668</v>
      </c>
    </row>
    <row r="1451" spans="1:20" ht="75" x14ac:dyDescent="0.2">
      <c r="A1451" s="23" t="s">
        <v>894</v>
      </c>
      <c r="B1451" s="41">
        <f>VLOOKUP(D1451,'F-Index'!$A$2:'F-Index'!$B$211,2,FALSE)</f>
        <v>9085</v>
      </c>
      <c r="C1451" s="41">
        <f t="shared" si="24"/>
        <v>10085</v>
      </c>
      <c r="D1451" s="66">
        <v>163</v>
      </c>
      <c r="E1451" s="66">
        <v>5</v>
      </c>
      <c r="F1451" s="67" t="s">
        <v>3668</v>
      </c>
      <c r="G1451" s="67" t="s">
        <v>895</v>
      </c>
      <c r="H1451" s="67" t="s">
        <v>3668</v>
      </c>
      <c r="I1451" s="67" t="s">
        <v>595</v>
      </c>
      <c r="J1451" s="67" t="s">
        <v>1003</v>
      </c>
      <c r="K1451" s="67" t="s">
        <v>1018</v>
      </c>
      <c r="L1451" s="67" t="s">
        <v>503</v>
      </c>
      <c r="M1451" s="67" t="s">
        <v>924</v>
      </c>
      <c r="N1451" s="67" t="s">
        <v>1760</v>
      </c>
      <c r="O1451" s="67" t="s">
        <v>3668</v>
      </c>
      <c r="P1451" s="67" t="s">
        <v>3668</v>
      </c>
      <c r="Q1451" s="67" t="s">
        <v>1813</v>
      </c>
      <c r="R1451" s="68">
        <v>41194</v>
      </c>
      <c r="S1451" s="66" t="b">
        <v>1</v>
      </c>
      <c r="T1451" s="67" t="s">
        <v>895</v>
      </c>
    </row>
    <row r="1452" spans="1:20" ht="45" x14ac:dyDescent="0.2">
      <c r="A1452" s="23" t="s">
        <v>894</v>
      </c>
      <c r="B1452" s="41">
        <f>VLOOKUP(D1452,'F-Index'!$A$2:'F-Index'!$B$211,2,FALSE)</f>
        <v>9085</v>
      </c>
      <c r="C1452" s="41">
        <f t="shared" si="24"/>
        <v>10086</v>
      </c>
      <c r="D1452" s="66">
        <v>163</v>
      </c>
      <c r="E1452" s="66">
        <v>6</v>
      </c>
      <c r="F1452" s="67" t="s">
        <v>3668</v>
      </c>
      <c r="G1452" s="67" t="s">
        <v>895</v>
      </c>
      <c r="H1452" s="67" t="s">
        <v>3668</v>
      </c>
      <c r="I1452" s="67" t="s">
        <v>595</v>
      </c>
      <c r="J1452" s="67" t="s">
        <v>2133</v>
      </c>
      <c r="K1452" s="67" t="s">
        <v>1157</v>
      </c>
      <c r="L1452" s="67" t="s">
        <v>3244</v>
      </c>
      <c r="M1452" s="67" t="s">
        <v>16</v>
      </c>
      <c r="N1452" s="67" t="s">
        <v>1761</v>
      </c>
      <c r="O1452" s="67" t="s">
        <v>3668</v>
      </c>
      <c r="P1452" s="67" t="s">
        <v>3668</v>
      </c>
      <c r="Q1452" s="67" t="s">
        <v>3668</v>
      </c>
      <c r="R1452" s="68">
        <v>41194</v>
      </c>
      <c r="S1452" s="66" t="b">
        <v>1</v>
      </c>
      <c r="T1452" s="67" t="s">
        <v>895</v>
      </c>
    </row>
    <row r="1453" spans="1:20" ht="15" x14ac:dyDescent="0.2">
      <c r="A1453" s="23" t="s">
        <v>894</v>
      </c>
      <c r="B1453" s="41">
        <f>VLOOKUP(D1453,'F-Index'!$A$2:'F-Index'!$B$211,2,FALSE)</f>
        <v>9085</v>
      </c>
      <c r="C1453" s="41">
        <f t="shared" si="24"/>
        <v>10087</v>
      </c>
      <c r="D1453" s="66">
        <v>163</v>
      </c>
      <c r="E1453" s="66">
        <v>7</v>
      </c>
      <c r="F1453" s="67" t="s">
        <v>3668</v>
      </c>
      <c r="G1453" s="67" t="s">
        <v>3668</v>
      </c>
      <c r="H1453" s="67" t="s">
        <v>1688</v>
      </c>
      <c r="I1453" s="67" t="s">
        <v>595</v>
      </c>
      <c r="J1453" s="67" t="s">
        <v>235</v>
      </c>
      <c r="K1453" s="67" t="s">
        <v>3668</v>
      </c>
      <c r="L1453" s="67" t="s">
        <v>3668</v>
      </c>
      <c r="M1453" s="67" t="s">
        <v>3668</v>
      </c>
      <c r="N1453" s="67" t="s">
        <v>3668</v>
      </c>
      <c r="O1453" s="67" t="s">
        <v>3668</v>
      </c>
      <c r="P1453" s="67" t="s">
        <v>3668</v>
      </c>
      <c r="Q1453" s="67" t="s">
        <v>3668</v>
      </c>
      <c r="R1453"/>
      <c r="S1453" s="66" t="b">
        <v>0</v>
      </c>
      <c r="T1453" s="67" t="s">
        <v>3668</v>
      </c>
    </row>
    <row r="1454" spans="1:20" ht="30" x14ac:dyDescent="0.2">
      <c r="A1454" s="23" t="s">
        <v>894</v>
      </c>
      <c r="B1454" s="41">
        <f>VLOOKUP(D1454,'F-Index'!$A$2:'F-Index'!$B$211,2,FALSE)</f>
        <v>9085</v>
      </c>
      <c r="C1454" s="41">
        <f t="shared" si="24"/>
        <v>10088</v>
      </c>
      <c r="D1454" s="66">
        <v>163</v>
      </c>
      <c r="E1454" s="66">
        <v>8</v>
      </c>
      <c r="F1454" s="67" t="s">
        <v>3668</v>
      </c>
      <c r="G1454" s="67" t="s">
        <v>3668</v>
      </c>
      <c r="H1454" s="67" t="s">
        <v>1688</v>
      </c>
      <c r="I1454" s="67" t="s">
        <v>595</v>
      </c>
      <c r="J1454" s="67" t="s">
        <v>435</v>
      </c>
      <c r="K1454" s="67" t="s">
        <v>3668</v>
      </c>
      <c r="L1454" s="67" t="s">
        <v>3668</v>
      </c>
      <c r="M1454" s="67" t="s">
        <v>3668</v>
      </c>
      <c r="N1454" s="67" t="s">
        <v>1731</v>
      </c>
      <c r="O1454" s="67" t="s">
        <v>3668</v>
      </c>
      <c r="P1454" s="67" t="s">
        <v>3668</v>
      </c>
      <c r="Q1454" s="67" t="s">
        <v>3668</v>
      </c>
      <c r="R1454"/>
      <c r="S1454" s="66" t="b">
        <v>0</v>
      </c>
      <c r="T1454" s="67" t="s">
        <v>3668</v>
      </c>
    </row>
    <row r="1455" spans="1:20" ht="60" x14ac:dyDescent="0.2">
      <c r="A1455" s="23" t="s">
        <v>894</v>
      </c>
      <c r="B1455" s="41">
        <f>VLOOKUP(D1455,'F-Index'!$A$2:'F-Index'!$B$211,2,FALSE)</f>
        <v>9089</v>
      </c>
      <c r="C1455" s="41">
        <f t="shared" si="24"/>
        <v>9089</v>
      </c>
      <c r="D1455" s="66">
        <v>164</v>
      </c>
      <c r="E1455" s="66">
        <v>1</v>
      </c>
      <c r="F1455" s="67" t="s">
        <v>3668</v>
      </c>
      <c r="G1455" s="67" t="s">
        <v>3668</v>
      </c>
      <c r="H1455" s="67" t="s">
        <v>1688</v>
      </c>
      <c r="I1455" s="67" t="s">
        <v>1128</v>
      </c>
      <c r="J1455" s="67" t="s">
        <v>999</v>
      </c>
      <c r="K1455" s="67" t="s">
        <v>3668</v>
      </c>
      <c r="L1455" s="67" t="s">
        <v>3668</v>
      </c>
      <c r="M1455" s="67" t="s">
        <v>3668</v>
      </c>
      <c r="N1455" s="67" t="s">
        <v>3245</v>
      </c>
      <c r="O1455" s="67" t="s">
        <v>3668</v>
      </c>
      <c r="P1455" s="67" t="s">
        <v>3668</v>
      </c>
      <c r="Q1455" s="67" t="s">
        <v>597</v>
      </c>
      <c r="R1455"/>
      <c r="S1455" s="66" t="b">
        <v>0</v>
      </c>
      <c r="T1455" s="67" t="s">
        <v>3668</v>
      </c>
    </row>
    <row r="1456" spans="1:20" ht="60" x14ac:dyDescent="0.2">
      <c r="A1456" s="23" t="s">
        <v>894</v>
      </c>
      <c r="B1456" s="41">
        <f>VLOOKUP(D1456,'F-Index'!$A$2:'F-Index'!$B$211,2,FALSE)</f>
        <v>9089</v>
      </c>
      <c r="C1456" s="41">
        <f t="shared" si="24"/>
        <v>9090</v>
      </c>
      <c r="D1456" s="66">
        <v>164</v>
      </c>
      <c r="E1456" s="66">
        <v>2</v>
      </c>
      <c r="F1456" s="67" t="s">
        <v>3668</v>
      </c>
      <c r="G1456" s="67" t="s">
        <v>3668</v>
      </c>
      <c r="H1456" s="67" t="s">
        <v>1688</v>
      </c>
      <c r="I1456" s="67" t="s">
        <v>1128</v>
      </c>
      <c r="J1456" s="67" t="s">
        <v>999</v>
      </c>
      <c r="K1456" s="67" t="s">
        <v>3668</v>
      </c>
      <c r="L1456" s="67" t="s">
        <v>3668</v>
      </c>
      <c r="M1456" s="67" t="s">
        <v>3668</v>
      </c>
      <c r="N1456" s="67" t="s">
        <v>3245</v>
      </c>
      <c r="O1456" s="67" t="s">
        <v>3668</v>
      </c>
      <c r="P1456" s="67" t="s">
        <v>3668</v>
      </c>
      <c r="Q1456" s="67" t="s">
        <v>3668</v>
      </c>
      <c r="R1456"/>
      <c r="S1456" s="66" t="b">
        <v>0</v>
      </c>
      <c r="T1456" s="67" t="s">
        <v>3668</v>
      </c>
    </row>
    <row r="1457" spans="1:20" ht="60" x14ac:dyDescent="0.2">
      <c r="A1457" s="23" t="s">
        <v>894</v>
      </c>
      <c r="B1457" s="41">
        <f>VLOOKUP(D1457,'F-Index'!$A$2:'F-Index'!$B$211,2,FALSE)</f>
        <v>9089</v>
      </c>
      <c r="C1457" s="41">
        <f t="shared" si="24"/>
        <v>9091</v>
      </c>
      <c r="D1457" s="66">
        <v>164</v>
      </c>
      <c r="E1457" s="66">
        <v>3</v>
      </c>
      <c r="F1457" s="67" t="s">
        <v>3668</v>
      </c>
      <c r="G1457" s="67" t="s">
        <v>3668</v>
      </c>
      <c r="H1457" s="67" t="s">
        <v>1688</v>
      </c>
      <c r="I1457" s="67" t="s">
        <v>1128</v>
      </c>
      <c r="J1457" s="67" t="s">
        <v>999</v>
      </c>
      <c r="K1457" s="67" t="s">
        <v>3668</v>
      </c>
      <c r="L1457" s="67" t="s">
        <v>3668</v>
      </c>
      <c r="M1457" s="67" t="s">
        <v>3668</v>
      </c>
      <c r="N1457" s="67" t="s">
        <v>3245</v>
      </c>
      <c r="O1457" s="67" t="s">
        <v>3668</v>
      </c>
      <c r="P1457" s="67" t="s">
        <v>3668</v>
      </c>
      <c r="Q1457" s="67" t="s">
        <v>3668</v>
      </c>
      <c r="R1457"/>
      <c r="S1457" s="66" t="b">
        <v>0</v>
      </c>
      <c r="T1457" s="67" t="s">
        <v>3668</v>
      </c>
    </row>
    <row r="1458" spans="1:20" ht="60" x14ac:dyDescent="0.2">
      <c r="A1458" s="23" t="s">
        <v>894</v>
      </c>
      <c r="B1458" s="41">
        <f>VLOOKUP(D1458,'F-Index'!$A$2:'F-Index'!$B$211,2,FALSE)</f>
        <v>9089</v>
      </c>
      <c r="C1458" s="41">
        <f t="shared" si="24"/>
        <v>9092</v>
      </c>
      <c r="D1458" s="66">
        <v>164</v>
      </c>
      <c r="E1458" s="66">
        <v>4</v>
      </c>
      <c r="F1458" s="67" t="s">
        <v>3668</v>
      </c>
      <c r="G1458" s="67" t="s">
        <v>3668</v>
      </c>
      <c r="H1458" s="67" t="s">
        <v>1688</v>
      </c>
      <c r="I1458" s="67" t="s">
        <v>1128</v>
      </c>
      <c r="J1458" s="67" t="s">
        <v>999</v>
      </c>
      <c r="K1458" s="67" t="s">
        <v>3668</v>
      </c>
      <c r="L1458" s="67" t="s">
        <v>3668</v>
      </c>
      <c r="M1458" s="67" t="s">
        <v>3668</v>
      </c>
      <c r="N1458" s="67" t="s">
        <v>3245</v>
      </c>
      <c r="O1458" s="67" t="s">
        <v>3668</v>
      </c>
      <c r="P1458" s="67" t="s">
        <v>3668</v>
      </c>
      <c r="Q1458" s="67" t="s">
        <v>3668</v>
      </c>
      <c r="R1458"/>
      <c r="S1458" s="66" t="b">
        <v>0</v>
      </c>
      <c r="T1458" s="67" t="s">
        <v>3668</v>
      </c>
    </row>
    <row r="1459" spans="1:20" ht="60" x14ac:dyDescent="0.2">
      <c r="A1459" s="23" t="s">
        <v>894</v>
      </c>
      <c r="B1459" s="41">
        <f>VLOOKUP(D1459,'F-Index'!$A$2:'F-Index'!$B$211,2,FALSE)</f>
        <v>9089</v>
      </c>
      <c r="C1459" s="41">
        <f t="shared" si="24"/>
        <v>10089</v>
      </c>
      <c r="D1459" s="66">
        <v>164</v>
      </c>
      <c r="E1459" s="66">
        <v>5</v>
      </c>
      <c r="F1459" s="67" t="s">
        <v>3668</v>
      </c>
      <c r="G1459" s="67" t="s">
        <v>3668</v>
      </c>
      <c r="H1459" s="67" t="s">
        <v>1688</v>
      </c>
      <c r="I1459" s="67" t="s">
        <v>1128</v>
      </c>
      <c r="J1459" s="67" t="s">
        <v>999</v>
      </c>
      <c r="K1459" s="67" t="s">
        <v>3668</v>
      </c>
      <c r="L1459" s="67" t="s">
        <v>3668</v>
      </c>
      <c r="M1459" s="67" t="s">
        <v>3668</v>
      </c>
      <c r="N1459" s="67" t="s">
        <v>3245</v>
      </c>
      <c r="O1459" s="67" t="s">
        <v>3668</v>
      </c>
      <c r="P1459" s="67" t="s">
        <v>3668</v>
      </c>
      <c r="Q1459" s="67" t="s">
        <v>3668</v>
      </c>
      <c r="R1459"/>
      <c r="S1459" s="66" t="b">
        <v>0</v>
      </c>
      <c r="T1459" s="67" t="s">
        <v>3668</v>
      </c>
    </row>
    <row r="1460" spans="1:20" ht="60" x14ac:dyDescent="0.2">
      <c r="A1460" s="23" t="s">
        <v>894</v>
      </c>
      <c r="B1460" s="41">
        <f>VLOOKUP(D1460,'F-Index'!$A$2:'F-Index'!$B$211,2,FALSE)</f>
        <v>9089</v>
      </c>
      <c r="C1460" s="41">
        <f t="shared" si="24"/>
        <v>10090</v>
      </c>
      <c r="D1460" s="66">
        <v>164</v>
      </c>
      <c r="E1460" s="66">
        <v>6</v>
      </c>
      <c r="F1460" s="67" t="s">
        <v>3668</v>
      </c>
      <c r="G1460" s="67" t="s">
        <v>3668</v>
      </c>
      <c r="H1460" s="67" t="s">
        <v>1688</v>
      </c>
      <c r="I1460" s="67" t="s">
        <v>1128</v>
      </c>
      <c r="J1460" s="67" t="s">
        <v>999</v>
      </c>
      <c r="K1460" s="67" t="s">
        <v>3668</v>
      </c>
      <c r="L1460" s="67" t="s">
        <v>3668</v>
      </c>
      <c r="M1460" s="67" t="s">
        <v>3668</v>
      </c>
      <c r="N1460" s="67" t="s">
        <v>3245</v>
      </c>
      <c r="O1460" s="67" t="s">
        <v>3668</v>
      </c>
      <c r="P1460" s="67" t="s">
        <v>3668</v>
      </c>
      <c r="Q1460" s="67" t="s">
        <v>3668</v>
      </c>
      <c r="R1460"/>
      <c r="S1460" s="66" t="b">
        <v>0</v>
      </c>
      <c r="T1460" s="67" t="s">
        <v>3668</v>
      </c>
    </row>
    <row r="1461" spans="1:20" ht="60" x14ac:dyDescent="0.2">
      <c r="A1461" s="23" t="s">
        <v>894</v>
      </c>
      <c r="B1461" s="41">
        <f>VLOOKUP(D1461,'F-Index'!$A$2:'F-Index'!$B$211,2,FALSE)</f>
        <v>9089</v>
      </c>
      <c r="C1461" s="41">
        <f t="shared" si="24"/>
        <v>10091</v>
      </c>
      <c r="D1461" s="66">
        <v>164</v>
      </c>
      <c r="E1461" s="66">
        <v>7</v>
      </c>
      <c r="F1461" s="67" t="s">
        <v>3668</v>
      </c>
      <c r="G1461" s="67" t="s">
        <v>3668</v>
      </c>
      <c r="H1461" s="67" t="s">
        <v>1688</v>
      </c>
      <c r="I1461" s="67" t="s">
        <v>1128</v>
      </c>
      <c r="J1461" s="67" t="s">
        <v>999</v>
      </c>
      <c r="K1461" s="67" t="s">
        <v>3668</v>
      </c>
      <c r="L1461" s="67" t="s">
        <v>3668</v>
      </c>
      <c r="M1461" s="67" t="s">
        <v>3668</v>
      </c>
      <c r="N1461" s="67" t="s">
        <v>3245</v>
      </c>
      <c r="O1461" s="67" t="s">
        <v>3668</v>
      </c>
      <c r="P1461" s="67" t="s">
        <v>3668</v>
      </c>
      <c r="Q1461" s="67" t="s">
        <v>3668</v>
      </c>
      <c r="R1461"/>
      <c r="S1461" s="66" t="b">
        <v>0</v>
      </c>
      <c r="T1461" s="67" t="s">
        <v>3668</v>
      </c>
    </row>
    <row r="1462" spans="1:20" ht="60" x14ac:dyDescent="0.2">
      <c r="A1462" s="23" t="s">
        <v>894</v>
      </c>
      <c r="B1462" s="41">
        <f>VLOOKUP(D1462,'F-Index'!$A$2:'F-Index'!$B$211,2,FALSE)</f>
        <v>9089</v>
      </c>
      <c r="C1462" s="41">
        <f t="shared" si="24"/>
        <v>10092</v>
      </c>
      <c r="D1462" s="66">
        <v>164</v>
      </c>
      <c r="E1462" s="66">
        <v>8</v>
      </c>
      <c r="F1462" s="67" t="s">
        <v>3668</v>
      </c>
      <c r="G1462" s="67" t="s">
        <v>3668</v>
      </c>
      <c r="H1462" s="67" t="s">
        <v>1688</v>
      </c>
      <c r="I1462" s="67" t="s">
        <v>1128</v>
      </c>
      <c r="J1462" s="67" t="s">
        <v>999</v>
      </c>
      <c r="K1462" s="67" t="s">
        <v>3668</v>
      </c>
      <c r="L1462" s="67" t="s">
        <v>3668</v>
      </c>
      <c r="M1462" s="67" t="s">
        <v>3668</v>
      </c>
      <c r="N1462" s="67" t="s">
        <v>3245</v>
      </c>
      <c r="O1462" s="67" t="s">
        <v>3668</v>
      </c>
      <c r="P1462" s="67" t="s">
        <v>3668</v>
      </c>
      <c r="Q1462" s="67" t="s">
        <v>3668</v>
      </c>
      <c r="R1462"/>
      <c r="S1462" s="66" t="b">
        <v>0</v>
      </c>
      <c r="T1462" s="67" t="s">
        <v>3668</v>
      </c>
    </row>
    <row r="1463" spans="1:20" ht="30" x14ac:dyDescent="0.2">
      <c r="A1463" s="23" t="s">
        <v>894</v>
      </c>
      <c r="B1463" s="41">
        <f>VLOOKUP(D1463,'F-Index'!$A$2:'F-Index'!$B$211,2,FALSE)</f>
        <v>9093</v>
      </c>
      <c r="C1463" s="41">
        <f t="shared" si="24"/>
        <v>9093</v>
      </c>
      <c r="D1463" s="66">
        <v>165</v>
      </c>
      <c r="E1463" s="66">
        <v>1</v>
      </c>
      <c r="F1463" s="67" t="s">
        <v>3668</v>
      </c>
      <c r="G1463" s="67" t="s">
        <v>895</v>
      </c>
      <c r="H1463" s="67" t="s">
        <v>3668</v>
      </c>
      <c r="I1463" s="67" t="s">
        <v>598</v>
      </c>
      <c r="J1463" s="67" t="s">
        <v>2496</v>
      </c>
      <c r="K1463" s="67" t="s">
        <v>1004</v>
      </c>
      <c r="L1463" s="67" t="s">
        <v>934</v>
      </c>
      <c r="M1463" s="67" t="s">
        <v>949</v>
      </c>
      <c r="N1463" s="67" t="s">
        <v>3246</v>
      </c>
      <c r="O1463" s="67" t="s">
        <v>3668</v>
      </c>
      <c r="P1463" s="67" t="s">
        <v>3668</v>
      </c>
      <c r="Q1463" s="67" t="s">
        <v>3668</v>
      </c>
      <c r="R1463" s="68">
        <v>44146</v>
      </c>
      <c r="S1463" s="66" t="b">
        <v>1</v>
      </c>
      <c r="T1463" s="67" t="s">
        <v>895</v>
      </c>
    </row>
    <row r="1464" spans="1:20" ht="30" x14ac:dyDescent="0.2">
      <c r="A1464" s="23" t="s">
        <v>894</v>
      </c>
      <c r="B1464" s="41">
        <f>VLOOKUP(D1464,'F-Index'!$A$2:'F-Index'!$B$211,2,FALSE)</f>
        <v>9093</v>
      </c>
      <c r="C1464" s="41">
        <f t="shared" si="24"/>
        <v>9094</v>
      </c>
      <c r="D1464" s="66">
        <v>165</v>
      </c>
      <c r="E1464" s="66">
        <v>2</v>
      </c>
      <c r="F1464" s="67" t="s">
        <v>3668</v>
      </c>
      <c r="G1464" s="67" t="s">
        <v>895</v>
      </c>
      <c r="H1464" s="67" t="s">
        <v>3668</v>
      </c>
      <c r="I1464" s="67" t="s">
        <v>598</v>
      </c>
      <c r="J1464" s="67" t="s">
        <v>599</v>
      </c>
      <c r="K1464" s="67" t="s">
        <v>3247</v>
      </c>
      <c r="L1464" s="67" t="s">
        <v>3248</v>
      </c>
      <c r="M1464" s="67" t="s">
        <v>1129</v>
      </c>
      <c r="N1464" s="67" t="s">
        <v>1553</v>
      </c>
      <c r="O1464" s="67" t="s">
        <v>600</v>
      </c>
      <c r="P1464" s="67" t="s">
        <v>3668</v>
      </c>
      <c r="Q1464" s="67" t="s">
        <v>3668</v>
      </c>
      <c r="R1464" s="68">
        <v>44146</v>
      </c>
      <c r="S1464" s="66" t="b">
        <v>1</v>
      </c>
      <c r="T1464" s="67" t="s">
        <v>895</v>
      </c>
    </row>
    <row r="1465" spans="1:20" ht="60" x14ac:dyDescent="0.2">
      <c r="A1465" s="23" t="s">
        <v>894</v>
      </c>
      <c r="B1465" s="41">
        <f>VLOOKUP(D1465,'F-Index'!$A$2:'F-Index'!$B$211,2,FALSE)</f>
        <v>9093</v>
      </c>
      <c r="C1465" s="41">
        <f t="shared" si="24"/>
        <v>9095</v>
      </c>
      <c r="D1465" s="66">
        <v>165</v>
      </c>
      <c r="E1465" s="66">
        <v>3</v>
      </c>
      <c r="F1465" s="67" t="s">
        <v>3668</v>
      </c>
      <c r="G1465" s="67" t="s">
        <v>895</v>
      </c>
      <c r="H1465" s="67" t="s">
        <v>3668</v>
      </c>
      <c r="I1465" s="67" t="s">
        <v>593</v>
      </c>
      <c r="J1465" s="67" t="s">
        <v>1078</v>
      </c>
      <c r="K1465" s="67" t="s">
        <v>3249</v>
      </c>
      <c r="L1465" s="67" t="s">
        <v>3250</v>
      </c>
      <c r="M1465" s="67" t="s">
        <v>1030</v>
      </c>
      <c r="N1465" s="67" t="s">
        <v>3251</v>
      </c>
      <c r="O1465" s="67" t="s">
        <v>3668</v>
      </c>
      <c r="P1465" s="67" t="s">
        <v>3668</v>
      </c>
      <c r="Q1465" s="67" t="s">
        <v>3668</v>
      </c>
      <c r="R1465" s="68">
        <v>42658</v>
      </c>
      <c r="S1465" s="66" t="b">
        <v>1</v>
      </c>
      <c r="T1465" s="67" t="s">
        <v>895</v>
      </c>
    </row>
    <row r="1466" spans="1:20" ht="45" x14ac:dyDescent="0.2">
      <c r="A1466" s="23" t="s">
        <v>894</v>
      </c>
      <c r="B1466" s="41">
        <f>VLOOKUP(D1466,'F-Index'!$A$2:'F-Index'!$B$211,2,FALSE)</f>
        <v>9093</v>
      </c>
      <c r="C1466" s="41">
        <f t="shared" si="24"/>
        <v>9096</v>
      </c>
      <c r="D1466" s="66">
        <v>165</v>
      </c>
      <c r="E1466" s="66">
        <v>4</v>
      </c>
      <c r="F1466" s="67" t="s">
        <v>3668</v>
      </c>
      <c r="G1466" s="67" t="s">
        <v>895</v>
      </c>
      <c r="H1466" s="67" t="s">
        <v>3668</v>
      </c>
      <c r="I1466" s="67" t="s">
        <v>601</v>
      </c>
      <c r="J1466" s="67" t="s">
        <v>1319</v>
      </c>
      <c r="K1466" s="67" t="s">
        <v>3252</v>
      </c>
      <c r="L1466" s="67" t="s">
        <v>3253</v>
      </c>
      <c r="M1466" s="67" t="s">
        <v>1068</v>
      </c>
      <c r="N1466" s="67" t="s">
        <v>3773</v>
      </c>
      <c r="O1466" s="67" t="s">
        <v>602</v>
      </c>
      <c r="P1466" s="67" t="s">
        <v>3668</v>
      </c>
      <c r="Q1466" s="67" t="s">
        <v>3668</v>
      </c>
      <c r="R1466" s="68">
        <v>39363</v>
      </c>
      <c r="S1466" s="66" t="b">
        <v>1</v>
      </c>
      <c r="T1466" s="67" t="s">
        <v>895</v>
      </c>
    </row>
    <row r="1467" spans="1:20" ht="75" x14ac:dyDescent="0.2">
      <c r="A1467" s="23" t="s">
        <v>894</v>
      </c>
      <c r="B1467" s="41">
        <f>VLOOKUP(D1467,'F-Index'!$A$2:'F-Index'!$B$211,2,FALSE)</f>
        <v>9093</v>
      </c>
      <c r="C1467" s="41">
        <f t="shared" si="24"/>
        <v>9096</v>
      </c>
      <c r="D1467" s="66">
        <v>165</v>
      </c>
      <c r="E1467" s="66">
        <v>4</v>
      </c>
      <c r="F1467" s="67" t="s">
        <v>1687</v>
      </c>
      <c r="G1467" s="67" t="s">
        <v>895</v>
      </c>
      <c r="H1467" s="67" t="s">
        <v>3668</v>
      </c>
      <c r="I1467" s="67" t="s">
        <v>601</v>
      </c>
      <c r="J1467" s="67" t="s">
        <v>3254</v>
      </c>
      <c r="K1467" s="67" t="s">
        <v>3668</v>
      </c>
      <c r="L1467" s="67" t="s">
        <v>943</v>
      </c>
      <c r="M1467" s="67" t="s">
        <v>3668</v>
      </c>
      <c r="N1467" s="67" t="s">
        <v>3774</v>
      </c>
      <c r="O1467" s="67" t="s">
        <v>3668</v>
      </c>
      <c r="P1467" s="67" t="s">
        <v>3668</v>
      </c>
      <c r="Q1467" s="67" t="s">
        <v>427</v>
      </c>
      <c r="R1467"/>
      <c r="S1467" s="66" t="b">
        <v>0</v>
      </c>
      <c r="T1467" s="67" t="s">
        <v>3668</v>
      </c>
    </row>
    <row r="1468" spans="1:20" ht="45" x14ac:dyDescent="0.2">
      <c r="A1468" s="23" t="s">
        <v>894</v>
      </c>
      <c r="B1468" s="41">
        <f>VLOOKUP(D1468,'F-Index'!$A$2:'F-Index'!$B$211,2,FALSE)</f>
        <v>9093</v>
      </c>
      <c r="C1468" s="41">
        <f t="shared" si="24"/>
        <v>9096</v>
      </c>
      <c r="D1468" s="66">
        <v>165</v>
      </c>
      <c r="E1468" s="66">
        <v>4</v>
      </c>
      <c r="F1468" s="67" t="s">
        <v>1687</v>
      </c>
      <c r="G1468" s="67" t="s">
        <v>895</v>
      </c>
      <c r="H1468" s="67" t="s">
        <v>3668</v>
      </c>
      <c r="I1468" s="67" t="s">
        <v>601</v>
      </c>
      <c r="J1468" s="67" t="s">
        <v>962</v>
      </c>
      <c r="K1468" s="67" t="s">
        <v>3668</v>
      </c>
      <c r="L1468" s="67" t="s">
        <v>3775</v>
      </c>
      <c r="M1468" s="67" t="s">
        <v>939</v>
      </c>
      <c r="N1468" s="67" t="s">
        <v>3776</v>
      </c>
      <c r="O1468" s="67" t="s">
        <v>3668</v>
      </c>
      <c r="P1468" s="67" t="s">
        <v>3668</v>
      </c>
      <c r="Q1468" s="67" t="s">
        <v>3668</v>
      </c>
      <c r="R1468"/>
      <c r="S1468" s="66" t="b">
        <v>0</v>
      </c>
      <c r="T1468" s="67" t="s">
        <v>3668</v>
      </c>
    </row>
    <row r="1469" spans="1:20" ht="15" x14ac:dyDescent="0.2">
      <c r="A1469" s="23" t="s">
        <v>894</v>
      </c>
      <c r="B1469" s="41">
        <f>VLOOKUP(D1469,'F-Index'!$A$2:'F-Index'!$B$211,2,FALSE)</f>
        <v>9093</v>
      </c>
      <c r="C1469" s="41">
        <f t="shared" si="24"/>
        <v>10093</v>
      </c>
      <c r="D1469" s="66">
        <v>165</v>
      </c>
      <c r="E1469" s="66">
        <v>5</v>
      </c>
      <c r="F1469" s="67" t="s">
        <v>3668</v>
      </c>
      <c r="G1469" s="67" t="s">
        <v>895</v>
      </c>
      <c r="H1469" s="67" t="s">
        <v>3668</v>
      </c>
      <c r="I1469" s="67" t="s">
        <v>603</v>
      </c>
      <c r="J1469" s="67" t="s">
        <v>389</v>
      </c>
      <c r="K1469" s="67" t="s">
        <v>901</v>
      </c>
      <c r="L1469" s="67" t="s">
        <v>943</v>
      </c>
      <c r="M1469" s="67" t="s">
        <v>1216</v>
      </c>
      <c r="N1469" s="67" t="s">
        <v>3668</v>
      </c>
      <c r="O1469" s="67" t="s">
        <v>3668</v>
      </c>
      <c r="P1469" s="67" t="s">
        <v>3668</v>
      </c>
      <c r="Q1469" s="67" t="s">
        <v>3668</v>
      </c>
      <c r="R1469" s="68">
        <v>38829</v>
      </c>
      <c r="S1469" s="66" t="b">
        <v>1</v>
      </c>
      <c r="T1469" s="67" t="s">
        <v>895</v>
      </c>
    </row>
    <row r="1470" spans="1:20" ht="45" x14ac:dyDescent="0.2">
      <c r="A1470" s="23" t="s">
        <v>894</v>
      </c>
      <c r="B1470" s="41">
        <f>VLOOKUP(D1470,'F-Index'!$A$2:'F-Index'!$B$211,2,FALSE)</f>
        <v>9093</v>
      </c>
      <c r="C1470" s="41">
        <f t="shared" si="24"/>
        <v>10094</v>
      </c>
      <c r="D1470" s="66">
        <v>165</v>
      </c>
      <c r="E1470" s="66">
        <v>6</v>
      </c>
      <c r="F1470" s="67" t="s">
        <v>3668</v>
      </c>
      <c r="G1470" s="67" t="s">
        <v>895</v>
      </c>
      <c r="H1470" s="67" t="s">
        <v>3668</v>
      </c>
      <c r="I1470" s="67" t="s">
        <v>103</v>
      </c>
      <c r="J1470" s="67" t="s">
        <v>1167</v>
      </c>
      <c r="K1470" s="67" t="s">
        <v>1090</v>
      </c>
      <c r="L1470" s="67" t="s">
        <v>319</v>
      </c>
      <c r="M1470" s="67" t="s">
        <v>1430</v>
      </c>
      <c r="N1470" s="67" t="s">
        <v>1485</v>
      </c>
      <c r="O1470" s="67" t="s">
        <v>603</v>
      </c>
      <c r="P1470" s="67" t="s">
        <v>3668</v>
      </c>
      <c r="Q1470" s="67" t="s">
        <v>3668</v>
      </c>
      <c r="R1470" s="68">
        <v>40669</v>
      </c>
      <c r="S1470" s="66" t="b">
        <v>1</v>
      </c>
      <c r="T1470" s="67" t="s">
        <v>895</v>
      </c>
    </row>
    <row r="1471" spans="1:20" ht="60" x14ac:dyDescent="0.2">
      <c r="A1471" s="23" t="s">
        <v>894</v>
      </c>
      <c r="B1471" s="41">
        <f>VLOOKUP(D1471,'F-Index'!$A$2:'F-Index'!$B$211,2,FALSE)</f>
        <v>9093</v>
      </c>
      <c r="C1471" s="41">
        <f t="shared" si="24"/>
        <v>10095</v>
      </c>
      <c r="D1471" s="66">
        <v>165</v>
      </c>
      <c r="E1471" s="66">
        <v>7</v>
      </c>
      <c r="F1471" s="67" t="s">
        <v>1687</v>
      </c>
      <c r="G1471" s="67" t="s">
        <v>3668</v>
      </c>
      <c r="H1471" s="67" t="s">
        <v>1688</v>
      </c>
      <c r="I1471" s="67" t="s">
        <v>747</v>
      </c>
      <c r="J1471" s="67" t="s">
        <v>3255</v>
      </c>
      <c r="K1471" s="67" t="s">
        <v>3668</v>
      </c>
      <c r="L1471" s="67" t="s">
        <v>3668</v>
      </c>
      <c r="M1471" s="67" t="s">
        <v>3668</v>
      </c>
      <c r="N1471" s="67" t="s">
        <v>1654</v>
      </c>
      <c r="O1471" s="67" t="s">
        <v>3668</v>
      </c>
      <c r="P1471" s="67" t="s">
        <v>3668</v>
      </c>
      <c r="Q1471" s="67" t="s">
        <v>1661</v>
      </c>
      <c r="R1471"/>
      <c r="S1471" s="66" t="b">
        <v>1</v>
      </c>
      <c r="T1471" s="67" t="s">
        <v>895</v>
      </c>
    </row>
    <row r="1472" spans="1:20" ht="45" x14ac:dyDescent="0.2">
      <c r="A1472" s="23" t="s">
        <v>894</v>
      </c>
      <c r="B1472" s="41">
        <f>VLOOKUP(D1472,'F-Index'!$A$2:'F-Index'!$B$211,2,FALSE)</f>
        <v>9093</v>
      </c>
      <c r="C1472" s="41">
        <f t="shared" si="24"/>
        <v>10095</v>
      </c>
      <c r="D1472" s="66">
        <v>165</v>
      </c>
      <c r="E1472" s="66">
        <v>7</v>
      </c>
      <c r="F1472" s="67" t="s">
        <v>1687</v>
      </c>
      <c r="G1472" s="67" t="s">
        <v>3668</v>
      </c>
      <c r="H1472" s="67" t="s">
        <v>1688</v>
      </c>
      <c r="I1472" s="67" t="s">
        <v>747</v>
      </c>
      <c r="J1472" s="67" t="s">
        <v>57</v>
      </c>
      <c r="K1472" s="67" t="s">
        <v>3777</v>
      </c>
      <c r="L1472" s="67" t="s">
        <v>3778</v>
      </c>
      <c r="M1472" s="67" t="s">
        <v>3668</v>
      </c>
      <c r="N1472" s="67" t="s">
        <v>3668</v>
      </c>
      <c r="O1472" s="67" t="s">
        <v>1539</v>
      </c>
      <c r="P1472" s="67" t="s">
        <v>3668</v>
      </c>
      <c r="Q1472" s="67" t="s">
        <v>1661</v>
      </c>
      <c r="R1472" s="68">
        <v>45179</v>
      </c>
      <c r="S1472" s="66" t="b">
        <v>1</v>
      </c>
      <c r="T1472" s="67" t="s">
        <v>895</v>
      </c>
    </row>
    <row r="1473" spans="1:20" ht="45" x14ac:dyDescent="0.2">
      <c r="A1473" s="23" t="s">
        <v>894</v>
      </c>
      <c r="B1473" s="41">
        <f>VLOOKUP(D1473,'F-Index'!$A$2:'F-Index'!$B$211,2,FALSE)</f>
        <v>9093</v>
      </c>
      <c r="C1473" s="41">
        <f t="shared" si="24"/>
        <v>10095</v>
      </c>
      <c r="D1473" s="66">
        <v>165</v>
      </c>
      <c r="E1473" s="66">
        <v>7</v>
      </c>
      <c r="F1473" s="67" t="s">
        <v>1687</v>
      </c>
      <c r="G1473" s="67" t="s">
        <v>895</v>
      </c>
      <c r="H1473" s="67" t="s">
        <v>3668</v>
      </c>
      <c r="I1473" s="67" t="s">
        <v>747</v>
      </c>
      <c r="J1473" s="67" t="s">
        <v>236</v>
      </c>
      <c r="K1473" s="67" t="s">
        <v>3256</v>
      </c>
      <c r="L1473" s="67" t="s">
        <v>3257</v>
      </c>
      <c r="M1473" s="67" t="s">
        <v>1119</v>
      </c>
      <c r="N1473" s="67" t="s">
        <v>3668</v>
      </c>
      <c r="O1473" s="67" t="s">
        <v>1662</v>
      </c>
      <c r="P1473" s="67" t="s">
        <v>3668</v>
      </c>
      <c r="Q1473" s="67" t="s">
        <v>1661</v>
      </c>
      <c r="R1473" s="68">
        <v>45179</v>
      </c>
      <c r="S1473" s="66" t="b">
        <v>1</v>
      </c>
      <c r="T1473" s="67" t="s">
        <v>895</v>
      </c>
    </row>
    <row r="1474" spans="1:20" ht="75" x14ac:dyDescent="0.2">
      <c r="A1474" s="23" t="s">
        <v>894</v>
      </c>
      <c r="B1474" s="41">
        <f>VLOOKUP(D1474,'F-Index'!$A$2:'F-Index'!$B$211,2,FALSE)</f>
        <v>9093</v>
      </c>
      <c r="C1474" s="41">
        <f t="shared" si="24"/>
        <v>10096</v>
      </c>
      <c r="D1474" s="66">
        <v>165</v>
      </c>
      <c r="E1474" s="66">
        <v>8</v>
      </c>
      <c r="F1474" s="67" t="s">
        <v>3668</v>
      </c>
      <c r="G1474" s="67" t="s">
        <v>3668</v>
      </c>
      <c r="H1474" s="67" t="s">
        <v>1688</v>
      </c>
      <c r="I1474" s="67" t="s">
        <v>3258</v>
      </c>
      <c r="J1474" s="67" t="s">
        <v>1409</v>
      </c>
      <c r="K1474" s="67" t="s">
        <v>3668</v>
      </c>
      <c r="L1474" s="67" t="s">
        <v>3668</v>
      </c>
      <c r="M1474" s="67" t="s">
        <v>3668</v>
      </c>
      <c r="N1474" s="67" t="s">
        <v>1895</v>
      </c>
      <c r="O1474" s="67" t="s">
        <v>3668</v>
      </c>
      <c r="P1474" s="67" t="s">
        <v>3668</v>
      </c>
      <c r="Q1474" s="67" t="s">
        <v>1896</v>
      </c>
      <c r="R1474"/>
      <c r="S1474" s="66" t="b">
        <v>0</v>
      </c>
      <c r="T1474" s="67" t="s">
        <v>3668</v>
      </c>
    </row>
    <row r="1475" spans="1:20" ht="45" x14ac:dyDescent="0.2">
      <c r="A1475" s="23" t="s">
        <v>894</v>
      </c>
      <c r="B1475" s="41">
        <f>VLOOKUP(D1475,'F-Index'!$A$2:'F-Index'!$B$211,2,FALSE)</f>
        <v>9097</v>
      </c>
      <c r="C1475" s="41">
        <f t="shared" si="24"/>
        <v>9097</v>
      </c>
      <c r="D1475" s="66">
        <v>166</v>
      </c>
      <c r="E1475" s="66">
        <v>1</v>
      </c>
      <c r="F1475" s="67" t="s">
        <v>1687</v>
      </c>
      <c r="G1475" s="67" t="s">
        <v>895</v>
      </c>
      <c r="H1475" s="67" t="s">
        <v>3668</v>
      </c>
      <c r="I1475" s="67" t="s">
        <v>438</v>
      </c>
      <c r="J1475" s="67" t="s">
        <v>1044</v>
      </c>
      <c r="K1475" s="67" t="s">
        <v>128</v>
      </c>
      <c r="L1475" s="67" t="s">
        <v>3259</v>
      </c>
      <c r="M1475" s="67" t="s">
        <v>1150</v>
      </c>
      <c r="N1475" s="67" t="s">
        <v>3260</v>
      </c>
      <c r="O1475" s="67" t="s">
        <v>3668</v>
      </c>
      <c r="P1475" s="67" t="s">
        <v>3668</v>
      </c>
      <c r="Q1475" s="67" t="s">
        <v>3668</v>
      </c>
      <c r="R1475"/>
      <c r="S1475" s="66" t="b">
        <v>0</v>
      </c>
      <c r="T1475" s="67" t="s">
        <v>3668</v>
      </c>
    </row>
    <row r="1476" spans="1:20" ht="15" x14ac:dyDescent="0.2">
      <c r="A1476" s="23" t="s">
        <v>894</v>
      </c>
      <c r="B1476" s="41">
        <f>VLOOKUP(D1476,'F-Index'!$A$2:'F-Index'!$B$211,2,FALSE)</f>
        <v>9097</v>
      </c>
      <c r="C1476" s="41">
        <f t="shared" si="24"/>
        <v>9098</v>
      </c>
      <c r="D1476" s="66">
        <v>166</v>
      </c>
      <c r="E1476" s="66">
        <v>2</v>
      </c>
      <c r="F1476" s="67" t="s">
        <v>1687</v>
      </c>
      <c r="G1476" s="67" t="s">
        <v>3668</v>
      </c>
      <c r="H1476" s="67" t="s">
        <v>1688</v>
      </c>
      <c r="I1476" s="67" t="s">
        <v>356</v>
      </c>
      <c r="J1476" s="67" t="s">
        <v>357</v>
      </c>
      <c r="K1476" s="67" t="s">
        <v>3668</v>
      </c>
      <c r="L1476" s="67" t="s">
        <v>3668</v>
      </c>
      <c r="M1476" s="67" t="s">
        <v>3668</v>
      </c>
      <c r="N1476" s="67" t="s">
        <v>3668</v>
      </c>
      <c r="O1476" s="67" t="s">
        <v>3668</v>
      </c>
      <c r="P1476" s="67" t="s">
        <v>3668</v>
      </c>
      <c r="Q1476" s="67" t="s">
        <v>3668</v>
      </c>
      <c r="R1476"/>
      <c r="S1476" s="66" t="b">
        <v>0</v>
      </c>
      <c r="T1476" s="67" t="s">
        <v>3668</v>
      </c>
    </row>
    <row r="1477" spans="1:20" ht="15" x14ac:dyDescent="0.2">
      <c r="A1477" s="23" t="s">
        <v>894</v>
      </c>
      <c r="B1477" s="41">
        <f>VLOOKUP(D1477,'F-Index'!$A$2:'F-Index'!$B$211,2,FALSE)</f>
        <v>9097</v>
      </c>
      <c r="C1477" s="41">
        <f t="shared" si="24"/>
        <v>9098</v>
      </c>
      <c r="D1477" s="66">
        <v>166</v>
      </c>
      <c r="E1477" s="66">
        <v>2</v>
      </c>
      <c r="F1477" s="67" t="s">
        <v>1687</v>
      </c>
      <c r="G1477" s="67" t="s">
        <v>3668</v>
      </c>
      <c r="H1477" s="67" t="s">
        <v>1688</v>
      </c>
      <c r="I1477" s="67" t="s">
        <v>356</v>
      </c>
      <c r="J1477" s="67" t="s">
        <v>911</v>
      </c>
      <c r="K1477" s="67" t="s">
        <v>3668</v>
      </c>
      <c r="L1477" s="67" t="s">
        <v>3668</v>
      </c>
      <c r="M1477" s="67" t="s">
        <v>3668</v>
      </c>
      <c r="N1477" s="67" t="s">
        <v>3668</v>
      </c>
      <c r="O1477" s="67" t="s">
        <v>3668</v>
      </c>
      <c r="P1477" s="67" t="s">
        <v>3668</v>
      </c>
      <c r="Q1477" s="67" t="s">
        <v>3668</v>
      </c>
      <c r="R1477"/>
      <c r="S1477" s="66" t="b">
        <v>0</v>
      </c>
      <c r="T1477" s="67" t="s">
        <v>3668</v>
      </c>
    </row>
    <row r="1478" spans="1:20" ht="15" x14ac:dyDescent="0.2">
      <c r="A1478" s="23" t="s">
        <v>894</v>
      </c>
      <c r="B1478" s="41">
        <f>VLOOKUP(D1478,'F-Index'!$A$2:'F-Index'!$B$211,2,FALSE)</f>
        <v>9097</v>
      </c>
      <c r="C1478" s="41">
        <f t="shared" si="24"/>
        <v>9099</v>
      </c>
      <c r="D1478" s="66">
        <v>166</v>
      </c>
      <c r="E1478" s="66">
        <v>3</v>
      </c>
      <c r="F1478" s="67" t="s">
        <v>1687</v>
      </c>
      <c r="G1478" s="67" t="s">
        <v>3668</v>
      </c>
      <c r="H1478" s="67" t="s">
        <v>1688</v>
      </c>
      <c r="I1478" s="67" t="s">
        <v>356</v>
      </c>
      <c r="J1478" s="67" t="s">
        <v>1385</v>
      </c>
      <c r="K1478" s="67" t="s">
        <v>3668</v>
      </c>
      <c r="L1478" s="67" t="s">
        <v>3668</v>
      </c>
      <c r="M1478" s="67" t="s">
        <v>3668</v>
      </c>
      <c r="N1478" s="67" t="s">
        <v>3668</v>
      </c>
      <c r="O1478" s="67" t="s">
        <v>3668</v>
      </c>
      <c r="P1478" s="67" t="s">
        <v>3668</v>
      </c>
      <c r="Q1478" s="67" t="s">
        <v>3668</v>
      </c>
      <c r="R1478"/>
      <c r="S1478" s="66" t="b">
        <v>0</v>
      </c>
      <c r="T1478" s="67" t="s">
        <v>3668</v>
      </c>
    </row>
    <row r="1479" spans="1:20" ht="15" x14ac:dyDescent="0.2">
      <c r="A1479" s="23" t="s">
        <v>894</v>
      </c>
      <c r="B1479" s="41">
        <f>VLOOKUP(D1479,'F-Index'!$A$2:'F-Index'!$B$211,2,FALSE)</f>
        <v>9097</v>
      </c>
      <c r="C1479" s="41">
        <f t="shared" si="24"/>
        <v>9099</v>
      </c>
      <c r="D1479" s="66">
        <v>166</v>
      </c>
      <c r="E1479" s="66">
        <v>3</v>
      </c>
      <c r="F1479" s="67" t="s">
        <v>1687</v>
      </c>
      <c r="G1479" s="67" t="s">
        <v>3668</v>
      </c>
      <c r="H1479" s="67" t="s">
        <v>1688</v>
      </c>
      <c r="I1479" s="67" t="s">
        <v>356</v>
      </c>
      <c r="J1479" s="67" t="s">
        <v>375</v>
      </c>
      <c r="K1479" s="67" t="s">
        <v>3668</v>
      </c>
      <c r="L1479" s="67" t="s">
        <v>3668</v>
      </c>
      <c r="M1479" s="67" t="s">
        <v>3668</v>
      </c>
      <c r="N1479" s="67" t="s">
        <v>3668</v>
      </c>
      <c r="O1479" s="67" t="s">
        <v>3668</v>
      </c>
      <c r="P1479" s="67" t="s">
        <v>3668</v>
      </c>
      <c r="Q1479" s="67" t="s">
        <v>3668</v>
      </c>
      <c r="R1479"/>
      <c r="S1479" s="66" t="b">
        <v>0</v>
      </c>
      <c r="T1479" s="67" t="s">
        <v>3668</v>
      </c>
    </row>
    <row r="1480" spans="1:20" ht="30" x14ac:dyDescent="0.2">
      <c r="A1480" s="23" t="s">
        <v>894</v>
      </c>
      <c r="B1480" s="41">
        <f>VLOOKUP(D1480,'F-Index'!$A$2:'F-Index'!$B$211,2,FALSE)</f>
        <v>9097</v>
      </c>
      <c r="C1480" s="41">
        <f t="shared" si="24"/>
        <v>9100</v>
      </c>
      <c r="D1480" s="66">
        <v>166</v>
      </c>
      <c r="E1480" s="66">
        <v>4</v>
      </c>
      <c r="F1480" s="67" t="s">
        <v>1687</v>
      </c>
      <c r="G1480" s="67" t="s">
        <v>3668</v>
      </c>
      <c r="H1480" s="67" t="s">
        <v>1688</v>
      </c>
      <c r="I1480" s="67" t="s">
        <v>3261</v>
      </c>
      <c r="J1480" s="67" t="s">
        <v>3262</v>
      </c>
      <c r="K1480" s="67" t="s">
        <v>279</v>
      </c>
      <c r="L1480" s="67" t="s">
        <v>3668</v>
      </c>
      <c r="M1480" s="67" t="s">
        <v>3668</v>
      </c>
      <c r="N1480" s="67" t="s">
        <v>3263</v>
      </c>
      <c r="O1480" s="67" t="s">
        <v>3668</v>
      </c>
      <c r="P1480" s="67" t="s">
        <v>3668</v>
      </c>
      <c r="Q1480" s="67" t="s">
        <v>3668</v>
      </c>
      <c r="R1480" s="68">
        <v>42505</v>
      </c>
      <c r="S1480" s="66" t="b">
        <v>1</v>
      </c>
      <c r="T1480" s="67" t="s">
        <v>895</v>
      </c>
    </row>
    <row r="1481" spans="1:20" ht="75" x14ac:dyDescent="0.2">
      <c r="A1481" s="23" t="s">
        <v>894</v>
      </c>
      <c r="B1481" s="41">
        <f>VLOOKUP(D1481,'F-Index'!$A$2:'F-Index'!$B$211,2,FALSE)</f>
        <v>9097</v>
      </c>
      <c r="C1481" s="41">
        <f t="shared" si="24"/>
        <v>9100</v>
      </c>
      <c r="D1481" s="66">
        <v>166</v>
      </c>
      <c r="E1481" s="66">
        <v>4</v>
      </c>
      <c r="F1481" s="67" t="s">
        <v>1687</v>
      </c>
      <c r="G1481" s="67" t="s">
        <v>895</v>
      </c>
      <c r="H1481" s="67" t="s">
        <v>3668</v>
      </c>
      <c r="I1481" s="67" t="s">
        <v>3261</v>
      </c>
      <c r="J1481" s="67" t="s">
        <v>217</v>
      </c>
      <c r="K1481" s="67" t="s">
        <v>53</v>
      </c>
      <c r="L1481" s="67" t="s">
        <v>3264</v>
      </c>
      <c r="M1481" s="67" t="s">
        <v>1081</v>
      </c>
      <c r="N1481" s="67" t="s">
        <v>3265</v>
      </c>
      <c r="O1481" s="67" t="s">
        <v>1223</v>
      </c>
      <c r="P1481" s="67" t="s">
        <v>3668</v>
      </c>
      <c r="Q1481" s="67" t="s">
        <v>3668</v>
      </c>
      <c r="R1481" s="68">
        <v>42505</v>
      </c>
      <c r="S1481" s="66" t="b">
        <v>1</v>
      </c>
      <c r="T1481" s="67" t="s">
        <v>895</v>
      </c>
    </row>
    <row r="1482" spans="1:20" ht="30" x14ac:dyDescent="0.2">
      <c r="A1482" s="23" t="s">
        <v>894</v>
      </c>
      <c r="B1482" s="41">
        <f>VLOOKUP(D1482,'F-Index'!$A$2:'F-Index'!$B$211,2,FALSE)</f>
        <v>9097</v>
      </c>
      <c r="C1482" s="41">
        <f t="shared" si="24"/>
        <v>9100</v>
      </c>
      <c r="D1482" s="66">
        <v>166</v>
      </c>
      <c r="E1482" s="66">
        <v>4</v>
      </c>
      <c r="F1482" s="67" t="s">
        <v>1687</v>
      </c>
      <c r="G1482" s="67" t="s">
        <v>895</v>
      </c>
      <c r="H1482" s="67" t="s">
        <v>3668</v>
      </c>
      <c r="I1482" s="67" t="s">
        <v>3779</v>
      </c>
      <c r="J1482" s="67" t="s">
        <v>1048</v>
      </c>
      <c r="K1482" s="67" t="s">
        <v>1271</v>
      </c>
      <c r="L1482" s="67" t="s">
        <v>3780</v>
      </c>
      <c r="M1482" s="67" t="s">
        <v>1068</v>
      </c>
      <c r="N1482" s="67" t="s">
        <v>3263</v>
      </c>
      <c r="O1482" s="67" t="s">
        <v>3668</v>
      </c>
      <c r="P1482" s="67" t="s">
        <v>3668</v>
      </c>
      <c r="Q1482" s="67" t="s">
        <v>3668</v>
      </c>
      <c r="R1482" s="68">
        <v>42505</v>
      </c>
      <c r="S1482" s="66" t="b">
        <v>1</v>
      </c>
      <c r="T1482" s="67" t="s">
        <v>895</v>
      </c>
    </row>
    <row r="1483" spans="1:20" ht="75" x14ac:dyDescent="0.2">
      <c r="A1483" s="23" t="s">
        <v>894</v>
      </c>
      <c r="B1483" s="41">
        <f>VLOOKUP(D1483,'F-Index'!$A$2:'F-Index'!$B$211,2,FALSE)</f>
        <v>9097</v>
      </c>
      <c r="C1483" s="41">
        <f t="shared" si="24"/>
        <v>10097</v>
      </c>
      <c r="D1483" s="66">
        <v>166</v>
      </c>
      <c r="E1483" s="66">
        <v>5</v>
      </c>
      <c r="F1483" s="67" t="s">
        <v>3668</v>
      </c>
      <c r="G1483" s="67" t="s">
        <v>3668</v>
      </c>
      <c r="H1483" s="67" t="s">
        <v>1688</v>
      </c>
      <c r="I1483" s="67" t="s">
        <v>1862</v>
      </c>
      <c r="J1483" s="67" t="s">
        <v>1409</v>
      </c>
      <c r="K1483" s="67" t="s">
        <v>3668</v>
      </c>
      <c r="L1483" s="67" t="s">
        <v>3668</v>
      </c>
      <c r="M1483" s="67" t="s">
        <v>3668</v>
      </c>
      <c r="N1483" s="67" t="s">
        <v>1237</v>
      </c>
      <c r="O1483" s="67" t="s">
        <v>3668</v>
      </c>
      <c r="P1483" s="67" t="s">
        <v>3668</v>
      </c>
      <c r="Q1483" s="67" t="s">
        <v>1896</v>
      </c>
      <c r="R1483"/>
      <c r="S1483" s="66" t="b">
        <v>0</v>
      </c>
      <c r="T1483" s="67" t="s">
        <v>3668</v>
      </c>
    </row>
    <row r="1484" spans="1:20" ht="75" x14ac:dyDescent="0.2">
      <c r="A1484" s="23" t="s">
        <v>894</v>
      </c>
      <c r="B1484" s="41">
        <f>VLOOKUP(D1484,'F-Index'!$A$2:'F-Index'!$B$211,2,FALSE)</f>
        <v>9097</v>
      </c>
      <c r="C1484" s="41">
        <f t="shared" si="24"/>
        <v>10098</v>
      </c>
      <c r="D1484" s="66">
        <v>166</v>
      </c>
      <c r="E1484" s="66">
        <v>6</v>
      </c>
      <c r="F1484" s="67" t="s">
        <v>3668</v>
      </c>
      <c r="G1484" s="67" t="s">
        <v>895</v>
      </c>
      <c r="H1484" s="67"/>
      <c r="I1484" s="67" t="s">
        <v>3266</v>
      </c>
      <c r="J1484" s="67" t="s">
        <v>3267</v>
      </c>
      <c r="K1484" s="67" t="s">
        <v>3668</v>
      </c>
      <c r="L1484" s="70">
        <v>45606</v>
      </c>
      <c r="M1484" s="67">
        <v>88</v>
      </c>
      <c r="N1484" s="67" t="s">
        <v>3668</v>
      </c>
      <c r="O1484" s="67" t="s">
        <v>3668</v>
      </c>
      <c r="P1484" s="67" t="s">
        <v>3668</v>
      </c>
      <c r="Q1484" s="67" t="s">
        <v>1896</v>
      </c>
      <c r="R1484"/>
      <c r="S1484" s="66" t="b">
        <v>0</v>
      </c>
      <c r="T1484" s="67" t="s">
        <v>3668</v>
      </c>
    </row>
    <row r="1485" spans="1:20" ht="75" x14ac:dyDescent="0.2">
      <c r="A1485" s="23" t="s">
        <v>894</v>
      </c>
      <c r="B1485" s="41">
        <f>VLOOKUP(D1485,'F-Index'!$A$2:'F-Index'!$B$211,2,FALSE)</f>
        <v>9097</v>
      </c>
      <c r="C1485" s="41">
        <f t="shared" si="24"/>
        <v>10099</v>
      </c>
      <c r="D1485" s="66">
        <v>166</v>
      </c>
      <c r="E1485" s="66">
        <v>7</v>
      </c>
      <c r="F1485" s="67" t="s">
        <v>3668</v>
      </c>
      <c r="G1485" s="67" t="s">
        <v>3668</v>
      </c>
      <c r="H1485" s="67" t="s">
        <v>1688</v>
      </c>
      <c r="I1485" s="67" t="s">
        <v>1862</v>
      </c>
      <c r="J1485" s="67" t="s">
        <v>1477</v>
      </c>
      <c r="K1485" s="67" t="s">
        <v>3668</v>
      </c>
      <c r="L1485" s="67" t="s">
        <v>3668</v>
      </c>
      <c r="M1485" s="67" t="s">
        <v>3668</v>
      </c>
      <c r="N1485" s="67" t="s">
        <v>3668</v>
      </c>
      <c r="O1485" s="67" t="s">
        <v>3668</v>
      </c>
      <c r="P1485" s="67" t="s">
        <v>3668</v>
      </c>
      <c r="Q1485" s="67" t="s">
        <v>1896</v>
      </c>
      <c r="R1485"/>
      <c r="S1485" s="66" t="b">
        <v>0</v>
      </c>
      <c r="T1485" s="67" t="s">
        <v>3668</v>
      </c>
    </row>
    <row r="1486" spans="1:20" ht="75" x14ac:dyDescent="0.2">
      <c r="A1486" s="23" t="s">
        <v>894</v>
      </c>
      <c r="B1486" s="41">
        <f>VLOOKUP(D1486,'F-Index'!$A$2:'F-Index'!$B$211,2,FALSE)</f>
        <v>9097</v>
      </c>
      <c r="C1486" s="41">
        <f t="shared" si="24"/>
        <v>10100</v>
      </c>
      <c r="D1486" s="66">
        <v>166</v>
      </c>
      <c r="E1486" s="66">
        <v>8</v>
      </c>
      <c r="F1486" s="67" t="s">
        <v>3668</v>
      </c>
      <c r="G1486" s="67" t="s">
        <v>3668</v>
      </c>
      <c r="H1486" s="67" t="s">
        <v>1688</v>
      </c>
      <c r="I1486" s="67" t="s">
        <v>3268</v>
      </c>
      <c r="J1486" s="67" t="s">
        <v>3267</v>
      </c>
      <c r="K1486" s="67" t="s">
        <v>3668</v>
      </c>
      <c r="L1486" s="67" t="s">
        <v>3668</v>
      </c>
      <c r="M1486" s="67" t="s">
        <v>3668</v>
      </c>
      <c r="N1486" s="67" t="s">
        <v>1237</v>
      </c>
      <c r="O1486" s="67" t="s">
        <v>3668</v>
      </c>
      <c r="P1486" s="67" t="s">
        <v>3668</v>
      </c>
      <c r="Q1486" s="67" t="s">
        <v>1896</v>
      </c>
      <c r="R1486"/>
      <c r="S1486" s="66" t="b">
        <v>0</v>
      </c>
      <c r="T1486" s="67" t="s">
        <v>3668</v>
      </c>
    </row>
    <row r="1487" spans="1:20" ht="45" x14ac:dyDescent="0.2">
      <c r="A1487" s="23" t="s">
        <v>894</v>
      </c>
      <c r="B1487" s="41">
        <f>VLOOKUP(D1487,'F-Index'!$A$2:'F-Index'!$B$211,2,FALSE)</f>
        <v>9101</v>
      </c>
      <c r="C1487" s="41">
        <f t="shared" si="24"/>
        <v>9101</v>
      </c>
      <c r="D1487" s="66">
        <v>167</v>
      </c>
      <c r="E1487" s="66">
        <v>1</v>
      </c>
      <c r="F1487" s="67" t="s">
        <v>1687</v>
      </c>
      <c r="G1487" s="67" t="s">
        <v>895</v>
      </c>
      <c r="H1487" s="67" t="s">
        <v>3668</v>
      </c>
      <c r="I1487" s="67" t="s">
        <v>605</v>
      </c>
      <c r="J1487" s="67" t="s">
        <v>3269</v>
      </c>
      <c r="K1487" s="67" t="s">
        <v>3270</v>
      </c>
      <c r="L1487" s="67" t="s">
        <v>3271</v>
      </c>
      <c r="M1487" s="67" t="s">
        <v>1121</v>
      </c>
      <c r="N1487" s="67" t="s">
        <v>1663</v>
      </c>
      <c r="O1487" s="67" t="s">
        <v>3668</v>
      </c>
      <c r="P1487" s="67" t="s">
        <v>3668</v>
      </c>
      <c r="Q1487" s="67" t="s">
        <v>3668</v>
      </c>
      <c r="R1487" s="68">
        <v>41026</v>
      </c>
      <c r="S1487" s="66" t="b">
        <v>1</v>
      </c>
      <c r="T1487" s="67" t="s">
        <v>895</v>
      </c>
    </row>
    <row r="1488" spans="1:20" ht="45" x14ac:dyDescent="0.2">
      <c r="A1488" s="23" t="s">
        <v>894</v>
      </c>
      <c r="B1488" s="41">
        <f>VLOOKUP(D1488,'F-Index'!$A$2:'F-Index'!$B$211,2,FALSE)</f>
        <v>9101</v>
      </c>
      <c r="C1488" s="41">
        <f t="shared" si="24"/>
        <v>9102</v>
      </c>
      <c r="D1488" s="66">
        <v>167</v>
      </c>
      <c r="E1488" s="66">
        <v>2</v>
      </c>
      <c r="F1488" s="67" t="s">
        <v>3668</v>
      </c>
      <c r="G1488" s="67" t="s">
        <v>895</v>
      </c>
      <c r="H1488" s="67" t="s">
        <v>3668</v>
      </c>
      <c r="I1488" s="67" t="s">
        <v>607</v>
      </c>
      <c r="J1488" s="67" t="s">
        <v>1807</v>
      </c>
      <c r="K1488" s="67" t="s">
        <v>1079</v>
      </c>
      <c r="L1488" s="67" t="s">
        <v>3272</v>
      </c>
      <c r="M1488" s="67" t="s">
        <v>1068</v>
      </c>
      <c r="N1488" s="67" t="s">
        <v>1664</v>
      </c>
      <c r="O1488" s="67" t="s">
        <v>3668</v>
      </c>
      <c r="P1488" s="67" t="s">
        <v>3668</v>
      </c>
      <c r="Q1488" s="67" t="s">
        <v>3668</v>
      </c>
      <c r="R1488" s="68">
        <v>38829</v>
      </c>
      <c r="S1488" s="66" t="b">
        <v>1</v>
      </c>
      <c r="T1488" s="67" t="s">
        <v>895</v>
      </c>
    </row>
    <row r="1489" spans="1:20" ht="45" x14ac:dyDescent="0.2">
      <c r="A1489" s="23" t="s">
        <v>894</v>
      </c>
      <c r="B1489" s="41">
        <f>VLOOKUP(D1489,'F-Index'!$A$2:'F-Index'!$B$211,2,FALSE)</f>
        <v>9101</v>
      </c>
      <c r="C1489" s="41">
        <f t="shared" si="24"/>
        <v>9102</v>
      </c>
      <c r="D1489" s="66">
        <v>167</v>
      </c>
      <c r="E1489" s="66">
        <v>2</v>
      </c>
      <c r="F1489" s="67" t="s">
        <v>1687</v>
      </c>
      <c r="G1489" s="67" t="s">
        <v>3668</v>
      </c>
      <c r="H1489" s="67" t="s">
        <v>1688</v>
      </c>
      <c r="I1489" s="67" t="s">
        <v>1344</v>
      </c>
      <c r="J1489" s="67" t="s">
        <v>1315</v>
      </c>
      <c r="K1489" s="67" t="s">
        <v>3668</v>
      </c>
      <c r="L1489" s="67" t="s">
        <v>1804</v>
      </c>
      <c r="M1489" s="67" t="s">
        <v>1161</v>
      </c>
      <c r="N1489" s="67" t="s">
        <v>3273</v>
      </c>
      <c r="O1489" s="67" t="s">
        <v>3668</v>
      </c>
      <c r="P1489" s="67" t="s">
        <v>3668</v>
      </c>
      <c r="Q1489" s="67" t="s">
        <v>1863</v>
      </c>
      <c r="R1489"/>
      <c r="S1489" s="66" t="b">
        <v>0</v>
      </c>
      <c r="T1489" s="67" t="s">
        <v>3668</v>
      </c>
    </row>
    <row r="1490" spans="1:20" ht="15" x14ac:dyDescent="0.2">
      <c r="A1490" s="23" t="s">
        <v>894</v>
      </c>
      <c r="B1490" s="41">
        <f>VLOOKUP(D1490,'F-Index'!$A$2:'F-Index'!$B$211,2,FALSE)</f>
        <v>9101</v>
      </c>
      <c r="C1490" s="41">
        <f t="shared" si="24"/>
        <v>9103</v>
      </c>
      <c r="D1490" s="66">
        <v>167</v>
      </c>
      <c r="E1490" s="66">
        <v>3</v>
      </c>
      <c r="F1490" s="67" t="s">
        <v>3668</v>
      </c>
      <c r="G1490" s="67" t="s">
        <v>3668</v>
      </c>
      <c r="H1490" s="67" t="s">
        <v>1688</v>
      </c>
      <c r="I1490" s="67" t="s">
        <v>605</v>
      </c>
      <c r="J1490" s="67" t="s">
        <v>606</v>
      </c>
      <c r="K1490" s="67" t="s">
        <v>3668</v>
      </c>
      <c r="L1490" s="67" t="s">
        <v>3668</v>
      </c>
      <c r="M1490" s="67" t="s">
        <v>3668</v>
      </c>
      <c r="N1490" s="67" t="s">
        <v>3668</v>
      </c>
      <c r="O1490" s="67" t="s">
        <v>3668</v>
      </c>
      <c r="P1490" s="67" t="s">
        <v>3668</v>
      </c>
      <c r="Q1490" s="67" t="s">
        <v>3668</v>
      </c>
      <c r="R1490"/>
      <c r="S1490" s="66" t="b">
        <v>0</v>
      </c>
      <c r="T1490" s="67" t="s">
        <v>3668</v>
      </c>
    </row>
    <row r="1491" spans="1:20" ht="15" x14ac:dyDescent="0.2">
      <c r="A1491" s="23" t="s">
        <v>894</v>
      </c>
      <c r="B1491" s="41">
        <f>VLOOKUP(D1491,'F-Index'!$A$2:'F-Index'!$B$211,2,FALSE)</f>
        <v>9101</v>
      </c>
      <c r="C1491" s="41">
        <f t="shared" si="24"/>
        <v>9104</v>
      </c>
      <c r="D1491" s="66">
        <v>167</v>
      </c>
      <c r="E1491" s="66">
        <v>4</v>
      </c>
      <c r="F1491" s="67" t="s">
        <v>3668</v>
      </c>
      <c r="G1491" s="67" t="s">
        <v>3668</v>
      </c>
      <c r="H1491" s="67" t="s">
        <v>1688</v>
      </c>
      <c r="I1491" s="67" t="s">
        <v>605</v>
      </c>
      <c r="J1491" s="67" t="s">
        <v>606</v>
      </c>
      <c r="K1491" s="67" t="s">
        <v>3668</v>
      </c>
      <c r="L1491" s="67" t="s">
        <v>3668</v>
      </c>
      <c r="M1491" s="67" t="s">
        <v>3668</v>
      </c>
      <c r="N1491" s="67" t="s">
        <v>3668</v>
      </c>
      <c r="O1491" s="67" t="s">
        <v>3668</v>
      </c>
      <c r="P1491" s="67" t="s">
        <v>3668</v>
      </c>
      <c r="Q1491" s="67" t="s">
        <v>3668</v>
      </c>
      <c r="R1491"/>
      <c r="S1491" s="66" t="b">
        <v>0</v>
      </c>
      <c r="T1491" s="67" t="s">
        <v>3668</v>
      </c>
    </row>
    <row r="1492" spans="1:20" ht="30" x14ac:dyDescent="0.2">
      <c r="A1492" s="23" t="s">
        <v>894</v>
      </c>
      <c r="B1492" s="41">
        <f>VLOOKUP(D1492,'F-Index'!$A$2:'F-Index'!$B$211,2,FALSE)</f>
        <v>9101</v>
      </c>
      <c r="C1492" s="41">
        <f t="shared" si="24"/>
        <v>10101</v>
      </c>
      <c r="D1492" s="66">
        <v>167</v>
      </c>
      <c r="E1492" s="66">
        <v>5</v>
      </c>
      <c r="F1492" s="67" t="s">
        <v>3668</v>
      </c>
      <c r="G1492" s="67" t="s">
        <v>895</v>
      </c>
      <c r="H1492" s="67" t="s">
        <v>3668</v>
      </c>
      <c r="I1492" s="67" t="s">
        <v>608</v>
      </c>
      <c r="J1492" s="67" t="s">
        <v>1444</v>
      </c>
      <c r="K1492" s="67" t="s">
        <v>3274</v>
      </c>
      <c r="L1492" s="67" t="s">
        <v>3275</v>
      </c>
      <c r="M1492" s="67" t="s">
        <v>0</v>
      </c>
      <c r="N1492" s="67" t="s">
        <v>3668</v>
      </c>
      <c r="O1492" s="67" t="s">
        <v>3668</v>
      </c>
      <c r="P1492" s="67" t="s">
        <v>3668</v>
      </c>
      <c r="Q1492" s="67" t="s">
        <v>3668</v>
      </c>
      <c r="R1492" s="68">
        <v>45179</v>
      </c>
      <c r="S1492" s="66" t="b">
        <v>1</v>
      </c>
      <c r="T1492" s="67" t="s">
        <v>895</v>
      </c>
    </row>
    <row r="1493" spans="1:20" ht="30" x14ac:dyDescent="0.2">
      <c r="A1493" s="23" t="s">
        <v>894</v>
      </c>
      <c r="B1493" s="41">
        <f>VLOOKUP(D1493,'F-Index'!$A$2:'F-Index'!$B$211,2,FALSE)</f>
        <v>9101</v>
      </c>
      <c r="C1493" s="41">
        <f t="shared" ref="C1493:C1556" si="25">IF(E1493&lt;5,B1493+(E1493-1),B1493+1000+(E1493-5))</f>
        <v>10102</v>
      </c>
      <c r="D1493" s="66">
        <v>167</v>
      </c>
      <c r="E1493" s="66">
        <v>6</v>
      </c>
      <c r="F1493" s="67" t="s">
        <v>3668</v>
      </c>
      <c r="G1493" s="67" t="s">
        <v>895</v>
      </c>
      <c r="H1493" s="67" t="s">
        <v>3668</v>
      </c>
      <c r="I1493" s="67" t="s">
        <v>37</v>
      </c>
      <c r="J1493" s="67" t="s">
        <v>1192</v>
      </c>
      <c r="K1493" s="67" t="s">
        <v>3276</v>
      </c>
      <c r="L1493" s="67" t="s">
        <v>3277</v>
      </c>
      <c r="M1493" s="67" t="s">
        <v>935</v>
      </c>
      <c r="N1493" s="67" t="s">
        <v>3668</v>
      </c>
      <c r="O1493" s="67" t="s">
        <v>3668</v>
      </c>
      <c r="P1493" s="67" t="s">
        <v>3668</v>
      </c>
      <c r="Q1493" s="67" t="s">
        <v>3668</v>
      </c>
      <c r="R1493" s="68">
        <v>44146</v>
      </c>
      <c r="S1493" s="66" t="b">
        <v>1</v>
      </c>
      <c r="T1493" s="67" t="s">
        <v>895</v>
      </c>
    </row>
    <row r="1494" spans="1:20" ht="45" x14ac:dyDescent="0.2">
      <c r="A1494" s="23" t="s">
        <v>894</v>
      </c>
      <c r="B1494" s="41">
        <f>VLOOKUP(D1494,'F-Index'!$A$2:'F-Index'!$B$211,2,FALSE)</f>
        <v>9101</v>
      </c>
      <c r="C1494" s="41">
        <f t="shared" si="25"/>
        <v>10103</v>
      </c>
      <c r="D1494" s="66">
        <v>167</v>
      </c>
      <c r="E1494" s="66">
        <v>7</v>
      </c>
      <c r="F1494" s="67" t="s">
        <v>3668</v>
      </c>
      <c r="G1494" s="67" t="s">
        <v>895</v>
      </c>
      <c r="H1494" s="67" t="s">
        <v>3668</v>
      </c>
      <c r="I1494" s="67" t="s">
        <v>1159</v>
      </c>
      <c r="J1494" s="67" t="s">
        <v>1158</v>
      </c>
      <c r="K1494" s="67" t="s">
        <v>3278</v>
      </c>
      <c r="L1494" s="67" t="s">
        <v>3279</v>
      </c>
      <c r="M1494" s="67" t="s">
        <v>959</v>
      </c>
      <c r="N1494" s="67" t="s">
        <v>2662</v>
      </c>
      <c r="O1494" s="67" t="s">
        <v>3668</v>
      </c>
      <c r="P1494" s="67" t="s">
        <v>1025</v>
      </c>
      <c r="Q1494" s="67" t="s">
        <v>3280</v>
      </c>
      <c r="R1494" s="68">
        <v>43988</v>
      </c>
      <c r="S1494" s="66" t="b">
        <v>1</v>
      </c>
      <c r="T1494" s="67" t="s">
        <v>895</v>
      </c>
    </row>
    <row r="1495" spans="1:20" ht="45" x14ac:dyDescent="0.2">
      <c r="A1495" s="23" t="s">
        <v>894</v>
      </c>
      <c r="B1495" s="41">
        <f>VLOOKUP(D1495,'F-Index'!$A$2:'F-Index'!$B$211,2,FALSE)</f>
        <v>9101</v>
      </c>
      <c r="C1495" s="41">
        <f t="shared" si="25"/>
        <v>10104</v>
      </c>
      <c r="D1495" s="66">
        <v>167</v>
      </c>
      <c r="E1495" s="66">
        <v>8</v>
      </c>
      <c r="F1495" s="67" t="s">
        <v>3668</v>
      </c>
      <c r="G1495" s="67" t="s">
        <v>3668</v>
      </c>
      <c r="H1495" s="67" t="s">
        <v>1688</v>
      </c>
      <c r="I1495" s="67" t="s">
        <v>1159</v>
      </c>
      <c r="J1495" s="67" t="s">
        <v>95</v>
      </c>
      <c r="K1495" s="67" t="s">
        <v>3668</v>
      </c>
      <c r="L1495" s="67" t="s">
        <v>3668</v>
      </c>
      <c r="M1495" s="67" t="s">
        <v>3668</v>
      </c>
      <c r="N1495" s="67" t="s">
        <v>1675</v>
      </c>
      <c r="O1495" s="67" t="s">
        <v>3668</v>
      </c>
      <c r="P1495" s="67" t="s">
        <v>3668</v>
      </c>
      <c r="Q1495" s="67" t="s">
        <v>3668</v>
      </c>
      <c r="R1495"/>
      <c r="S1495" s="66" t="b">
        <v>0</v>
      </c>
      <c r="T1495" s="67" t="s">
        <v>3668</v>
      </c>
    </row>
    <row r="1496" spans="1:20" ht="30" x14ac:dyDescent="0.2">
      <c r="A1496" s="23" t="s">
        <v>894</v>
      </c>
      <c r="B1496" s="41">
        <f>VLOOKUP(D1496,'F-Index'!$A$2:'F-Index'!$B$211,2,FALSE)</f>
        <v>9105</v>
      </c>
      <c r="C1496" s="41">
        <f t="shared" si="25"/>
        <v>9105</v>
      </c>
      <c r="D1496" s="66">
        <v>168</v>
      </c>
      <c r="E1496" s="66">
        <v>1</v>
      </c>
      <c r="F1496" s="67" t="s">
        <v>3668</v>
      </c>
      <c r="G1496" s="67" t="s">
        <v>895</v>
      </c>
      <c r="H1496" s="67" t="s">
        <v>3668</v>
      </c>
      <c r="I1496" s="67" t="s">
        <v>609</v>
      </c>
      <c r="J1496" s="67" t="s">
        <v>720</v>
      </c>
      <c r="K1496" s="67" t="s">
        <v>1001</v>
      </c>
      <c r="L1496" s="67" t="s">
        <v>934</v>
      </c>
      <c r="M1496" s="67" t="s">
        <v>978</v>
      </c>
      <c r="N1496" s="67" t="s">
        <v>3281</v>
      </c>
      <c r="O1496" s="67" t="s">
        <v>3668</v>
      </c>
      <c r="P1496" s="67" t="s">
        <v>3668</v>
      </c>
      <c r="Q1496" s="67" t="s">
        <v>3668</v>
      </c>
      <c r="R1496" s="68">
        <v>44147</v>
      </c>
      <c r="S1496" s="66" t="b">
        <v>1</v>
      </c>
      <c r="T1496" s="67" t="s">
        <v>895</v>
      </c>
    </row>
    <row r="1497" spans="1:20" ht="30" x14ac:dyDescent="0.2">
      <c r="A1497" s="23" t="s">
        <v>894</v>
      </c>
      <c r="B1497" s="41">
        <f>VLOOKUP(D1497,'F-Index'!$A$2:'F-Index'!$B$211,2,FALSE)</f>
        <v>9105</v>
      </c>
      <c r="C1497" s="41">
        <f t="shared" si="25"/>
        <v>9106</v>
      </c>
      <c r="D1497" s="66">
        <v>168</v>
      </c>
      <c r="E1497" s="66">
        <v>2</v>
      </c>
      <c r="F1497" s="67" t="s">
        <v>3668</v>
      </c>
      <c r="G1497" s="67" t="s">
        <v>895</v>
      </c>
      <c r="H1497" s="67" t="s">
        <v>3668</v>
      </c>
      <c r="I1497" s="67" t="s">
        <v>609</v>
      </c>
      <c r="J1497" s="67" t="s">
        <v>1184</v>
      </c>
      <c r="K1497" s="67" t="s">
        <v>973</v>
      </c>
      <c r="L1497" s="67" t="s">
        <v>3235</v>
      </c>
      <c r="M1497" s="67" t="s">
        <v>1142</v>
      </c>
      <c r="N1497" s="67" t="s">
        <v>3282</v>
      </c>
      <c r="O1497" s="67" t="s">
        <v>3668</v>
      </c>
      <c r="P1497" s="67" t="s">
        <v>3668</v>
      </c>
      <c r="Q1497" s="67" t="s">
        <v>3668</v>
      </c>
      <c r="R1497" s="68">
        <v>44147</v>
      </c>
      <c r="S1497" s="66" t="b">
        <v>1</v>
      </c>
      <c r="T1497" s="67" t="s">
        <v>895</v>
      </c>
    </row>
    <row r="1498" spans="1:20" ht="45" x14ac:dyDescent="0.2">
      <c r="A1498" s="23" t="s">
        <v>894</v>
      </c>
      <c r="B1498" s="41">
        <f>VLOOKUP(D1498,'F-Index'!$A$2:'F-Index'!$B$211,2,FALSE)</f>
        <v>9105</v>
      </c>
      <c r="C1498" s="41">
        <f t="shared" si="25"/>
        <v>9107</v>
      </c>
      <c r="D1498" s="66">
        <v>168</v>
      </c>
      <c r="E1498" s="66">
        <v>3</v>
      </c>
      <c r="F1498" s="67" t="s">
        <v>3668</v>
      </c>
      <c r="G1498" s="67" t="s">
        <v>895</v>
      </c>
      <c r="H1498" s="67" t="s">
        <v>3668</v>
      </c>
      <c r="I1498" s="67" t="s">
        <v>610</v>
      </c>
      <c r="J1498" s="67" t="s">
        <v>1003</v>
      </c>
      <c r="K1498" s="67" t="s">
        <v>3283</v>
      </c>
      <c r="L1498" s="67" t="s">
        <v>3284</v>
      </c>
      <c r="M1498" s="67" t="s">
        <v>1129</v>
      </c>
      <c r="N1498" s="67" t="s">
        <v>1676</v>
      </c>
      <c r="O1498" s="67" t="s">
        <v>3668</v>
      </c>
      <c r="P1498" s="67" t="s">
        <v>833</v>
      </c>
      <c r="Q1498" s="67" t="s">
        <v>3668</v>
      </c>
      <c r="R1498" s="68">
        <v>41194</v>
      </c>
      <c r="S1498" s="66" t="b">
        <v>1</v>
      </c>
      <c r="T1498" s="67" t="s">
        <v>895</v>
      </c>
    </row>
    <row r="1499" spans="1:20" ht="45" x14ac:dyDescent="0.2">
      <c r="A1499" s="23" t="s">
        <v>894</v>
      </c>
      <c r="B1499" s="41">
        <f>VLOOKUP(D1499,'F-Index'!$A$2:'F-Index'!$B$211,2,FALSE)</f>
        <v>9105</v>
      </c>
      <c r="C1499" s="41">
        <f t="shared" si="25"/>
        <v>9108</v>
      </c>
      <c r="D1499" s="66">
        <v>168</v>
      </c>
      <c r="E1499" s="66">
        <v>4</v>
      </c>
      <c r="F1499" s="67" t="s">
        <v>3668</v>
      </c>
      <c r="G1499" s="67" t="s">
        <v>895</v>
      </c>
      <c r="H1499" s="67" t="s">
        <v>3668</v>
      </c>
      <c r="I1499" s="67" t="s">
        <v>610</v>
      </c>
      <c r="J1499" s="67" t="s">
        <v>916</v>
      </c>
      <c r="K1499" s="67" t="s">
        <v>3285</v>
      </c>
      <c r="L1499" s="67" t="s">
        <v>3286</v>
      </c>
      <c r="M1499" s="67" t="s">
        <v>906</v>
      </c>
      <c r="N1499" s="67" t="s">
        <v>1677</v>
      </c>
      <c r="O1499" s="67" t="s">
        <v>3668</v>
      </c>
      <c r="P1499" s="67" t="s">
        <v>3668</v>
      </c>
      <c r="Q1499" s="67" t="s">
        <v>3668</v>
      </c>
      <c r="R1499" s="68">
        <v>41194</v>
      </c>
      <c r="S1499" s="66" t="b">
        <v>1</v>
      </c>
      <c r="T1499" s="67" t="s">
        <v>895</v>
      </c>
    </row>
    <row r="1500" spans="1:20" ht="30" x14ac:dyDescent="0.2">
      <c r="A1500" s="23" t="s">
        <v>894</v>
      </c>
      <c r="B1500" s="41">
        <f>VLOOKUP(D1500,'F-Index'!$A$2:'F-Index'!$B$211,2,FALSE)</f>
        <v>9105</v>
      </c>
      <c r="C1500" s="41">
        <f t="shared" si="25"/>
        <v>10105</v>
      </c>
      <c r="D1500" s="66">
        <v>168</v>
      </c>
      <c r="E1500" s="66">
        <v>5</v>
      </c>
      <c r="F1500" s="67" t="s">
        <v>3668</v>
      </c>
      <c r="G1500" s="67" t="s">
        <v>895</v>
      </c>
      <c r="H1500" s="67" t="s">
        <v>3668</v>
      </c>
      <c r="I1500" s="67" t="s">
        <v>611</v>
      </c>
      <c r="J1500" s="67" t="s">
        <v>1257</v>
      </c>
      <c r="K1500" s="67" t="s">
        <v>53</v>
      </c>
      <c r="L1500" s="67" t="s">
        <v>943</v>
      </c>
      <c r="M1500" s="67" t="s">
        <v>1068</v>
      </c>
      <c r="N1500" s="67" t="s">
        <v>2231</v>
      </c>
      <c r="O1500" s="67" t="s">
        <v>3668</v>
      </c>
      <c r="P1500" s="67" t="s">
        <v>1086</v>
      </c>
      <c r="Q1500" s="67" t="s">
        <v>3668</v>
      </c>
      <c r="R1500" s="68">
        <v>38829</v>
      </c>
      <c r="S1500" s="66" t="b">
        <v>1</v>
      </c>
      <c r="T1500" s="67" t="s">
        <v>895</v>
      </c>
    </row>
    <row r="1501" spans="1:20" ht="30" x14ac:dyDescent="0.2">
      <c r="A1501" s="23" t="s">
        <v>894</v>
      </c>
      <c r="B1501" s="41">
        <f>VLOOKUP(D1501,'F-Index'!$A$2:'F-Index'!$B$211,2,FALSE)</f>
        <v>9105</v>
      </c>
      <c r="C1501" s="41">
        <f t="shared" si="25"/>
        <v>10106</v>
      </c>
      <c r="D1501" s="66">
        <v>168</v>
      </c>
      <c r="E1501" s="66">
        <v>6</v>
      </c>
      <c r="F1501" s="67" t="s">
        <v>3668</v>
      </c>
      <c r="G1501" s="67" t="s">
        <v>895</v>
      </c>
      <c r="H1501" s="67" t="s">
        <v>3668</v>
      </c>
      <c r="I1501" s="67" t="s">
        <v>611</v>
      </c>
      <c r="J1501" s="67" t="s">
        <v>1141</v>
      </c>
      <c r="K1501" s="67" t="s">
        <v>3781</v>
      </c>
      <c r="L1501" s="67" t="s">
        <v>3782</v>
      </c>
      <c r="M1501" s="67" t="s">
        <v>906</v>
      </c>
      <c r="N1501" s="67" t="s">
        <v>1510</v>
      </c>
      <c r="O1501" s="67" t="s">
        <v>3783</v>
      </c>
      <c r="P1501" s="67" t="s">
        <v>3668</v>
      </c>
      <c r="Q1501" s="67" t="s">
        <v>3668</v>
      </c>
      <c r="R1501" s="68">
        <v>45278</v>
      </c>
      <c r="S1501" s="66" t="b">
        <v>1</v>
      </c>
      <c r="T1501" s="67" t="s">
        <v>895</v>
      </c>
    </row>
    <row r="1502" spans="1:20" ht="15" x14ac:dyDescent="0.2">
      <c r="A1502" s="23" t="s">
        <v>894</v>
      </c>
      <c r="B1502" s="41">
        <f>VLOOKUP(D1502,'F-Index'!$A$2:'F-Index'!$B$211,2,FALSE)</f>
        <v>9105</v>
      </c>
      <c r="C1502" s="41">
        <f t="shared" si="25"/>
        <v>10107</v>
      </c>
      <c r="D1502" s="66">
        <v>168</v>
      </c>
      <c r="E1502" s="66">
        <v>7</v>
      </c>
      <c r="F1502" s="67" t="s">
        <v>3668</v>
      </c>
      <c r="G1502" s="67" t="s">
        <v>3668</v>
      </c>
      <c r="H1502" s="67" t="s">
        <v>1688</v>
      </c>
      <c r="I1502" s="67" t="s">
        <v>612</v>
      </c>
      <c r="J1502" s="67" t="s">
        <v>962</v>
      </c>
      <c r="K1502" s="67" t="s">
        <v>53</v>
      </c>
      <c r="L1502" s="67" t="s">
        <v>3668</v>
      </c>
      <c r="M1502" s="67" t="s">
        <v>3668</v>
      </c>
      <c r="N1502" s="67" t="s">
        <v>3668</v>
      </c>
      <c r="O1502" s="67" t="s">
        <v>3668</v>
      </c>
      <c r="P1502" s="67" t="s">
        <v>3668</v>
      </c>
      <c r="Q1502" s="67" t="s">
        <v>3668</v>
      </c>
      <c r="R1502" s="68">
        <v>38829</v>
      </c>
      <c r="S1502" s="66" t="b">
        <v>1</v>
      </c>
      <c r="T1502" s="67" t="s">
        <v>895</v>
      </c>
    </row>
    <row r="1503" spans="1:20" ht="30" x14ac:dyDescent="0.2">
      <c r="A1503" s="23" t="s">
        <v>894</v>
      </c>
      <c r="B1503" s="41">
        <f>VLOOKUP(D1503,'F-Index'!$A$2:'F-Index'!$B$211,2,FALSE)</f>
        <v>9105</v>
      </c>
      <c r="C1503" s="41">
        <f t="shared" si="25"/>
        <v>10108</v>
      </c>
      <c r="D1503" s="66">
        <v>168</v>
      </c>
      <c r="E1503" s="66">
        <v>8</v>
      </c>
      <c r="F1503" s="67" t="s">
        <v>3668</v>
      </c>
      <c r="G1503" s="67" t="s">
        <v>895</v>
      </c>
      <c r="H1503" s="67" t="s">
        <v>3668</v>
      </c>
      <c r="I1503" s="67" t="s">
        <v>612</v>
      </c>
      <c r="J1503" s="67" t="s">
        <v>1167</v>
      </c>
      <c r="K1503" s="67" t="s">
        <v>53</v>
      </c>
      <c r="L1503" s="67" t="s">
        <v>3287</v>
      </c>
      <c r="M1503" s="67" t="s">
        <v>1030</v>
      </c>
      <c r="N1503" s="67" t="s">
        <v>1496</v>
      </c>
      <c r="O1503" s="67" t="s">
        <v>613</v>
      </c>
      <c r="P1503" s="67" t="s">
        <v>3668</v>
      </c>
      <c r="Q1503" s="67" t="s">
        <v>3668</v>
      </c>
      <c r="R1503" s="68">
        <v>38829</v>
      </c>
      <c r="S1503" s="66" t="b">
        <v>1</v>
      </c>
      <c r="T1503" s="67" t="s">
        <v>895</v>
      </c>
    </row>
    <row r="1504" spans="1:20" ht="15" x14ac:dyDescent="0.2">
      <c r="A1504" s="23" t="s">
        <v>894</v>
      </c>
      <c r="B1504" s="41">
        <f>VLOOKUP(D1504,'F-Index'!$A$2:'F-Index'!$B$211,2,FALSE)</f>
        <v>9109</v>
      </c>
      <c r="C1504" s="41">
        <f t="shared" si="25"/>
        <v>9109</v>
      </c>
      <c r="D1504" s="66">
        <v>169</v>
      </c>
      <c r="E1504" s="66">
        <v>1</v>
      </c>
      <c r="F1504" s="67" t="s">
        <v>3668</v>
      </c>
      <c r="G1504" s="67" t="s">
        <v>3668</v>
      </c>
      <c r="H1504" s="67" t="s">
        <v>1688</v>
      </c>
      <c r="I1504" s="67" t="s">
        <v>614</v>
      </c>
      <c r="J1504" s="67" t="s">
        <v>1141</v>
      </c>
      <c r="K1504" s="67" t="s">
        <v>3668</v>
      </c>
      <c r="L1504" s="67" t="s">
        <v>3668</v>
      </c>
      <c r="M1504" s="67" t="s">
        <v>3668</v>
      </c>
      <c r="N1504" s="67" t="s">
        <v>3668</v>
      </c>
      <c r="O1504" s="67" t="s">
        <v>610</v>
      </c>
      <c r="P1504" s="67" t="s">
        <v>3668</v>
      </c>
      <c r="Q1504" s="67" t="s">
        <v>3668</v>
      </c>
      <c r="R1504"/>
      <c r="S1504" s="66" t="b">
        <v>0</v>
      </c>
      <c r="T1504" s="67" t="s">
        <v>3668</v>
      </c>
    </row>
    <row r="1505" spans="1:20" ht="15" x14ac:dyDescent="0.2">
      <c r="A1505" s="23" t="s">
        <v>894</v>
      </c>
      <c r="B1505" s="41">
        <f>VLOOKUP(D1505,'F-Index'!$A$2:'F-Index'!$B$211,2,FALSE)</f>
        <v>9109</v>
      </c>
      <c r="C1505" s="41">
        <f t="shared" si="25"/>
        <v>9110</v>
      </c>
      <c r="D1505" s="66">
        <v>169</v>
      </c>
      <c r="E1505" s="66">
        <v>2</v>
      </c>
      <c r="F1505" s="67" t="s">
        <v>1687</v>
      </c>
      <c r="G1505" s="67" t="s">
        <v>3668</v>
      </c>
      <c r="H1505" s="67" t="s">
        <v>1688</v>
      </c>
      <c r="I1505" s="67" t="s">
        <v>615</v>
      </c>
      <c r="J1505" s="67" t="s">
        <v>3288</v>
      </c>
      <c r="K1505" s="67" t="s">
        <v>1149</v>
      </c>
      <c r="L1505" s="67" t="s">
        <v>3668</v>
      </c>
      <c r="M1505" s="67" t="s">
        <v>3668</v>
      </c>
      <c r="N1505" s="67" t="s">
        <v>3668</v>
      </c>
      <c r="O1505" s="67" t="s">
        <v>3668</v>
      </c>
      <c r="P1505" s="67" t="s">
        <v>3668</v>
      </c>
      <c r="Q1505" s="67" t="s">
        <v>3668</v>
      </c>
      <c r="R1505" s="68">
        <v>38829</v>
      </c>
      <c r="S1505" s="66" t="b">
        <v>1</v>
      </c>
      <c r="T1505" s="67" t="s">
        <v>895</v>
      </c>
    </row>
    <row r="1506" spans="1:20" ht="15" x14ac:dyDescent="0.2">
      <c r="A1506" s="23" t="s">
        <v>894</v>
      </c>
      <c r="B1506" s="41">
        <f>VLOOKUP(D1506,'F-Index'!$A$2:'F-Index'!$B$211,2,FALSE)</f>
        <v>9109</v>
      </c>
      <c r="C1506" s="41">
        <f t="shared" si="25"/>
        <v>9110</v>
      </c>
      <c r="D1506" s="66">
        <v>169</v>
      </c>
      <c r="E1506" s="66">
        <v>2</v>
      </c>
      <c r="F1506" s="67" t="s">
        <v>1687</v>
      </c>
      <c r="G1506" s="67" t="s">
        <v>895</v>
      </c>
      <c r="H1506" s="67" t="s">
        <v>3668</v>
      </c>
      <c r="I1506" s="67" t="s">
        <v>615</v>
      </c>
      <c r="J1506" s="67" t="s">
        <v>1003</v>
      </c>
      <c r="K1506" s="67" t="s">
        <v>933</v>
      </c>
      <c r="L1506" s="67" t="s">
        <v>943</v>
      </c>
      <c r="M1506" s="67" t="s">
        <v>906</v>
      </c>
      <c r="N1506" s="67" t="s">
        <v>3668</v>
      </c>
      <c r="O1506" s="67" t="s">
        <v>3668</v>
      </c>
      <c r="P1506" s="67" t="s">
        <v>3668</v>
      </c>
      <c r="Q1506" s="67" t="s">
        <v>3668</v>
      </c>
      <c r="R1506" s="68">
        <v>38829</v>
      </c>
      <c r="S1506" s="66" t="b">
        <v>1</v>
      </c>
      <c r="T1506" s="67" t="s">
        <v>895</v>
      </c>
    </row>
    <row r="1507" spans="1:20" ht="15" x14ac:dyDescent="0.2">
      <c r="A1507" s="23" t="s">
        <v>894</v>
      </c>
      <c r="B1507" s="41">
        <f>VLOOKUP(D1507,'F-Index'!$A$2:'F-Index'!$B$211,2,FALSE)</f>
        <v>9109</v>
      </c>
      <c r="C1507" s="41">
        <f t="shared" si="25"/>
        <v>9111</v>
      </c>
      <c r="D1507" s="66">
        <v>169</v>
      </c>
      <c r="E1507" s="66">
        <v>3</v>
      </c>
      <c r="F1507" s="67" t="s">
        <v>3668</v>
      </c>
      <c r="G1507" s="67" t="s">
        <v>895</v>
      </c>
      <c r="H1507" s="67" t="s">
        <v>3668</v>
      </c>
      <c r="I1507" s="67" t="s">
        <v>616</v>
      </c>
      <c r="J1507" s="67" t="s">
        <v>3289</v>
      </c>
      <c r="K1507" s="67" t="s">
        <v>973</v>
      </c>
      <c r="L1507" s="67" t="s">
        <v>1052</v>
      </c>
      <c r="M1507" s="67" t="s">
        <v>1222</v>
      </c>
      <c r="N1507" s="67" t="s">
        <v>3668</v>
      </c>
      <c r="O1507" s="67" t="s">
        <v>3668</v>
      </c>
      <c r="P1507" s="67" t="s">
        <v>3668</v>
      </c>
      <c r="Q1507" s="67" t="s">
        <v>3668</v>
      </c>
      <c r="R1507" s="68">
        <v>38829</v>
      </c>
      <c r="S1507" s="66" t="b">
        <v>1</v>
      </c>
      <c r="T1507" s="67" t="s">
        <v>895</v>
      </c>
    </row>
    <row r="1508" spans="1:20" ht="15" x14ac:dyDescent="0.2">
      <c r="A1508" s="23" t="s">
        <v>894</v>
      </c>
      <c r="B1508" s="41">
        <f>VLOOKUP(D1508,'F-Index'!$A$2:'F-Index'!$B$211,2,FALSE)</f>
        <v>9109</v>
      </c>
      <c r="C1508" s="41">
        <f t="shared" si="25"/>
        <v>9112</v>
      </c>
      <c r="D1508" s="66">
        <v>169</v>
      </c>
      <c r="E1508" s="66">
        <v>4</v>
      </c>
      <c r="F1508" s="67" t="s">
        <v>3668</v>
      </c>
      <c r="G1508" s="67" t="s">
        <v>895</v>
      </c>
      <c r="H1508" s="67" t="s">
        <v>3668</v>
      </c>
      <c r="I1508" s="67" t="s">
        <v>616</v>
      </c>
      <c r="J1508" s="67" t="s">
        <v>1103</v>
      </c>
      <c r="K1508" s="67" t="s">
        <v>1012</v>
      </c>
      <c r="L1508" s="67" t="s">
        <v>987</v>
      </c>
      <c r="M1508" s="67" t="s">
        <v>939</v>
      </c>
      <c r="N1508" s="67" t="s">
        <v>3668</v>
      </c>
      <c r="O1508" s="67" t="s">
        <v>3668</v>
      </c>
      <c r="P1508" s="67" t="s">
        <v>3668</v>
      </c>
      <c r="Q1508" s="67" t="s">
        <v>3668</v>
      </c>
      <c r="R1508" s="68">
        <v>38829</v>
      </c>
      <c r="S1508" s="66" t="b">
        <v>1</v>
      </c>
      <c r="T1508" s="67" t="s">
        <v>895</v>
      </c>
    </row>
    <row r="1509" spans="1:20" ht="75" x14ac:dyDescent="0.2">
      <c r="A1509" s="23" t="s">
        <v>894</v>
      </c>
      <c r="B1509" s="41">
        <f>VLOOKUP(D1509,'F-Index'!$A$2:'F-Index'!$B$211,2,FALSE)</f>
        <v>9109</v>
      </c>
      <c r="C1509" s="41">
        <f t="shared" si="25"/>
        <v>10109</v>
      </c>
      <c r="D1509" s="66">
        <v>169</v>
      </c>
      <c r="E1509" s="66">
        <v>5</v>
      </c>
      <c r="F1509" s="67" t="s">
        <v>3668</v>
      </c>
      <c r="G1509" s="67" t="s">
        <v>895</v>
      </c>
      <c r="H1509" s="67" t="s">
        <v>3668</v>
      </c>
      <c r="I1509" s="67" t="s">
        <v>617</v>
      </c>
      <c r="J1509" s="67" t="s">
        <v>1294</v>
      </c>
      <c r="K1509" s="67" t="s">
        <v>1353</v>
      </c>
      <c r="L1509" s="67" t="s">
        <v>3290</v>
      </c>
      <c r="M1509" s="67" t="s">
        <v>1211</v>
      </c>
      <c r="N1509" s="67" t="s">
        <v>1762</v>
      </c>
      <c r="O1509" s="67" t="s">
        <v>3668</v>
      </c>
      <c r="P1509" s="67" t="s">
        <v>3668</v>
      </c>
      <c r="Q1509" s="67" t="s">
        <v>3668</v>
      </c>
      <c r="R1509" s="68">
        <v>41221</v>
      </c>
      <c r="S1509" s="66" t="b">
        <v>1</v>
      </c>
      <c r="T1509" s="67" t="s">
        <v>895</v>
      </c>
    </row>
    <row r="1510" spans="1:20" ht="60" x14ac:dyDescent="0.2">
      <c r="A1510" s="23" t="s">
        <v>894</v>
      </c>
      <c r="B1510" s="41">
        <f>VLOOKUP(D1510,'F-Index'!$A$2:'F-Index'!$B$211,2,FALSE)</f>
        <v>9109</v>
      </c>
      <c r="C1510" s="41">
        <f t="shared" si="25"/>
        <v>10110</v>
      </c>
      <c r="D1510" s="66">
        <v>169</v>
      </c>
      <c r="E1510" s="66">
        <v>6</v>
      </c>
      <c r="F1510" s="67" t="s">
        <v>3668</v>
      </c>
      <c r="G1510" s="67" t="s">
        <v>895</v>
      </c>
      <c r="H1510" s="67" t="s">
        <v>3668</v>
      </c>
      <c r="I1510" s="67" t="s">
        <v>1376</v>
      </c>
      <c r="J1510" s="67" t="s">
        <v>2797</v>
      </c>
      <c r="K1510" s="67" t="s">
        <v>53</v>
      </c>
      <c r="L1510" s="67" t="s">
        <v>3291</v>
      </c>
      <c r="M1510" s="67" t="s">
        <v>1338</v>
      </c>
      <c r="N1510" s="67" t="s">
        <v>1763</v>
      </c>
      <c r="O1510" s="67" t="s">
        <v>1764</v>
      </c>
      <c r="P1510" s="67" t="s">
        <v>3668</v>
      </c>
      <c r="Q1510" s="67" t="s">
        <v>1814</v>
      </c>
      <c r="R1510" s="68">
        <v>41221</v>
      </c>
      <c r="S1510" s="66" t="b">
        <v>1</v>
      </c>
      <c r="T1510" s="67" t="s">
        <v>895</v>
      </c>
    </row>
    <row r="1511" spans="1:20" ht="30" x14ac:dyDescent="0.2">
      <c r="A1511" s="23" t="s">
        <v>894</v>
      </c>
      <c r="B1511" s="41">
        <f>VLOOKUP(D1511,'F-Index'!$A$2:'F-Index'!$B$211,2,FALSE)</f>
        <v>9109</v>
      </c>
      <c r="C1511" s="41">
        <f t="shared" si="25"/>
        <v>10111</v>
      </c>
      <c r="D1511" s="66">
        <v>169</v>
      </c>
      <c r="E1511" s="66">
        <v>7</v>
      </c>
      <c r="F1511" s="67" t="s">
        <v>3668</v>
      </c>
      <c r="G1511" s="67" t="s">
        <v>895</v>
      </c>
      <c r="H1511" s="67" t="s">
        <v>3668</v>
      </c>
      <c r="I1511" s="67" t="s">
        <v>617</v>
      </c>
      <c r="J1511" s="67" t="s">
        <v>996</v>
      </c>
      <c r="K1511" s="67" t="s">
        <v>3784</v>
      </c>
      <c r="L1511" s="67" t="s">
        <v>3785</v>
      </c>
      <c r="M1511" s="67" t="s">
        <v>1094</v>
      </c>
      <c r="N1511" s="67" t="s">
        <v>2502</v>
      </c>
      <c r="O1511" s="67" t="s">
        <v>3668</v>
      </c>
      <c r="P1511" s="67" t="s">
        <v>1025</v>
      </c>
      <c r="Q1511" s="67" t="s">
        <v>3668</v>
      </c>
      <c r="R1511" s="68">
        <v>45497</v>
      </c>
      <c r="S1511" s="66" t="b">
        <v>1</v>
      </c>
      <c r="T1511" s="67" t="s">
        <v>895</v>
      </c>
    </row>
    <row r="1512" spans="1:20" ht="45" x14ac:dyDescent="0.2">
      <c r="A1512" s="23" t="s">
        <v>894</v>
      </c>
      <c r="B1512" s="41">
        <f>VLOOKUP(D1512,'F-Index'!$A$2:'F-Index'!$B$211,2,FALSE)</f>
        <v>9109</v>
      </c>
      <c r="C1512" s="41">
        <f t="shared" si="25"/>
        <v>10112</v>
      </c>
      <c r="D1512" s="66">
        <v>169</v>
      </c>
      <c r="E1512" s="66">
        <v>8</v>
      </c>
      <c r="F1512" s="67" t="s">
        <v>3668</v>
      </c>
      <c r="G1512" s="67" t="s">
        <v>3668</v>
      </c>
      <c r="H1512" s="67" t="s">
        <v>1688</v>
      </c>
      <c r="I1512" s="67" t="s">
        <v>617</v>
      </c>
      <c r="J1512" s="67" t="s">
        <v>357</v>
      </c>
      <c r="K1512" s="67" t="s">
        <v>3786</v>
      </c>
      <c r="L1512" s="67" t="s">
        <v>3668</v>
      </c>
      <c r="M1512" s="67" t="s">
        <v>3668</v>
      </c>
      <c r="N1512" s="67" t="s">
        <v>1617</v>
      </c>
      <c r="O1512" s="67" t="s">
        <v>3668</v>
      </c>
      <c r="P1512" s="67" t="s">
        <v>3668</v>
      </c>
      <c r="Q1512" s="67" t="s">
        <v>3668</v>
      </c>
      <c r="R1512" s="68">
        <v>45497</v>
      </c>
      <c r="S1512" s="66" t="b">
        <v>1</v>
      </c>
      <c r="T1512" s="67" t="s">
        <v>895</v>
      </c>
    </row>
    <row r="1513" spans="1:20" ht="30" x14ac:dyDescent="0.2">
      <c r="A1513" s="23" t="s">
        <v>894</v>
      </c>
      <c r="B1513" s="41">
        <f>VLOOKUP(D1513,'F-Index'!$A$2:'F-Index'!$B$211,2,FALSE)</f>
        <v>9113</v>
      </c>
      <c r="C1513" s="41">
        <f t="shared" si="25"/>
        <v>9113</v>
      </c>
      <c r="D1513" s="66">
        <v>170</v>
      </c>
      <c r="E1513" s="66">
        <v>1</v>
      </c>
      <c r="F1513" s="67" t="s">
        <v>1687</v>
      </c>
      <c r="G1513" s="67" t="s">
        <v>895</v>
      </c>
      <c r="H1513" s="67" t="s">
        <v>3668</v>
      </c>
      <c r="I1513" s="67" t="s">
        <v>618</v>
      </c>
      <c r="J1513" s="67" t="s">
        <v>2811</v>
      </c>
      <c r="K1513" s="67" t="s">
        <v>3292</v>
      </c>
      <c r="L1513" s="67" t="s">
        <v>2875</v>
      </c>
      <c r="M1513" s="67" t="s">
        <v>924</v>
      </c>
      <c r="N1513" s="67" t="s">
        <v>2904</v>
      </c>
      <c r="O1513" s="67" t="s">
        <v>3668</v>
      </c>
      <c r="P1513" s="67" t="s">
        <v>3668</v>
      </c>
      <c r="Q1513" s="67" t="s">
        <v>3668</v>
      </c>
      <c r="R1513" s="68">
        <v>38829</v>
      </c>
      <c r="S1513" s="66" t="b">
        <v>1</v>
      </c>
      <c r="T1513" s="67" t="s">
        <v>895</v>
      </c>
    </row>
    <row r="1514" spans="1:20" ht="30" x14ac:dyDescent="0.2">
      <c r="A1514" s="23" t="s">
        <v>894</v>
      </c>
      <c r="B1514" s="41">
        <f>VLOOKUP(D1514,'F-Index'!$A$2:'F-Index'!$B$211,2,FALSE)</f>
        <v>9113</v>
      </c>
      <c r="C1514" s="41">
        <f t="shared" si="25"/>
        <v>9114</v>
      </c>
      <c r="D1514" s="66">
        <v>170</v>
      </c>
      <c r="E1514" s="66">
        <v>2</v>
      </c>
      <c r="F1514" s="67" t="s">
        <v>3668</v>
      </c>
      <c r="G1514" s="67" t="s">
        <v>895</v>
      </c>
      <c r="H1514" s="67" t="s">
        <v>3668</v>
      </c>
      <c r="I1514" s="67" t="s">
        <v>618</v>
      </c>
      <c r="J1514" s="67" t="s">
        <v>1399</v>
      </c>
      <c r="K1514" s="67" t="s">
        <v>1327</v>
      </c>
      <c r="L1514" s="67" t="s">
        <v>987</v>
      </c>
      <c r="M1514" s="67" t="s">
        <v>1404</v>
      </c>
      <c r="N1514" s="67" t="s">
        <v>1583</v>
      </c>
      <c r="O1514" s="67" t="s">
        <v>1232</v>
      </c>
      <c r="P1514" s="67" t="s">
        <v>3668</v>
      </c>
      <c r="Q1514" s="67" t="s">
        <v>3668</v>
      </c>
      <c r="R1514" s="68">
        <v>38829</v>
      </c>
      <c r="S1514" s="66" t="b">
        <v>1</v>
      </c>
      <c r="T1514" s="67" t="s">
        <v>895</v>
      </c>
    </row>
    <row r="1515" spans="1:20" ht="30" x14ac:dyDescent="0.2">
      <c r="A1515" s="23" t="s">
        <v>894</v>
      </c>
      <c r="B1515" s="41">
        <f>VLOOKUP(D1515,'F-Index'!$A$2:'F-Index'!$B$211,2,FALSE)</f>
        <v>9113</v>
      </c>
      <c r="C1515" s="41">
        <f t="shared" si="25"/>
        <v>9115</v>
      </c>
      <c r="D1515" s="66">
        <v>170</v>
      </c>
      <c r="E1515" s="66">
        <v>3</v>
      </c>
      <c r="F1515" s="67" t="s">
        <v>3668</v>
      </c>
      <c r="G1515" s="67" t="s">
        <v>895</v>
      </c>
      <c r="H1515" s="67" t="s">
        <v>3668</v>
      </c>
      <c r="I1515" s="67" t="s">
        <v>1427</v>
      </c>
      <c r="J1515" s="67" t="s">
        <v>1135</v>
      </c>
      <c r="K1515" s="67" t="s">
        <v>3293</v>
      </c>
      <c r="L1515" s="67" t="s">
        <v>3294</v>
      </c>
      <c r="M1515" s="67" t="s">
        <v>85</v>
      </c>
      <c r="N1515" s="67" t="s">
        <v>3295</v>
      </c>
      <c r="O1515" s="67" t="s">
        <v>3668</v>
      </c>
      <c r="P1515" s="67" t="s">
        <v>3668</v>
      </c>
      <c r="Q1515" s="67" t="s">
        <v>3668</v>
      </c>
      <c r="R1515" s="68">
        <v>43988</v>
      </c>
      <c r="S1515" s="66" t="b">
        <v>1</v>
      </c>
      <c r="T1515" s="67" t="s">
        <v>895</v>
      </c>
    </row>
    <row r="1516" spans="1:20" ht="30" x14ac:dyDescent="0.2">
      <c r="A1516" s="23" t="s">
        <v>894</v>
      </c>
      <c r="B1516" s="41">
        <f>VLOOKUP(D1516,'F-Index'!$A$2:'F-Index'!$B$211,2,FALSE)</f>
        <v>9113</v>
      </c>
      <c r="C1516" s="41">
        <f t="shared" si="25"/>
        <v>9116</v>
      </c>
      <c r="D1516" s="66">
        <v>170</v>
      </c>
      <c r="E1516" s="66">
        <v>4</v>
      </c>
      <c r="F1516" s="67" t="s">
        <v>3668</v>
      </c>
      <c r="G1516" s="67" t="s">
        <v>895</v>
      </c>
      <c r="H1516" s="67" t="s">
        <v>3668</v>
      </c>
      <c r="I1516" s="67" t="s">
        <v>1427</v>
      </c>
      <c r="J1516" s="67" t="s">
        <v>459</v>
      </c>
      <c r="K1516" s="67" t="s">
        <v>3296</v>
      </c>
      <c r="L1516" s="67" t="s">
        <v>3297</v>
      </c>
      <c r="M1516" s="67" t="s">
        <v>22</v>
      </c>
      <c r="N1516" s="67" t="s">
        <v>1555</v>
      </c>
      <c r="O1516" s="67" t="s">
        <v>3298</v>
      </c>
      <c r="P1516" s="67" t="s">
        <v>3668</v>
      </c>
      <c r="Q1516" s="67" t="s">
        <v>3668</v>
      </c>
      <c r="R1516" s="68">
        <v>43988</v>
      </c>
      <c r="S1516" s="66" t="b">
        <v>1</v>
      </c>
      <c r="T1516" s="67" t="s">
        <v>895</v>
      </c>
    </row>
    <row r="1517" spans="1:20" ht="45" x14ac:dyDescent="0.2">
      <c r="A1517" s="23" t="s">
        <v>894</v>
      </c>
      <c r="B1517" s="41">
        <f>VLOOKUP(D1517,'F-Index'!$A$2:'F-Index'!$B$211,2,FALSE)</f>
        <v>9113</v>
      </c>
      <c r="C1517" s="41">
        <f t="shared" si="25"/>
        <v>10113</v>
      </c>
      <c r="D1517" s="66">
        <v>170</v>
      </c>
      <c r="E1517" s="66">
        <v>5</v>
      </c>
      <c r="F1517" s="67" t="s">
        <v>3668</v>
      </c>
      <c r="G1517" s="67" t="s">
        <v>3668</v>
      </c>
      <c r="H1517" s="67" t="s">
        <v>1688</v>
      </c>
      <c r="I1517" s="67" t="s">
        <v>581</v>
      </c>
      <c r="J1517" s="67" t="s">
        <v>161</v>
      </c>
      <c r="K1517" s="67" t="s">
        <v>89</v>
      </c>
      <c r="L1517" s="67" t="s">
        <v>3668</v>
      </c>
      <c r="M1517" s="67" t="s">
        <v>3668</v>
      </c>
      <c r="N1517" s="67" t="s">
        <v>1618</v>
      </c>
      <c r="O1517" s="67" t="s">
        <v>619</v>
      </c>
      <c r="P1517" s="67" t="s">
        <v>3668</v>
      </c>
      <c r="Q1517" s="67" t="s">
        <v>3668</v>
      </c>
      <c r="R1517" s="68">
        <v>38829</v>
      </c>
      <c r="S1517" s="66" t="b">
        <v>1</v>
      </c>
      <c r="T1517" s="67" t="s">
        <v>895</v>
      </c>
    </row>
    <row r="1518" spans="1:20" ht="30" x14ac:dyDescent="0.2">
      <c r="A1518" s="23" t="s">
        <v>894</v>
      </c>
      <c r="B1518" s="41">
        <f>VLOOKUP(D1518,'F-Index'!$A$2:'F-Index'!$B$211,2,FALSE)</f>
        <v>9113</v>
      </c>
      <c r="C1518" s="41">
        <f t="shared" si="25"/>
        <v>10114</v>
      </c>
      <c r="D1518" s="66">
        <v>170</v>
      </c>
      <c r="E1518" s="66">
        <v>6</v>
      </c>
      <c r="F1518" s="67" t="s">
        <v>3668</v>
      </c>
      <c r="G1518" s="67" t="s">
        <v>895</v>
      </c>
      <c r="H1518" s="67" t="s">
        <v>3668</v>
      </c>
      <c r="I1518" s="67" t="s">
        <v>581</v>
      </c>
      <c r="J1518" s="67" t="s">
        <v>481</v>
      </c>
      <c r="K1518" s="67" t="s">
        <v>84</v>
      </c>
      <c r="L1518" s="67" t="s">
        <v>905</v>
      </c>
      <c r="M1518" s="67" t="s">
        <v>1125</v>
      </c>
      <c r="N1518" s="67" t="s">
        <v>1275</v>
      </c>
      <c r="O1518" s="67" t="s">
        <v>3668</v>
      </c>
      <c r="P1518" s="67" t="s">
        <v>3668</v>
      </c>
      <c r="Q1518" s="67" t="s">
        <v>3668</v>
      </c>
      <c r="R1518" s="68">
        <v>38829</v>
      </c>
      <c r="S1518" s="66" t="b">
        <v>1</v>
      </c>
      <c r="T1518" s="67" t="s">
        <v>895</v>
      </c>
    </row>
    <row r="1519" spans="1:20" ht="30" x14ac:dyDescent="0.2">
      <c r="A1519" s="23" t="s">
        <v>894</v>
      </c>
      <c r="B1519" s="41">
        <f>VLOOKUP(D1519,'F-Index'!$A$2:'F-Index'!$B$211,2,FALSE)</f>
        <v>9113</v>
      </c>
      <c r="C1519" s="41">
        <f t="shared" si="25"/>
        <v>10115</v>
      </c>
      <c r="D1519" s="66">
        <v>170</v>
      </c>
      <c r="E1519" s="66">
        <v>7</v>
      </c>
      <c r="F1519" s="67" t="s">
        <v>3668</v>
      </c>
      <c r="G1519" s="67" t="s">
        <v>895</v>
      </c>
      <c r="H1519" s="67" t="s">
        <v>3668</v>
      </c>
      <c r="I1519" s="67" t="s">
        <v>581</v>
      </c>
      <c r="J1519" s="67" t="s">
        <v>491</v>
      </c>
      <c r="K1519" s="67" t="s">
        <v>988</v>
      </c>
      <c r="L1519" s="67" t="s">
        <v>840</v>
      </c>
      <c r="M1519" s="67" t="s">
        <v>1334</v>
      </c>
      <c r="N1519" s="67" t="s">
        <v>662</v>
      </c>
      <c r="O1519" s="67" t="s">
        <v>3668</v>
      </c>
      <c r="P1519" s="67" t="s">
        <v>3668</v>
      </c>
      <c r="Q1519" s="67" t="s">
        <v>3668</v>
      </c>
      <c r="R1519" s="68">
        <v>39934</v>
      </c>
      <c r="S1519" s="66" t="b">
        <v>1</v>
      </c>
      <c r="T1519" s="67" t="s">
        <v>895</v>
      </c>
    </row>
    <row r="1520" spans="1:20" ht="30" x14ac:dyDescent="0.2">
      <c r="A1520" s="23" t="s">
        <v>894</v>
      </c>
      <c r="B1520" s="41">
        <f>VLOOKUP(D1520,'F-Index'!$A$2:'F-Index'!$B$211,2,FALSE)</f>
        <v>9113</v>
      </c>
      <c r="C1520" s="41">
        <f t="shared" si="25"/>
        <v>10116</v>
      </c>
      <c r="D1520" s="66">
        <v>170</v>
      </c>
      <c r="E1520" s="66">
        <v>8</v>
      </c>
      <c r="F1520" s="67" t="s">
        <v>3668</v>
      </c>
      <c r="G1520" s="67" t="s">
        <v>3668</v>
      </c>
      <c r="H1520" s="67" t="s">
        <v>1688</v>
      </c>
      <c r="I1520" s="67" t="s">
        <v>581</v>
      </c>
      <c r="J1520" s="67" t="s">
        <v>46</v>
      </c>
      <c r="K1520" s="67" t="s">
        <v>3668</v>
      </c>
      <c r="L1520" s="67" t="s">
        <v>3668</v>
      </c>
      <c r="M1520" s="67" t="s">
        <v>3668</v>
      </c>
      <c r="N1520" s="67" t="s">
        <v>663</v>
      </c>
      <c r="O1520" s="67" t="s">
        <v>3668</v>
      </c>
      <c r="P1520" s="67" t="s">
        <v>3668</v>
      </c>
      <c r="Q1520" s="67" t="s">
        <v>3668</v>
      </c>
      <c r="R1520"/>
      <c r="S1520" s="66" t="b">
        <v>0</v>
      </c>
      <c r="T1520" s="67" t="s">
        <v>3668</v>
      </c>
    </row>
    <row r="1521" spans="1:20" ht="30" x14ac:dyDescent="0.2">
      <c r="A1521" s="23" t="s">
        <v>894</v>
      </c>
      <c r="B1521" s="41">
        <f>VLOOKUP(D1521,'F-Index'!$A$2:'F-Index'!$B$211,2,FALSE)</f>
        <v>9117</v>
      </c>
      <c r="C1521" s="41">
        <f t="shared" si="25"/>
        <v>9117</v>
      </c>
      <c r="D1521" s="66">
        <v>171</v>
      </c>
      <c r="E1521" s="66">
        <v>1</v>
      </c>
      <c r="F1521" s="67" t="s">
        <v>3668</v>
      </c>
      <c r="G1521" s="67" t="s">
        <v>895</v>
      </c>
      <c r="H1521" s="67" t="s">
        <v>3668</v>
      </c>
      <c r="I1521" s="67" t="s">
        <v>931</v>
      </c>
      <c r="J1521" s="67" t="s">
        <v>2142</v>
      </c>
      <c r="K1521" s="67" t="s">
        <v>1051</v>
      </c>
      <c r="L1521" s="67" t="s">
        <v>934</v>
      </c>
      <c r="M1521" s="67" t="s">
        <v>1142</v>
      </c>
      <c r="N1521" s="67" t="s">
        <v>3299</v>
      </c>
      <c r="O1521" s="67" t="s">
        <v>3668</v>
      </c>
      <c r="P1521" s="67" t="s">
        <v>3668</v>
      </c>
      <c r="Q1521" s="67" t="s">
        <v>3668</v>
      </c>
      <c r="R1521" s="68">
        <v>38829</v>
      </c>
      <c r="S1521" s="66" t="b">
        <v>1</v>
      </c>
      <c r="T1521" s="67" t="s">
        <v>895</v>
      </c>
    </row>
    <row r="1522" spans="1:20" ht="15" x14ac:dyDescent="0.2">
      <c r="A1522" s="23" t="s">
        <v>894</v>
      </c>
      <c r="B1522" s="41">
        <f>VLOOKUP(D1522,'F-Index'!$A$2:'F-Index'!$B$211,2,FALSE)</f>
        <v>9117</v>
      </c>
      <c r="C1522" s="41">
        <f t="shared" si="25"/>
        <v>9118</v>
      </c>
      <c r="D1522" s="66">
        <v>171</v>
      </c>
      <c r="E1522" s="66">
        <v>2</v>
      </c>
      <c r="F1522" s="67" t="s">
        <v>3668</v>
      </c>
      <c r="G1522" s="67" t="s">
        <v>895</v>
      </c>
      <c r="H1522" s="67" t="s">
        <v>3668</v>
      </c>
      <c r="I1522" s="67" t="s">
        <v>620</v>
      </c>
      <c r="J1522" s="67" t="s">
        <v>3300</v>
      </c>
      <c r="K1522" s="67" t="s">
        <v>3668</v>
      </c>
      <c r="L1522" s="67" t="s">
        <v>943</v>
      </c>
      <c r="M1522" s="67" t="s">
        <v>998</v>
      </c>
      <c r="N1522" s="67" t="s">
        <v>3668</v>
      </c>
      <c r="O1522" s="67" t="s">
        <v>3668</v>
      </c>
      <c r="P1522" s="67" t="s">
        <v>3668</v>
      </c>
      <c r="Q1522" s="67" t="s">
        <v>3668</v>
      </c>
      <c r="R1522"/>
      <c r="S1522" s="66" t="b">
        <v>0</v>
      </c>
      <c r="T1522" s="67" t="s">
        <v>3668</v>
      </c>
    </row>
    <row r="1523" spans="1:20" ht="15" x14ac:dyDescent="0.2">
      <c r="A1523" s="23" t="s">
        <v>894</v>
      </c>
      <c r="B1523" s="41">
        <f>VLOOKUP(D1523,'F-Index'!$A$2:'F-Index'!$B$211,2,FALSE)</f>
        <v>9117</v>
      </c>
      <c r="C1523" s="41">
        <f t="shared" si="25"/>
        <v>9119</v>
      </c>
      <c r="D1523" s="66">
        <v>171</v>
      </c>
      <c r="E1523" s="66">
        <v>3</v>
      </c>
      <c r="F1523" s="67" t="s">
        <v>3668</v>
      </c>
      <c r="G1523" s="67" t="s">
        <v>895</v>
      </c>
      <c r="H1523" s="67" t="s">
        <v>3668</v>
      </c>
      <c r="I1523" s="67" t="s">
        <v>621</v>
      </c>
      <c r="J1523" s="67" t="s">
        <v>1444</v>
      </c>
      <c r="K1523" s="67" t="s">
        <v>973</v>
      </c>
      <c r="L1523" s="67" t="s">
        <v>934</v>
      </c>
      <c r="M1523" s="67" t="s">
        <v>953</v>
      </c>
      <c r="N1523" s="67" t="s">
        <v>1267</v>
      </c>
      <c r="O1523" s="67" t="s">
        <v>3668</v>
      </c>
      <c r="P1523" s="67" t="s">
        <v>3668</v>
      </c>
      <c r="Q1523" s="67" t="s">
        <v>3668</v>
      </c>
      <c r="R1523" s="68">
        <v>41194</v>
      </c>
      <c r="S1523" s="66" t="b">
        <v>1</v>
      </c>
      <c r="T1523" s="67" t="s">
        <v>895</v>
      </c>
    </row>
    <row r="1524" spans="1:20" ht="60" x14ac:dyDescent="0.2">
      <c r="A1524" s="23" t="s">
        <v>894</v>
      </c>
      <c r="B1524" s="41">
        <f>VLOOKUP(D1524,'F-Index'!$A$2:'F-Index'!$B$211,2,FALSE)</f>
        <v>9117</v>
      </c>
      <c r="C1524" s="41">
        <f t="shared" si="25"/>
        <v>9120</v>
      </c>
      <c r="D1524" s="66">
        <v>171</v>
      </c>
      <c r="E1524" s="66">
        <v>4</v>
      </c>
      <c r="F1524" s="67" t="s">
        <v>3668</v>
      </c>
      <c r="G1524" s="67" t="s">
        <v>3668</v>
      </c>
      <c r="H1524" s="67" t="s">
        <v>1688</v>
      </c>
      <c r="I1524" s="67" t="s">
        <v>622</v>
      </c>
      <c r="J1524" s="67" t="s">
        <v>3301</v>
      </c>
      <c r="K1524" s="67" t="s">
        <v>1197</v>
      </c>
      <c r="L1524" s="67" t="s">
        <v>3668</v>
      </c>
      <c r="M1524" s="67" t="s">
        <v>3668</v>
      </c>
      <c r="N1524" s="67" t="s">
        <v>1619</v>
      </c>
      <c r="O1524" s="67" t="s">
        <v>3668</v>
      </c>
      <c r="P1524" s="67" t="s">
        <v>3668</v>
      </c>
      <c r="Q1524" s="67" t="s">
        <v>3668</v>
      </c>
      <c r="R1524" s="68">
        <v>41194</v>
      </c>
      <c r="S1524" s="66" t="b">
        <v>1</v>
      </c>
      <c r="T1524" s="67" t="s">
        <v>895</v>
      </c>
    </row>
    <row r="1525" spans="1:20" ht="15" x14ac:dyDescent="0.2">
      <c r="A1525" s="23" t="s">
        <v>894</v>
      </c>
      <c r="B1525" s="41">
        <f>VLOOKUP(D1525,'F-Index'!$A$2:'F-Index'!$B$211,2,FALSE)</f>
        <v>9117</v>
      </c>
      <c r="C1525" s="41">
        <f t="shared" si="25"/>
        <v>10117</v>
      </c>
      <c r="D1525" s="66">
        <v>171</v>
      </c>
      <c r="E1525" s="66">
        <v>5</v>
      </c>
      <c r="F1525" s="67" t="s">
        <v>3668</v>
      </c>
      <c r="G1525" s="67" t="s">
        <v>895</v>
      </c>
      <c r="H1525" s="67" t="s">
        <v>3668</v>
      </c>
      <c r="I1525" s="67" t="s">
        <v>623</v>
      </c>
      <c r="J1525" s="67" t="s">
        <v>996</v>
      </c>
      <c r="K1525" s="67" t="s">
        <v>1100</v>
      </c>
      <c r="L1525" s="67" t="s">
        <v>938</v>
      </c>
      <c r="M1525" s="67" t="s">
        <v>52</v>
      </c>
      <c r="N1525" s="67" t="s">
        <v>3668</v>
      </c>
      <c r="O1525" s="67" t="s">
        <v>3668</v>
      </c>
      <c r="P1525" s="67" t="s">
        <v>3668</v>
      </c>
      <c r="Q1525" s="67" t="s">
        <v>3668</v>
      </c>
      <c r="R1525" s="68">
        <v>39318</v>
      </c>
      <c r="S1525" s="66" t="b">
        <v>1</v>
      </c>
      <c r="T1525" s="67" t="s">
        <v>895</v>
      </c>
    </row>
    <row r="1526" spans="1:20" ht="30" x14ac:dyDescent="0.2">
      <c r="A1526" s="23" t="s">
        <v>894</v>
      </c>
      <c r="B1526" s="41">
        <f>VLOOKUP(D1526,'F-Index'!$A$2:'F-Index'!$B$211,2,FALSE)</f>
        <v>9117</v>
      </c>
      <c r="C1526" s="41">
        <f t="shared" si="25"/>
        <v>10118</v>
      </c>
      <c r="D1526" s="66">
        <v>171</v>
      </c>
      <c r="E1526" s="66">
        <v>6</v>
      </c>
      <c r="F1526" s="67" t="s">
        <v>3668</v>
      </c>
      <c r="G1526" s="67" t="s">
        <v>3668</v>
      </c>
      <c r="H1526" s="67" t="s">
        <v>1688</v>
      </c>
      <c r="I1526" s="67" t="s">
        <v>623</v>
      </c>
      <c r="J1526" s="67" t="s">
        <v>624</v>
      </c>
      <c r="K1526" s="67" t="s">
        <v>3668</v>
      </c>
      <c r="L1526" s="67" t="s">
        <v>3668</v>
      </c>
      <c r="M1526" s="67" t="s">
        <v>3668</v>
      </c>
      <c r="N1526" s="67" t="s">
        <v>1529</v>
      </c>
      <c r="O1526" s="67" t="s">
        <v>3668</v>
      </c>
      <c r="P1526" s="67" t="s">
        <v>3668</v>
      </c>
      <c r="Q1526" s="67" t="s">
        <v>3668</v>
      </c>
      <c r="R1526"/>
      <c r="S1526" s="66" t="b">
        <v>0</v>
      </c>
      <c r="T1526" s="67" t="s">
        <v>3668</v>
      </c>
    </row>
    <row r="1527" spans="1:20" ht="30" x14ac:dyDescent="0.2">
      <c r="A1527" s="23" t="s">
        <v>894</v>
      </c>
      <c r="B1527" s="41">
        <f>VLOOKUP(D1527,'F-Index'!$A$2:'F-Index'!$B$211,2,FALSE)</f>
        <v>9117</v>
      </c>
      <c r="C1527" s="41">
        <f t="shared" si="25"/>
        <v>10119</v>
      </c>
      <c r="D1527" s="66">
        <v>171</v>
      </c>
      <c r="E1527" s="66">
        <v>7</v>
      </c>
      <c r="F1527" s="67" t="s">
        <v>1687</v>
      </c>
      <c r="G1527" s="67" t="s">
        <v>895</v>
      </c>
      <c r="H1527" s="67" t="s">
        <v>3668</v>
      </c>
      <c r="I1527" s="67" t="s">
        <v>358</v>
      </c>
      <c r="J1527" s="67" t="s">
        <v>2451</v>
      </c>
      <c r="K1527" s="67" t="s">
        <v>1004</v>
      </c>
      <c r="L1527" s="67" t="s">
        <v>3302</v>
      </c>
      <c r="M1527" s="67" t="s">
        <v>1334</v>
      </c>
      <c r="N1527" s="67" t="s">
        <v>3303</v>
      </c>
      <c r="O1527" s="67" t="s">
        <v>3668</v>
      </c>
      <c r="P1527" s="67" t="s">
        <v>833</v>
      </c>
      <c r="Q1527" s="67" t="s">
        <v>3668</v>
      </c>
      <c r="R1527" s="68">
        <v>40414</v>
      </c>
      <c r="S1527" s="66" t="b">
        <v>1</v>
      </c>
      <c r="T1527" s="67" t="s">
        <v>895</v>
      </c>
    </row>
    <row r="1528" spans="1:20" ht="30" x14ac:dyDescent="0.2">
      <c r="A1528" s="23" t="s">
        <v>894</v>
      </c>
      <c r="B1528" s="41">
        <f>VLOOKUP(D1528,'F-Index'!$A$2:'F-Index'!$B$211,2,FALSE)</f>
        <v>9117</v>
      </c>
      <c r="C1528" s="41">
        <f t="shared" si="25"/>
        <v>10119</v>
      </c>
      <c r="D1528" s="66">
        <v>171</v>
      </c>
      <c r="E1528" s="66">
        <v>7</v>
      </c>
      <c r="F1528" s="67" t="s">
        <v>1687</v>
      </c>
      <c r="G1528" s="67" t="s">
        <v>3668</v>
      </c>
      <c r="H1528" s="67" t="s">
        <v>1688</v>
      </c>
      <c r="I1528" s="67" t="s">
        <v>358</v>
      </c>
      <c r="J1528" s="67" t="s">
        <v>3304</v>
      </c>
      <c r="K1528" s="67" t="s">
        <v>1039</v>
      </c>
      <c r="L1528" s="67" t="s">
        <v>3668</v>
      </c>
      <c r="M1528" s="67" t="s">
        <v>3668</v>
      </c>
      <c r="N1528" s="67" t="s">
        <v>3305</v>
      </c>
      <c r="O1528" s="67" t="s">
        <v>3668</v>
      </c>
      <c r="P1528" s="67" t="s">
        <v>3668</v>
      </c>
      <c r="Q1528" s="67" t="s">
        <v>3668</v>
      </c>
      <c r="R1528" s="68">
        <v>40414</v>
      </c>
      <c r="S1528" s="66" t="b">
        <v>1</v>
      </c>
      <c r="T1528" s="67" t="s">
        <v>895</v>
      </c>
    </row>
    <row r="1529" spans="1:20" ht="30" x14ac:dyDescent="0.2">
      <c r="A1529" s="23" t="s">
        <v>894</v>
      </c>
      <c r="B1529" s="41">
        <f>VLOOKUP(D1529,'F-Index'!$A$2:'F-Index'!$B$211,2,FALSE)</f>
        <v>9117</v>
      </c>
      <c r="C1529" s="41">
        <f t="shared" si="25"/>
        <v>10120</v>
      </c>
      <c r="D1529" s="66">
        <v>171</v>
      </c>
      <c r="E1529" s="66">
        <v>8</v>
      </c>
      <c r="F1529" s="67" t="s">
        <v>3668</v>
      </c>
      <c r="G1529" s="67" t="s">
        <v>895</v>
      </c>
      <c r="H1529" s="67" t="s">
        <v>3668</v>
      </c>
      <c r="I1529" s="67" t="s">
        <v>1699</v>
      </c>
      <c r="J1529" s="67" t="s">
        <v>2032</v>
      </c>
      <c r="K1529" s="67" t="s">
        <v>986</v>
      </c>
      <c r="L1529" s="67" t="s">
        <v>1912</v>
      </c>
      <c r="M1529" s="67" t="s">
        <v>1142</v>
      </c>
      <c r="N1529" s="67" t="s">
        <v>1708</v>
      </c>
      <c r="O1529" s="67" t="s">
        <v>1689</v>
      </c>
      <c r="P1529" s="67" t="s">
        <v>3668</v>
      </c>
      <c r="Q1529" s="67" t="s">
        <v>3668</v>
      </c>
      <c r="R1529" s="68">
        <v>41194</v>
      </c>
      <c r="S1529" s="66" t="b">
        <v>1</v>
      </c>
      <c r="T1529" s="67" t="s">
        <v>895</v>
      </c>
    </row>
    <row r="1530" spans="1:20" ht="15" x14ac:dyDescent="0.2">
      <c r="A1530" s="23" t="s">
        <v>894</v>
      </c>
      <c r="B1530" s="41">
        <f>VLOOKUP(D1530,'F-Index'!$A$2:'F-Index'!$B$211,2,FALSE)</f>
        <v>9121</v>
      </c>
      <c r="C1530" s="41">
        <f t="shared" si="25"/>
        <v>9121</v>
      </c>
      <c r="D1530" s="66">
        <v>172</v>
      </c>
      <c r="E1530" s="66">
        <v>1</v>
      </c>
      <c r="F1530" s="67" t="s">
        <v>3668</v>
      </c>
      <c r="G1530" s="67" t="s">
        <v>895</v>
      </c>
      <c r="H1530" s="67" t="s">
        <v>3668</v>
      </c>
      <c r="I1530" s="67" t="s">
        <v>622</v>
      </c>
      <c r="J1530" s="67" t="s">
        <v>625</v>
      </c>
      <c r="K1530" s="67" t="s">
        <v>1284</v>
      </c>
      <c r="L1530" s="67" t="s">
        <v>664</v>
      </c>
      <c r="M1530" s="67" t="s">
        <v>1216</v>
      </c>
      <c r="N1530" s="67" t="s">
        <v>1237</v>
      </c>
      <c r="O1530" s="67" t="s">
        <v>3668</v>
      </c>
      <c r="P1530" s="67" t="s">
        <v>3668</v>
      </c>
      <c r="Q1530" s="67" t="s">
        <v>3668</v>
      </c>
      <c r="R1530" s="68">
        <v>41194</v>
      </c>
      <c r="S1530" s="66" t="b">
        <v>1</v>
      </c>
      <c r="T1530" s="67" t="s">
        <v>895</v>
      </c>
    </row>
    <row r="1531" spans="1:20" ht="15" x14ac:dyDescent="0.2">
      <c r="A1531" s="23" t="s">
        <v>894</v>
      </c>
      <c r="B1531" s="41">
        <f>VLOOKUP(D1531,'F-Index'!$A$2:'F-Index'!$B$211,2,FALSE)</f>
        <v>9121</v>
      </c>
      <c r="C1531" s="41">
        <f t="shared" si="25"/>
        <v>9122</v>
      </c>
      <c r="D1531" s="66">
        <v>172</v>
      </c>
      <c r="E1531" s="66">
        <v>2</v>
      </c>
      <c r="F1531" s="67" t="s">
        <v>3668</v>
      </c>
      <c r="G1531" s="67" t="s">
        <v>3668</v>
      </c>
      <c r="H1531" s="67" t="s">
        <v>1688</v>
      </c>
      <c r="I1531" s="67" t="s">
        <v>622</v>
      </c>
      <c r="J1531" s="67" t="s">
        <v>626</v>
      </c>
      <c r="K1531" s="67" t="s">
        <v>1107</v>
      </c>
      <c r="L1531" s="67" t="s">
        <v>3668</v>
      </c>
      <c r="M1531" s="67" t="s">
        <v>3668</v>
      </c>
      <c r="N1531" s="67" t="s">
        <v>1237</v>
      </c>
      <c r="O1531" s="67" t="s">
        <v>3668</v>
      </c>
      <c r="P1531" s="67" t="s">
        <v>3668</v>
      </c>
      <c r="Q1531" s="67" t="s">
        <v>3668</v>
      </c>
      <c r="R1531" s="68">
        <v>41194</v>
      </c>
      <c r="S1531" s="66" t="b">
        <v>1</v>
      </c>
      <c r="T1531" s="67" t="s">
        <v>895</v>
      </c>
    </row>
    <row r="1532" spans="1:20" ht="15" x14ac:dyDescent="0.2">
      <c r="A1532" s="23" t="s">
        <v>894</v>
      </c>
      <c r="B1532" s="41">
        <f>VLOOKUP(D1532,'F-Index'!$A$2:'F-Index'!$B$211,2,FALSE)</f>
        <v>9121</v>
      </c>
      <c r="C1532" s="41">
        <f t="shared" si="25"/>
        <v>9122</v>
      </c>
      <c r="D1532" s="66">
        <v>172</v>
      </c>
      <c r="E1532" s="66">
        <v>2</v>
      </c>
      <c r="F1532" s="67" t="s">
        <v>3668</v>
      </c>
      <c r="G1532" s="67" t="s">
        <v>3668</v>
      </c>
      <c r="H1532" s="67" t="s">
        <v>1688</v>
      </c>
      <c r="I1532" s="67" t="s">
        <v>627</v>
      </c>
      <c r="J1532" s="67" t="s">
        <v>1444</v>
      </c>
      <c r="K1532" s="67" t="s">
        <v>243</v>
      </c>
      <c r="L1532" s="67" t="s">
        <v>3668</v>
      </c>
      <c r="M1532" s="67" t="s">
        <v>3668</v>
      </c>
      <c r="N1532" s="67" t="s">
        <v>1237</v>
      </c>
      <c r="O1532" s="67" t="s">
        <v>3668</v>
      </c>
      <c r="P1532" s="67" t="s">
        <v>3668</v>
      </c>
      <c r="Q1532" s="67" t="s">
        <v>3668</v>
      </c>
      <c r="R1532" s="68">
        <v>41194</v>
      </c>
      <c r="S1532" s="66" t="b">
        <v>1</v>
      </c>
      <c r="T1532" s="67" t="s">
        <v>895</v>
      </c>
    </row>
    <row r="1533" spans="1:20" ht="15" x14ac:dyDescent="0.2">
      <c r="A1533" s="23" t="s">
        <v>894</v>
      </c>
      <c r="B1533" s="41">
        <f>VLOOKUP(D1533,'F-Index'!$A$2:'F-Index'!$B$211,2,FALSE)</f>
        <v>9121</v>
      </c>
      <c r="C1533" s="41">
        <f t="shared" si="25"/>
        <v>9123</v>
      </c>
      <c r="D1533" s="66">
        <v>172</v>
      </c>
      <c r="E1533" s="66">
        <v>3</v>
      </c>
      <c r="F1533" s="67" t="s">
        <v>3668</v>
      </c>
      <c r="G1533" s="67" t="s">
        <v>895</v>
      </c>
      <c r="H1533" s="67" t="s">
        <v>3668</v>
      </c>
      <c r="I1533" s="67" t="s">
        <v>1376</v>
      </c>
      <c r="J1533" s="67" t="s">
        <v>3306</v>
      </c>
      <c r="K1533" s="67" t="s">
        <v>925</v>
      </c>
      <c r="L1533" s="67" t="s">
        <v>934</v>
      </c>
      <c r="M1533" s="67" t="s">
        <v>906</v>
      </c>
      <c r="N1533" s="67" t="s">
        <v>3668</v>
      </c>
      <c r="O1533" s="67" t="s">
        <v>3668</v>
      </c>
      <c r="P1533" s="67" t="s">
        <v>833</v>
      </c>
      <c r="Q1533" s="67" t="s">
        <v>3668</v>
      </c>
      <c r="R1533" s="68">
        <v>41194</v>
      </c>
      <c r="S1533" s="66" t="b">
        <v>1</v>
      </c>
      <c r="T1533" s="67" t="s">
        <v>895</v>
      </c>
    </row>
    <row r="1534" spans="1:20" ht="45" x14ac:dyDescent="0.2">
      <c r="A1534" s="23" t="s">
        <v>894</v>
      </c>
      <c r="B1534" s="41">
        <f>VLOOKUP(D1534,'F-Index'!$A$2:'F-Index'!$B$211,2,FALSE)</f>
        <v>9121</v>
      </c>
      <c r="C1534" s="41">
        <f t="shared" si="25"/>
        <v>9124</v>
      </c>
      <c r="D1534" s="66">
        <v>172</v>
      </c>
      <c r="E1534" s="66">
        <v>4</v>
      </c>
      <c r="F1534" s="67" t="s">
        <v>3668</v>
      </c>
      <c r="G1534" s="67" t="s">
        <v>895</v>
      </c>
      <c r="H1534" s="67" t="s">
        <v>3668</v>
      </c>
      <c r="I1534" s="67" t="s">
        <v>1376</v>
      </c>
      <c r="J1534" s="67" t="s">
        <v>628</v>
      </c>
      <c r="K1534" s="67" t="s">
        <v>1944</v>
      </c>
      <c r="L1534" s="67" t="s">
        <v>3307</v>
      </c>
      <c r="M1534" s="67" t="s">
        <v>1175</v>
      </c>
      <c r="N1534" s="67" t="s">
        <v>1620</v>
      </c>
      <c r="O1534" s="67" t="s">
        <v>1700</v>
      </c>
      <c r="P1534" s="67" t="s">
        <v>3668</v>
      </c>
      <c r="Q1534" s="67" t="s">
        <v>3668</v>
      </c>
      <c r="R1534" s="68">
        <v>41194</v>
      </c>
      <c r="S1534" s="66" t="b">
        <v>1</v>
      </c>
      <c r="T1534" s="67" t="s">
        <v>895</v>
      </c>
    </row>
    <row r="1535" spans="1:20" ht="15" x14ac:dyDescent="0.2">
      <c r="A1535" s="23" t="s">
        <v>894</v>
      </c>
      <c r="B1535" s="41">
        <f>VLOOKUP(D1535,'F-Index'!$A$2:'F-Index'!$B$211,2,FALSE)</f>
        <v>9121</v>
      </c>
      <c r="C1535" s="41">
        <f t="shared" si="25"/>
        <v>10121</v>
      </c>
      <c r="D1535" s="66">
        <v>172</v>
      </c>
      <c r="E1535" s="66">
        <v>5</v>
      </c>
      <c r="F1535" s="67" t="s">
        <v>3668</v>
      </c>
      <c r="G1535" s="67" t="s">
        <v>895</v>
      </c>
      <c r="H1535" s="67" t="s">
        <v>3668</v>
      </c>
      <c r="I1535" s="67" t="s">
        <v>1621</v>
      </c>
      <c r="J1535" s="67" t="s">
        <v>3308</v>
      </c>
      <c r="K1535" s="67" t="s">
        <v>997</v>
      </c>
      <c r="L1535" s="67" t="s">
        <v>1470</v>
      </c>
      <c r="M1535" s="67" t="s">
        <v>978</v>
      </c>
      <c r="N1535" s="67" t="s">
        <v>3668</v>
      </c>
      <c r="O1535" s="67" t="s">
        <v>3668</v>
      </c>
      <c r="P1535" s="67" t="s">
        <v>3668</v>
      </c>
      <c r="Q1535" s="67" t="s">
        <v>3668</v>
      </c>
      <c r="R1535" s="68">
        <v>40886</v>
      </c>
      <c r="S1535" s="66" t="b">
        <v>1</v>
      </c>
      <c r="T1535" s="67" t="s">
        <v>895</v>
      </c>
    </row>
    <row r="1536" spans="1:20" ht="30" x14ac:dyDescent="0.2">
      <c r="A1536" s="23" t="s">
        <v>894</v>
      </c>
      <c r="B1536" s="41">
        <f>VLOOKUP(D1536,'F-Index'!$A$2:'F-Index'!$B$211,2,FALSE)</f>
        <v>9121</v>
      </c>
      <c r="C1536" s="41">
        <f t="shared" si="25"/>
        <v>10122</v>
      </c>
      <c r="D1536" s="66">
        <v>172</v>
      </c>
      <c r="E1536" s="66">
        <v>6</v>
      </c>
      <c r="F1536" s="67" t="s">
        <v>3668</v>
      </c>
      <c r="G1536" s="67" t="s">
        <v>3668</v>
      </c>
      <c r="H1536" s="67" t="s">
        <v>1688</v>
      </c>
      <c r="I1536" s="67" t="s">
        <v>1621</v>
      </c>
      <c r="J1536" s="67" t="s">
        <v>1678</v>
      </c>
      <c r="K1536" s="67" t="s">
        <v>1039</v>
      </c>
      <c r="L1536" s="67" t="s">
        <v>3668</v>
      </c>
      <c r="M1536" s="67" t="s">
        <v>3668</v>
      </c>
      <c r="N1536" s="67" t="s">
        <v>1679</v>
      </c>
      <c r="O1536" s="67" t="s">
        <v>1709</v>
      </c>
      <c r="P1536" s="67" t="s">
        <v>3668</v>
      </c>
      <c r="Q1536" s="67" t="s">
        <v>3668</v>
      </c>
      <c r="R1536"/>
      <c r="S1536" s="66" t="b">
        <v>1</v>
      </c>
      <c r="T1536" s="67" t="s">
        <v>895</v>
      </c>
    </row>
    <row r="1537" spans="1:20" ht="45" x14ac:dyDescent="0.2">
      <c r="A1537" s="23" t="s">
        <v>894</v>
      </c>
      <c r="B1537" s="41">
        <f>VLOOKUP(D1537,'F-Index'!$A$2:'F-Index'!$B$211,2,FALSE)</f>
        <v>9121</v>
      </c>
      <c r="C1537" s="41">
        <f t="shared" si="25"/>
        <v>10123</v>
      </c>
      <c r="D1537" s="66">
        <v>172</v>
      </c>
      <c r="E1537" s="66">
        <v>7</v>
      </c>
      <c r="F1537" s="67" t="s">
        <v>1687</v>
      </c>
      <c r="G1537" s="67" t="s">
        <v>3668</v>
      </c>
      <c r="H1537" s="67" t="s">
        <v>1688</v>
      </c>
      <c r="I1537" s="67" t="s">
        <v>1864</v>
      </c>
      <c r="J1537" s="67" t="s">
        <v>1009</v>
      </c>
      <c r="K1537" s="67" t="s">
        <v>3309</v>
      </c>
      <c r="L1537" s="67" t="s">
        <v>3668</v>
      </c>
      <c r="M1537" s="67" t="s">
        <v>3668</v>
      </c>
      <c r="N1537" s="67" t="s">
        <v>870</v>
      </c>
      <c r="O1537" s="67" t="s">
        <v>1865</v>
      </c>
      <c r="P1537" s="67" t="s">
        <v>3668</v>
      </c>
      <c r="Q1537" s="67" t="s">
        <v>3668</v>
      </c>
      <c r="R1537" s="68">
        <v>42893</v>
      </c>
      <c r="S1537" s="66" t="b">
        <v>1</v>
      </c>
      <c r="T1537" s="67" t="s">
        <v>895</v>
      </c>
    </row>
    <row r="1538" spans="1:20" ht="30" x14ac:dyDescent="0.2">
      <c r="A1538" s="23" t="s">
        <v>894</v>
      </c>
      <c r="B1538" s="41">
        <f>VLOOKUP(D1538,'F-Index'!$A$2:'F-Index'!$B$211,2,FALSE)</f>
        <v>9121</v>
      </c>
      <c r="C1538" s="41">
        <f t="shared" si="25"/>
        <v>10123</v>
      </c>
      <c r="D1538" s="66">
        <v>172</v>
      </c>
      <c r="E1538" s="66">
        <v>7</v>
      </c>
      <c r="F1538" s="67" t="s">
        <v>1687</v>
      </c>
      <c r="G1538" s="67" t="s">
        <v>895</v>
      </c>
      <c r="H1538" s="67" t="s">
        <v>3668</v>
      </c>
      <c r="I1538" s="67" t="s">
        <v>1864</v>
      </c>
      <c r="J1538" s="67" t="s">
        <v>1207</v>
      </c>
      <c r="K1538" s="67" t="s">
        <v>3310</v>
      </c>
      <c r="L1538" s="67" t="s">
        <v>3311</v>
      </c>
      <c r="M1538" s="67" t="s">
        <v>924</v>
      </c>
      <c r="N1538" s="67" t="s">
        <v>3312</v>
      </c>
      <c r="O1538" s="67" t="s">
        <v>3668</v>
      </c>
      <c r="P1538" s="67" t="s">
        <v>3668</v>
      </c>
      <c r="Q1538" s="67" t="s">
        <v>3668</v>
      </c>
      <c r="R1538" s="68">
        <v>42893</v>
      </c>
      <c r="S1538" s="66" t="b">
        <v>1</v>
      </c>
      <c r="T1538" s="67" t="s">
        <v>895</v>
      </c>
    </row>
    <row r="1539" spans="1:20" ht="30" x14ac:dyDescent="0.2">
      <c r="A1539" s="23" t="s">
        <v>894</v>
      </c>
      <c r="B1539" s="41">
        <f>VLOOKUP(D1539,'F-Index'!$A$2:'F-Index'!$B$211,2,FALSE)</f>
        <v>9121</v>
      </c>
      <c r="C1539" s="41">
        <f t="shared" si="25"/>
        <v>10124</v>
      </c>
      <c r="D1539" s="66">
        <v>172</v>
      </c>
      <c r="E1539" s="66">
        <v>8</v>
      </c>
      <c r="F1539" s="67" t="s">
        <v>1687</v>
      </c>
      <c r="G1539" s="67" t="s">
        <v>895</v>
      </c>
      <c r="H1539" s="67" t="s">
        <v>3668</v>
      </c>
      <c r="I1539" s="67" t="s">
        <v>1865</v>
      </c>
      <c r="J1539" s="67" t="s">
        <v>1866</v>
      </c>
      <c r="K1539" s="67" t="s">
        <v>3313</v>
      </c>
      <c r="L1539" s="67" t="s">
        <v>3314</v>
      </c>
      <c r="M1539" s="67" t="s">
        <v>944</v>
      </c>
      <c r="N1539" s="67" t="s">
        <v>3315</v>
      </c>
      <c r="O1539" s="67" t="s">
        <v>3316</v>
      </c>
      <c r="P1539" s="67" t="s">
        <v>3668</v>
      </c>
      <c r="Q1539" s="67" t="s">
        <v>3668</v>
      </c>
      <c r="R1539" s="68">
        <v>42893</v>
      </c>
      <c r="S1539" s="66" t="b">
        <v>1</v>
      </c>
      <c r="T1539" s="67" t="s">
        <v>895</v>
      </c>
    </row>
    <row r="1540" spans="1:20" ht="45" x14ac:dyDescent="0.2">
      <c r="A1540" s="23" t="s">
        <v>894</v>
      </c>
      <c r="B1540" s="41">
        <f>VLOOKUP(D1540,'F-Index'!$A$2:'F-Index'!$B$211,2,FALSE)</f>
        <v>9121</v>
      </c>
      <c r="C1540" s="41">
        <f t="shared" si="25"/>
        <v>10124</v>
      </c>
      <c r="D1540" s="66">
        <v>172</v>
      </c>
      <c r="E1540" s="66">
        <v>8</v>
      </c>
      <c r="F1540" s="67" t="s">
        <v>1687</v>
      </c>
      <c r="G1540" s="67" t="s">
        <v>895</v>
      </c>
      <c r="H1540" s="67" t="s">
        <v>3668</v>
      </c>
      <c r="I1540" s="67" t="s">
        <v>1865</v>
      </c>
      <c r="J1540" s="67" t="s">
        <v>1867</v>
      </c>
      <c r="K1540" s="67" t="s">
        <v>3317</v>
      </c>
      <c r="L1540" s="67" t="s">
        <v>3318</v>
      </c>
      <c r="M1540" s="67" t="s">
        <v>1129</v>
      </c>
      <c r="N1540" s="67" t="s">
        <v>3319</v>
      </c>
      <c r="O1540" s="67" t="s">
        <v>3668</v>
      </c>
      <c r="P1540" s="67" t="s">
        <v>1025</v>
      </c>
      <c r="Q1540" s="67" t="s">
        <v>3668</v>
      </c>
      <c r="R1540" s="68">
        <v>42893</v>
      </c>
      <c r="S1540" s="66" t="b">
        <v>1</v>
      </c>
      <c r="T1540" s="67" t="s">
        <v>895</v>
      </c>
    </row>
    <row r="1541" spans="1:20" ht="30" x14ac:dyDescent="0.2">
      <c r="A1541" s="23" t="s">
        <v>894</v>
      </c>
      <c r="B1541" s="41">
        <f>VLOOKUP(D1541,'F-Index'!$A$2:'F-Index'!$B$211,2,FALSE)</f>
        <v>9125</v>
      </c>
      <c r="C1541" s="41">
        <f t="shared" si="25"/>
        <v>9125</v>
      </c>
      <c r="D1541" s="66">
        <v>173</v>
      </c>
      <c r="E1541" s="66">
        <v>1</v>
      </c>
      <c r="F1541" s="67" t="s">
        <v>3668</v>
      </c>
      <c r="G1541" s="67" t="s">
        <v>895</v>
      </c>
      <c r="H1541" s="67" t="s">
        <v>3668</v>
      </c>
      <c r="I1541" s="67" t="s">
        <v>629</v>
      </c>
      <c r="J1541" s="67" t="s">
        <v>1298</v>
      </c>
      <c r="K1541" s="67" t="s">
        <v>1197</v>
      </c>
      <c r="L1541" s="67" t="s">
        <v>3320</v>
      </c>
      <c r="M1541" s="67" t="s">
        <v>3668</v>
      </c>
      <c r="N1541" s="67" t="s">
        <v>3668</v>
      </c>
      <c r="O1541" s="67" t="s">
        <v>3668</v>
      </c>
      <c r="P1541" s="67" t="s">
        <v>3668</v>
      </c>
      <c r="Q1541" s="67" t="s">
        <v>1275</v>
      </c>
      <c r="R1541" s="68">
        <v>40380</v>
      </c>
      <c r="S1541" s="66" t="b">
        <v>1</v>
      </c>
      <c r="T1541" s="67" t="s">
        <v>895</v>
      </c>
    </row>
    <row r="1542" spans="1:20" ht="30" x14ac:dyDescent="0.2">
      <c r="A1542" s="23" t="s">
        <v>894</v>
      </c>
      <c r="B1542" s="41">
        <f>VLOOKUP(D1542,'F-Index'!$A$2:'F-Index'!$B$211,2,FALSE)</f>
        <v>9125</v>
      </c>
      <c r="C1542" s="41">
        <f t="shared" si="25"/>
        <v>9126</v>
      </c>
      <c r="D1542" s="66">
        <v>173</v>
      </c>
      <c r="E1542" s="66">
        <v>2</v>
      </c>
      <c r="F1542" s="67" t="s">
        <v>3668</v>
      </c>
      <c r="G1542" s="67" t="s">
        <v>895</v>
      </c>
      <c r="H1542" s="67" t="s">
        <v>3668</v>
      </c>
      <c r="I1542" s="67" t="s">
        <v>629</v>
      </c>
      <c r="J1542" s="67" t="s">
        <v>2684</v>
      </c>
      <c r="K1542" s="67" t="s">
        <v>1001</v>
      </c>
      <c r="L1542" s="67" t="s">
        <v>987</v>
      </c>
      <c r="M1542" s="67" t="s">
        <v>978</v>
      </c>
      <c r="N1542" s="67" t="s">
        <v>3668</v>
      </c>
      <c r="O1542" s="67" t="s">
        <v>3668</v>
      </c>
      <c r="P1542" s="67" t="s">
        <v>833</v>
      </c>
      <c r="Q1542" s="67" t="s">
        <v>1275</v>
      </c>
      <c r="R1542" s="68">
        <v>38829</v>
      </c>
      <c r="S1542" s="66" t="b">
        <v>1</v>
      </c>
      <c r="T1542" s="67" t="s">
        <v>895</v>
      </c>
    </row>
    <row r="1543" spans="1:20" ht="30" x14ac:dyDescent="0.2">
      <c r="A1543" s="23" t="s">
        <v>894</v>
      </c>
      <c r="B1543" s="41">
        <f>VLOOKUP(D1543,'F-Index'!$A$2:'F-Index'!$B$211,2,FALSE)</f>
        <v>9125</v>
      </c>
      <c r="C1543" s="41">
        <f t="shared" si="25"/>
        <v>9127</v>
      </c>
      <c r="D1543" s="66">
        <v>173</v>
      </c>
      <c r="E1543" s="66">
        <v>3</v>
      </c>
      <c r="F1543" s="67" t="s">
        <v>3668</v>
      </c>
      <c r="G1543" s="67" t="s">
        <v>895</v>
      </c>
      <c r="H1543" s="67" t="s">
        <v>3668</v>
      </c>
      <c r="I1543" s="67" t="s">
        <v>630</v>
      </c>
      <c r="J1543" s="67" t="s">
        <v>333</v>
      </c>
      <c r="K1543" s="67" t="s">
        <v>1353</v>
      </c>
      <c r="L1543" s="67" t="s">
        <v>926</v>
      </c>
      <c r="M1543" s="67" t="s">
        <v>3668</v>
      </c>
      <c r="N1543" s="67" t="s">
        <v>3668</v>
      </c>
      <c r="O1543" s="67" t="s">
        <v>3668</v>
      </c>
      <c r="P1543" s="67" t="s">
        <v>1086</v>
      </c>
      <c r="Q1543" s="67" t="s">
        <v>3668</v>
      </c>
      <c r="R1543" s="68">
        <v>38829</v>
      </c>
      <c r="S1543" s="66" t="b">
        <v>1</v>
      </c>
      <c r="T1543" s="67" t="s">
        <v>895</v>
      </c>
    </row>
    <row r="1544" spans="1:20" ht="45" x14ac:dyDescent="0.2">
      <c r="A1544" s="23" t="s">
        <v>894</v>
      </c>
      <c r="B1544" s="41">
        <f>VLOOKUP(D1544,'F-Index'!$A$2:'F-Index'!$B$211,2,FALSE)</f>
        <v>9125</v>
      </c>
      <c r="C1544" s="41">
        <f t="shared" si="25"/>
        <v>9128</v>
      </c>
      <c r="D1544" s="66">
        <v>173</v>
      </c>
      <c r="E1544" s="66">
        <v>4</v>
      </c>
      <c r="F1544" s="67" t="s">
        <v>3668</v>
      </c>
      <c r="G1544" s="67" t="s">
        <v>895</v>
      </c>
      <c r="H1544" s="67" t="s">
        <v>3668</v>
      </c>
      <c r="I1544" s="67" t="s">
        <v>630</v>
      </c>
      <c r="J1544" s="67" t="s">
        <v>1009</v>
      </c>
      <c r="K1544" s="67" t="s">
        <v>3668</v>
      </c>
      <c r="L1544" s="67" t="s">
        <v>3321</v>
      </c>
      <c r="M1544" s="67" t="s">
        <v>3668</v>
      </c>
      <c r="N1544" s="67" t="s">
        <v>325</v>
      </c>
      <c r="O1544" s="67" t="s">
        <v>1269</v>
      </c>
      <c r="P1544" s="67" t="s">
        <v>3668</v>
      </c>
      <c r="Q1544" s="67" t="s">
        <v>3668</v>
      </c>
      <c r="R1544"/>
      <c r="S1544" s="66" t="b">
        <v>0</v>
      </c>
      <c r="T1544" s="67" t="s">
        <v>3668</v>
      </c>
    </row>
    <row r="1545" spans="1:20" ht="30" x14ac:dyDescent="0.2">
      <c r="A1545" s="23" t="s">
        <v>894</v>
      </c>
      <c r="B1545" s="41">
        <f>VLOOKUP(D1545,'F-Index'!$A$2:'F-Index'!$B$211,2,FALSE)</f>
        <v>9125</v>
      </c>
      <c r="C1545" s="41">
        <f t="shared" si="25"/>
        <v>10125</v>
      </c>
      <c r="D1545" s="66">
        <v>173</v>
      </c>
      <c r="E1545" s="66">
        <v>5</v>
      </c>
      <c r="F1545" s="67" t="s">
        <v>3668</v>
      </c>
      <c r="G1545" s="67" t="s">
        <v>3668</v>
      </c>
      <c r="H1545" s="67" t="s">
        <v>1688</v>
      </c>
      <c r="I1545" s="67" t="s">
        <v>631</v>
      </c>
      <c r="J1545" s="67" t="s">
        <v>3322</v>
      </c>
      <c r="K1545" s="67" t="s">
        <v>3323</v>
      </c>
      <c r="L1545" s="67" t="s">
        <v>3668</v>
      </c>
      <c r="M1545" s="67" t="s">
        <v>3668</v>
      </c>
      <c r="N1545" s="67" t="s">
        <v>3668</v>
      </c>
      <c r="O1545" s="67" t="s">
        <v>3668</v>
      </c>
      <c r="P1545" s="67" t="s">
        <v>3668</v>
      </c>
      <c r="Q1545" s="67" t="s">
        <v>1275</v>
      </c>
      <c r="R1545" s="68">
        <v>40152</v>
      </c>
      <c r="S1545" s="66" t="b">
        <v>1</v>
      </c>
      <c r="T1545" s="67" t="s">
        <v>895</v>
      </c>
    </row>
    <row r="1546" spans="1:20" ht="30" x14ac:dyDescent="0.2">
      <c r="A1546" s="23" t="s">
        <v>894</v>
      </c>
      <c r="B1546" s="41">
        <f>VLOOKUP(D1546,'F-Index'!$A$2:'F-Index'!$B$211,2,FALSE)</f>
        <v>9125</v>
      </c>
      <c r="C1546" s="41">
        <f t="shared" si="25"/>
        <v>10126</v>
      </c>
      <c r="D1546" s="66">
        <v>173</v>
      </c>
      <c r="E1546" s="66">
        <v>6</v>
      </c>
      <c r="F1546" s="67" t="s">
        <v>3668</v>
      </c>
      <c r="G1546" s="67" t="s">
        <v>895</v>
      </c>
      <c r="H1546" s="67" t="s">
        <v>3668</v>
      </c>
      <c r="I1546" s="67" t="s">
        <v>631</v>
      </c>
      <c r="J1546" s="67" t="s">
        <v>964</v>
      </c>
      <c r="K1546" s="67" t="s">
        <v>3324</v>
      </c>
      <c r="L1546" s="67" t="s">
        <v>3325</v>
      </c>
      <c r="M1546" s="67" t="s">
        <v>3668</v>
      </c>
      <c r="N1546" s="67" t="s">
        <v>3668</v>
      </c>
      <c r="O1546" s="67" t="s">
        <v>3668</v>
      </c>
      <c r="P1546" s="67" t="s">
        <v>3668</v>
      </c>
      <c r="Q1546" s="67" t="s">
        <v>1275</v>
      </c>
      <c r="R1546" s="68">
        <v>40152</v>
      </c>
      <c r="S1546" s="66" t="b">
        <v>1</v>
      </c>
      <c r="T1546" s="67" t="s">
        <v>895</v>
      </c>
    </row>
    <row r="1547" spans="1:20" ht="30" x14ac:dyDescent="0.2">
      <c r="A1547" s="23" t="s">
        <v>894</v>
      </c>
      <c r="B1547" s="41">
        <f>VLOOKUP(D1547,'F-Index'!$A$2:'F-Index'!$B$211,2,FALSE)</f>
        <v>9125</v>
      </c>
      <c r="C1547" s="41">
        <f t="shared" si="25"/>
        <v>10126</v>
      </c>
      <c r="D1547" s="66">
        <v>173</v>
      </c>
      <c r="E1547" s="66">
        <v>6</v>
      </c>
      <c r="F1547" s="67" t="s">
        <v>1687</v>
      </c>
      <c r="G1547" s="67" t="s">
        <v>895</v>
      </c>
      <c r="H1547" s="67" t="s">
        <v>3668</v>
      </c>
      <c r="I1547" s="67" t="s">
        <v>631</v>
      </c>
      <c r="J1547" s="67" t="s">
        <v>389</v>
      </c>
      <c r="K1547" s="67" t="s">
        <v>3326</v>
      </c>
      <c r="L1547" s="67" t="s">
        <v>3327</v>
      </c>
      <c r="M1547" s="67" t="s">
        <v>1361</v>
      </c>
      <c r="N1547" s="67" t="s">
        <v>3328</v>
      </c>
      <c r="O1547" s="67" t="s">
        <v>3668</v>
      </c>
      <c r="P1547" s="67" t="s">
        <v>3668</v>
      </c>
      <c r="Q1547" s="67" t="s">
        <v>3668</v>
      </c>
      <c r="R1547" s="68">
        <v>43988</v>
      </c>
      <c r="S1547" s="66" t="b">
        <v>1</v>
      </c>
      <c r="T1547" s="67" t="s">
        <v>895</v>
      </c>
    </row>
    <row r="1548" spans="1:20" ht="45" x14ac:dyDescent="0.2">
      <c r="A1548" s="23" t="s">
        <v>894</v>
      </c>
      <c r="B1548" s="41">
        <f>VLOOKUP(D1548,'F-Index'!$A$2:'F-Index'!$B$211,2,FALSE)</f>
        <v>9125</v>
      </c>
      <c r="C1548" s="41">
        <f t="shared" si="25"/>
        <v>10127</v>
      </c>
      <c r="D1548" s="66">
        <v>173</v>
      </c>
      <c r="E1548" s="66">
        <v>7</v>
      </c>
      <c r="F1548" s="67" t="s">
        <v>3668</v>
      </c>
      <c r="G1548" s="67" t="s">
        <v>895</v>
      </c>
      <c r="H1548" s="67" t="s">
        <v>3668</v>
      </c>
      <c r="I1548" s="67" t="s">
        <v>1878</v>
      </c>
      <c r="J1548" s="67" t="s">
        <v>1008</v>
      </c>
      <c r="K1548" s="67" t="s">
        <v>32</v>
      </c>
      <c r="L1548" s="67" t="s">
        <v>3329</v>
      </c>
      <c r="M1548" s="67" t="s">
        <v>1150</v>
      </c>
      <c r="N1548" s="67" t="s">
        <v>1879</v>
      </c>
      <c r="O1548" s="67" t="s">
        <v>3668</v>
      </c>
      <c r="P1548" s="67" t="s">
        <v>3668</v>
      </c>
      <c r="Q1548" s="67" t="s">
        <v>3668</v>
      </c>
      <c r="R1548" s="68">
        <v>41615</v>
      </c>
      <c r="S1548" s="66" t="b">
        <v>1</v>
      </c>
      <c r="T1548" s="67" t="s">
        <v>895</v>
      </c>
    </row>
    <row r="1549" spans="1:20" ht="45" x14ac:dyDescent="0.2">
      <c r="A1549" s="23" t="s">
        <v>894</v>
      </c>
      <c r="B1549" s="41">
        <f>VLOOKUP(D1549,'F-Index'!$A$2:'F-Index'!$B$211,2,FALSE)</f>
        <v>9125</v>
      </c>
      <c r="C1549" s="41">
        <f t="shared" si="25"/>
        <v>10128</v>
      </c>
      <c r="D1549" s="66">
        <v>173</v>
      </c>
      <c r="E1549" s="66">
        <v>8</v>
      </c>
      <c r="F1549" s="67" t="s">
        <v>3668</v>
      </c>
      <c r="G1549" s="67" t="s">
        <v>3668</v>
      </c>
      <c r="H1549" s="67" t="s">
        <v>1688</v>
      </c>
      <c r="I1549" s="67" t="s">
        <v>1878</v>
      </c>
      <c r="J1549" s="67" t="s">
        <v>482</v>
      </c>
      <c r="K1549" s="67" t="s">
        <v>1261</v>
      </c>
      <c r="L1549" s="67" t="s">
        <v>3668</v>
      </c>
      <c r="M1549" s="67" t="s">
        <v>3668</v>
      </c>
      <c r="N1549" s="67" t="s">
        <v>1815</v>
      </c>
      <c r="O1549" s="67" t="s">
        <v>3668</v>
      </c>
      <c r="P1549" s="67" t="s">
        <v>3668</v>
      </c>
      <c r="Q1549" s="67" t="s">
        <v>3668</v>
      </c>
      <c r="R1549" s="68">
        <v>41615</v>
      </c>
      <c r="S1549" s="66" t="b">
        <v>1</v>
      </c>
      <c r="T1549" s="67" t="s">
        <v>895</v>
      </c>
    </row>
    <row r="1550" spans="1:20" ht="30" x14ac:dyDescent="0.2">
      <c r="A1550" s="23" t="s">
        <v>894</v>
      </c>
      <c r="B1550" s="41">
        <f>VLOOKUP(D1550,'F-Index'!$A$2:'F-Index'!$B$211,2,FALSE)</f>
        <v>9129</v>
      </c>
      <c r="C1550" s="41">
        <f t="shared" si="25"/>
        <v>9129</v>
      </c>
      <c r="D1550" s="66">
        <v>174</v>
      </c>
      <c r="E1550" s="66">
        <v>1</v>
      </c>
      <c r="F1550" s="67" t="s">
        <v>3668</v>
      </c>
      <c r="G1550" s="67" t="s">
        <v>895</v>
      </c>
      <c r="H1550" s="67" t="s">
        <v>3668</v>
      </c>
      <c r="I1550" s="67" t="s">
        <v>632</v>
      </c>
      <c r="J1550" s="67" t="s">
        <v>1027</v>
      </c>
      <c r="K1550" s="67" t="s">
        <v>3330</v>
      </c>
      <c r="L1550" s="67" t="s">
        <v>3331</v>
      </c>
      <c r="M1550" s="67" t="s">
        <v>924</v>
      </c>
      <c r="N1550" s="67" t="s">
        <v>3668</v>
      </c>
      <c r="O1550" s="67" t="s">
        <v>3668</v>
      </c>
      <c r="P1550" s="67" t="s">
        <v>3668</v>
      </c>
      <c r="Q1550" s="67" t="s">
        <v>3668</v>
      </c>
      <c r="R1550" s="68">
        <v>41908</v>
      </c>
      <c r="S1550" s="66" t="b">
        <v>1</v>
      </c>
      <c r="T1550" s="67" t="s">
        <v>895</v>
      </c>
    </row>
    <row r="1551" spans="1:20" ht="45" x14ac:dyDescent="0.2">
      <c r="A1551" s="23" t="s">
        <v>894</v>
      </c>
      <c r="B1551" s="41">
        <f>VLOOKUP(D1551,'F-Index'!$A$2:'F-Index'!$B$211,2,FALSE)</f>
        <v>9129</v>
      </c>
      <c r="C1551" s="41">
        <f t="shared" si="25"/>
        <v>9130</v>
      </c>
      <c r="D1551" s="66">
        <v>174</v>
      </c>
      <c r="E1551" s="66">
        <v>2</v>
      </c>
      <c r="F1551" s="67" t="s">
        <v>3668</v>
      </c>
      <c r="G1551" s="67" t="s">
        <v>895</v>
      </c>
      <c r="H1551" s="67" t="s">
        <v>3668</v>
      </c>
      <c r="I1551" s="67" t="s">
        <v>633</v>
      </c>
      <c r="J1551" s="67" t="s">
        <v>1323</v>
      </c>
      <c r="K1551" s="67" t="s">
        <v>3332</v>
      </c>
      <c r="L1551" s="67" t="s">
        <v>3333</v>
      </c>
      <c r="M1551" s="67" t="s">
        <v>1064</v>
      </c>
      <c r="N1551" s="67" t="s">
        <v>1494</v>
      </c>
      <c r="O1551" s="67" t="s">
        <v>3668</v>
      </c>
      <c r="P1551" s="67" t="s">
        <v>3668</v>
      </c>
      <c r="Q1551" s="67" t="s">
        <v>3668</v>
      </c>
      <c r="R1551" s="68">
        <v>41908</v>
      </c>
      <c r="S1551" s="66" t="b">
        <v>1</v>
      </c>
      <c r="T1551" s="67" t="s">
        <v>895</v>
      </c>
    </row>
    <row r="1552" spans="1:20" ht="30" x14ac:dyDescent="0.2">
      <c r="A1552" s="23" t="s">
        <v>894</v>
      </c>
      <c r="B1552" s="41">
        <f>VLOOKUP(D1552,'F-Index'!$A$2:'F-Index'!$B$211,2,FALSE)</f>
        <v>9129</v>
      </c>
      <c r="C1552" s="41">
        <f t="shared" si="25"/>
        <v>9131</v>
      </c>
      <c r="D1552" s="66">
        <v>174</v>
      </c>
      <c r="E1552" s="66">
        <v>3</v>
      </c>
      <c r="F1552" s="67" t="s">
        <v>3668</v>
      </c>
      <c r="G1552" s="67" t="s">
        <v>895</v>
      </c>
      <c r="H1552" s="67" t="s">
        <v>3668</v>
      </c>
      <c r="I1552" s="67" t="s">
        <v>634</v>
      </c>
      <c r="J1552" s="67" t="s">
        <v>250</v>
      </c>
      <c r="K1552" s="67" t="s">
        <v>279</v>
      </c>
      <c r="L1552" s="67" t="s">
        <v>943</v>
      </c>
      <c r="M1552" s="67" t="s">
        <v>1091</v>
      </c>
      <c r="N1552" s="67" t="s">
        <v>1622</v>
      </c>
      <c r="O1552" s="67" t="s">
        <v>3668</v>
      </c>
      <c r="P1552" s="67" t="s">
        <v>3668</v>
      </c>
      <c r="Q1552" s="67" t="s">
        <v>3668</v>
      </c>
      <c r="R1552" s="68">
        <v>38829</v>
      </c>
      <c r="S1552" s="66" t="b">
        <v>1</v>
      </c>
      <c r="T1552" s="67" t="s">
        <v>895</v>
      </c>
    </row>
    <row r="1553" spans="1:20" ht="15" x14ac:dyDescent="0.2">
      <c r="A1553" s="23" t="s">
        <v>894</v>
      </c>
      <c r="B1553" s="41">
        <f>VLOOKUP(D1553,'F-Index'!$A$2:'F-Index'!$B$211,2,FALSE)</f>
        <v>9129</v>
      </c>
      <c r="C1553" s="41">
        <f t="shared" si="25"/>
        <v>9131</v>
      </c>
      <c r="D1553" s="66">
        <v>174</v>
      </c>
      <c r="E1553" s="66">
        <v>3</v>
      </c>
      <c r="F1553" s="67" t="s">
        <v>1687</v>
      </c>
      <c r="G1553" s="67" t="s">
        <v>3668</v>
      </c>
      <c r="H1553" s="67" t="s">
        <v>1688</v>
      </c>
      <c r="I1553" s="67" t="s">
        <v>634</v>
      </c>
      <c r="J1553" s="67" t="s">
        <v>635</v>
      </c>
      <c r="K1553" s="67" t="s">
        <v>1271</v>
      </c>
      <c r="L1553" s="67" t="s">
        <v>3668</v>
      </c>
      <c r="M1553" s="67" t="s">
        <v>3668</v>
      </c>
      <c r="N1553" s="67" t="s">
        <v>3668</v>
      </c>
      <c r="O1553" s="67" t="s">
        <v>3668</v>
      </c>
      <c r="P1553" s="67" t="s">
        <v>3668</v>
      </c>
      <c r="Q1553" s="67" t="s">
        <v>3668</v>
      </c>
      <c r="R1553" s="68">
        <v>38829</v>
      </c>
      <c r="S1553" s="66" t="b">
        <v>1</v>
      </c>
      <c r="T1553" s="67" t="s">
        <v>895</v>
      </c>
    </row>
    <row r="1554" spans="1:20" ht="75" x14ac:dyDescent="0.2">
      <c r="A1554" s="23" t="s">
        <v>894</v>
      </c>
      <c r="B1554" s="41">
        <f>VLOOKUP(D1554,'F-Index'!$A$2:'F-Index'!$B$211,2,FALSE)</f>
        <v>9129</v>
      </c>
      <c r="C1554" s="41">
        <f t="shared" si="25"/>
        <v>9132</v>
      </c>
      <c r="D1554" s="66">
        <v>174</v>
      </c>
      <c r="E1554" s="66">
        <v>4</v>
      </c>
      <c r="F1554" s="67" t="s">
        <v>1687</v>
      </c>
      <c r="G1554" s="67" t="s">
        <v>3668</v>
      </c>
      <c r="H1554" s="67" t="s">
        <v>1688</v>
      </c>
      <c r="I1554" s="67" t="s">
        <v>636</v>
      </c>
      <c r="J1554" s="67" t="s">
        <v>1141</v>
      </c>
      <c r="K1554" s="67" t="s">
        <v>3668</v>
      </c>
      <c r="L1554" s="67" t="s">
        <v>3668</v>
      </c>
      <c r="M1554" s="67" t="s">
        <v>3668</v>
      </c>
      <c r="N1554" s="67" t="s">
        <v>3787</v>
      </c>
      <c r="O1554" s="67" t="s">
        <v>3668</v>
      </c>
      <c r="P1554" s="67" t="s">
        <v>3668</v>
      </c>
      <c r="Q1554" s="67" t="s">
        <v>3788</v>
      </c>
      <c r="R1554"/>
      <c r="S1554" s="66" t="b">
        <v>0</v>
      </c>
      <c r="T1554" s="67" t="s">
        <v>3668</v>
      </c>
    </row>
    <row r="1555" spans="1:20" ht="30" x14ac:dyDescent="0.2">
      <c r="A1555" s="23" t="s">
        <v>894</v>
      </c>
      <c r="B1555" s="41">
        <f>VLOOKUP(D1555,'F-Index'!$A$2:'F-Index'!$B$211,2,FALSE)</f>
        <v>9129</v>
      </c>
      <c r="C1555" s="41">
        <f t="shared" si="25"/>
        <v>9132</v>
      </c>
      <c r="D1555" s="66">
        <v>174</v>
      </c>
      <c r="E1555" s="66">
        <v>4</v>
      </c>
      <c r="F1555" s="67" t="s">
        <v>1687</v>
      </c>
      <c r="G1555" s="67" t="s">
        <v>895</v>
      </c>
      <c r="H1555" s="67" t="s">
        <v>3668</v>
      </c>
      <c r="I1555" s="67" t="s">
        <v>3334</v>
      </c>
      <c r="J1555" s="67" t="s">
        <v>3335</v>
      </c>
      <c r="K1555" s="67" t="s">
        <v>3336</v>
      </c>
      <c r="L1555" s="67" t="s">
        <v>3337</v>
      </c>
      <c r="M1555" s="67" t="s">
        <v>1064</v>
      </c>
      <c r="N1555" s="67" t="s">
        <v>1609</v>
      </c>
      <c r="O1555" s="67" t="s">
        <v>3668</v>
      </c>
      <c r="P1555" s="67" t="s">
        <v>1025</v>
      </c>
      <c r="Q1555" s="67" t="s">
        <v>3668</v>
      </c>
      <c r="R1555" s="68">
        <v>38829</v>
      </c>
      <c r="S1555" s="66" t="b">
        <v>1</v>
      </c>
      <c r="T1555" s="67" t="s">
        <v>895</v>
      </c>
    </row>
    <row r="1556" spans="1:20" ht="30" x14ac:dyDescent="0.2">
      <c r="A1556" s="23" t="s">
        <v>894</v>
      </c>
      <c r="B1556" s="41">
        <f>VLOOKUP(D1556,'F-Index'!$A$2:'F-Index'!$B$211,2,FALSE)</f>
        <v>9129</v>
      </c>
      <c r="C1556" s="41">
        <f t="shared" si="25"/>
        <v>10129</v>
      </c>
      <c r="D1556" s="66">
        <v>174</v>
      </c>
      <c r="E1556" s="66">
        <v>5</v>
      </c>
      <c r="F1556" s="67" t="s">
        <v>3668</v>
      </c>
      <c r="G1556" s="67" t="s">
        <v>895</v>
      </c>
      <c r="H1556" s="67" t="s">
        <v>3668</v>
      </c>
      <c r="I1556" s="67" t="s">
        <v>1269</v>
      </c>
      <c r="J1556" s="67" t="s">
        <v>1008</v>
      </c>
      <c r="K1556" s="67" t="s">
        <v>1160</v>
      </c>
      <c r="L1556" s="67" t="s">
        <v>3338</v>
      </c>
      <c r="M1556" s="67" t="s">
        <v>939</v>
      </c>
      <c r="N1556" s="67" t="s">
        <v>1601</v>
      </c>
      <c r="O1556" s="67" t="s">
        <v>3668</v>
      </c>
      <c r="P1556" s="67" t="s">
        <v>1410</v>
      </c>
      <c r="Q1556" s="67" t="s">
        <v>3668</v>
      </c>
      <c r="R1556" s="68">
        <v>39934</v>
      </c>
      <c r="S1556" s="66" t="b">
        <v>1</v>
      </c>
      <c r="T1556" s="67" t="s">
        <v>895</v>
      </c>
    </row>
    <row r="1557" spans="1:20" ht="45" x14ac:dyDescent="0.2">
      <c r="A1557" s="23" t="s">
        <v>894</v>
      </c>
      <c r="B1557" s="41">
        <f>VLOOKUP(D1557,'F-Index'!$A$2:'F-Index'!$B$211,2,FALSE)</f>
        <v>9129</v>
      </c>
      <c r="C1557" s="41">
        <f t="shared" ref="C1557:C1624" si="26">IF(E1557&lt;5,B1557+(E1557-1),B1557+1000+(E1557-5))</f>
        <v>10130</v>
      </c>
      <c r="D1557" s="66">
        <v>174</v>
      </c>
      <c r="E1557" s="66">
        <v>6</v>
      </c>
      <c r="F1557" s="67" t="s">
        <v>3668</v>
      </c>
      <c r="G1557" s="67" t="s">
        <v>895</v>
      </c>
      <c r="H1557" s="67" t="s">
        <v>3668</v>
      </c>
      <c r="I1557" s="67" t="s">
        <v>1269</v>
      </c>
      <c r="J1557" s="67" t="s">
        <v>918</v>
      </c>
      <c r="K1557" s="67" t="s">
        <v>1149</v>
      </c>
      <c r="L1557" s="67" t="s">
        <v>840</v>
      </c>
      <c r="M1557" s="67" t="s">
        <v>949</v>
      </c>
      <c r="N1557" s="67" t="s">
        <v>1815</v>
      </c>
      <c r="O1557" s="67" t="s">
        <v>359</v>
      </c>
      <c r="P1557" s="67" t="s">
        <v>3668</v>
      </c>
      <c r="Q1557" s="67" t="s">
        <v>3668</v>
      </c>
      <c r="R1557" s="68">
        <v>39934</v>
      </c>
      <c r="S1557" s="66" t="b">
        <v>1</v>
      </c>
      <c r="T1557" s="67" t="s">
        <v>895</v>
      </c>
    </row>
    <row r="1558" spans="1:20" ht="30" x14ac:dyDescent="0.2">
      <c r="A1558" s="23" t="s">
        <v>894</v>
      </c>
      <c r="B1558" s="41">
        <f>VLOOKUP(D1558,'F-Index'!$A$2:'F-Index'!$B$211,2,FALSE)</f>
        <v>9129</v>
      </c>
      <c r="C1558" s="41">
        <f t="shared" si="26"/>
        <v>10131</v>
      </c>
      <c r="D1558" s="66">
        <v>174</v>
      </c>
      <c r="E1558" s="66">
        <v>7</v>
      </c>
      <c r="F1558" s="67" t="s">
        <v>3668</v>
      </c>
      <c r="G1558" s="67" t="s">
        <v>895</v>
      </c>
      <c r="H1558" s="67" t="s">
        <v>3668</v>
      </c>
      <c r="I1558" s="67" t="s">
        <v>277</v>
      </c>
      <c r="J1558" s="67" t="s">
        <v>481</v>
      </c>
      <c r="K1558" s="67" t="s">
        <v>3339</v>
      </c>
      <c r="L1558" s="67" t="s">
        <v>3340</v>
      </c>
      <c r="M1558" s="67" t="s">
        <v>1211</v>
      </c>
      <c r="N1558" s="67" t="s">
        <v>3341</v>
      </c>
      <c r="O1558" s="67" t="s">
        <v>3668</v>
      </c>
      <c r="P1558" s="67" t="s">
        <v>3668</v>
      </c>
      <c r="Q1558" s="67" t="s">
        <v>3668</v>
      </c>
      <c r="R1558" s="68">
        <v>42693</v>
      </c>
      <c r="S1558" s="66" t="b">
        <v>1</v>
      </c>
      <c r="T1558" s="67" t="s">
        <v>895</v>
      </c>
    </row>
    <row r="1559" spans="1:20" ht="30" x14ac:dyDescent="0.2">
      <c r="A1559" s="23" t="s">
        <v>894</v>
      </c>
      <c r="B1559" s="41">
        <f>VLOOKUP(D1559,'F-Index'!$A$2:'F-Index'!$B$211,2,FALSE)</f>
        <v>9129</v>
      </c>
      <c r="C1559" s="41">
        <f t="shared" si="26"/>
        <v>10132</v>
      </c>
      <c r="D1559" s="66">
        <v>174</v>
      </c>
      <c r="E1559" s="66">
        <v>8</v>
      </c>
      <c r="F1559" s="67" t="s">
        <v>3668</v>
      </c>
      <c r="G1559" s="67" t="s">
        <v>895</v>
      </c>
      <c r="H1559" s="67" t="s">
        <v>3668</v>
      </c>
      <c r="I1559" s="67" t="s">
        <v>277</v>
      </c>
      <c r="J1559" s="67" t="s">
        <v>61</v>
      </c>
      <c r="K1559" s="67" t="s">
        <v>3342</v>
      </c>
      <c r="L1559" s="67" t="s">
        <v>3343</v>
      </c>
      <c r="M1559" s="67" t="s">
        <v>1081</v>
      </c>
      <c r="N1559" s="67" t="s">
        <v>1558</v>
      </c>
      <c r="O1559" s="67" t="s">
        <v>3344</v>
      </c>
      <c r="P1559" s="67" t="s">
        <v>3668</v>
      </c>
      <c r="Q1559" s="67" t="s">
        <v>3668</v>
      </c>
      <c r="R1559" s="68">
        <v>42693</v>
      </c>
      <c r="S1559" s="66" t="b">
        <v>1</v>
      </c>
      <c r="T1559" s="67" t="s">
        <v>895</v>
      </c>
    </row>
    <row r="1560" spans="1:20" ht="75" x14ac:dyDescent="0.2">
      <c r="A1560" s="23" t="s">
        <v>894</v>
      </c>
      <c r="B1560" s="41">
        <f>VLOOKUP(D1560,'F-Index'!$A$2:'F-Index'!$B$211,2,FALSE)</f>
        <v>9133</v>
      </c>
      <c r="C1560" s="41">
        <f t="shared" si="26"/>
        <v>9133</v>
      </c>
      <c r="D1560" s="66">
        <v>175</v>
      </c>
      <c r="E1560" s="66">
        <v>1</v>
      </c>
      <c r="F1560" s="67" t="s">
        <v>3668</v>
      </c>
      <c r="G1560" s="67" t="s">
        <v>3668</v>
      </c>
      <c r="H1560" s="67" t="s">
        <v>1688</v>
      </c>
      <c r="I1560" s="67" t="s">
        <v>3789</v>
      </c>
      <c r="J1560" s="67" t="s">
        <v>3335</v>
      </c>
      <c r="K1560" s="67" t="s">
        <v>3668</v>
      </c>
      <c r="L1560" s="67" t="s">
        <v>3668</v>
      </c>
      <c r="M1560" s="67" t="s">
        <v>3668</v>
      </c>
      <c r="N1560" s="67" t="s">
        <v>3790</v>
      </c>
      <c r="O1560" s="67" t="s">
        <v>3668</v>
      </c>
      <c r="P1560" s="67" t="s">
        <v>3668</v>
      </c>
      <c r="Q1560" s="67" t="s">
        <v>3791</v>
      </c>
      <c r="R1560"/>
      <c r="S1560" s="66" t="b">
        <v>0</v>
      </c>
      <c r="T1560" s="67" t="s">
        <v>3668</v>
      </c>
    </row>
    <row r="1561" spans="1:20" ht="30" x14ac:dyDescent="0.2">
      <c r="A1561" s="23" t="s">
        <v>894</v>
      </c>
      <c r="B1561" s="41">
        <f>VLOOKUP(D1561,'F-Index'!$A$2:'F-Index'!$B$211,2,FALSE)</f>
        <v>9133</v>
      </c>
      <c r="C1561" s="41">
        <f t="shared" si="26"/>
        <v>9134</v>
      </c>
      <c r="D1561" s="66">
        <v>175</v>
      </c>
      <c r="E1561" s="66">
        <v>2</v>
      </c>
      <c r="F1561" s="67" t="s">
        <v>3668</v>
      </c>
      <c r="G1561" s="67" t="s">
        <v>895</v>
      </c>
      <c r="H1561" s="67" t="s">
        <v>3668</v>
      </c>
      <c r="I1561" s="67" t="s">
        <v>637</v>
      </c>
      <c r="J1561" s="67" t="s">
        <v>3345</v>
      </c>
      <c r="K1561" s="67" t="s">
        <v>3346</v>
      </c>
      <c r="L1561" s="67" t="s">
        <v>3347</v>
      </c>
      <c r="M1561" s="67" t="s">
        <v>638</v>
      </c>
      <c r="N1561" s="67" t="s">
        <v>1623</v>
      </c>
      <c r="O1561" s="67" t="s">
        <v>3668</v>
      </c>
      <c r="P1561" s="67" t="s">
        <v>3668</v>
      </c>
      <c r="Q1561" s="67" t="s">
        <v>3668</v>
      </c>
      <c r="R1561" s="68">
        <v>45180</v>
      </c>
      <c r="S1561" s="66" t="b">
        <v>1</v>
      </c>
      <c r="T1561" s="67" t="s">
        <v>895</v>
      </c>
    </row>
    <row r="1562" spans="1:20" ht="15" x14ac:dyDescent="0.2">
      <c r="A1562" s="23" t="s">
        <v>894</v>
      </c>
      <c r="B1562" s="41">
        <f>VLOOKUP(D1562,'F-Index'!$A$2:'F-Index'!$B$211,2,FALSE)</f>
        <v>9133</v>
      </c>
      <c r="C1562" s="41">
        <f t="shared" si="26"/>
        <v>9135</v>
      </c>
      <c r="D1562" s="66">
        <v>175</v>
      </c>
      <c r="E1562" s="66">
        <v>3</v>
      </c>
      <c r="F1562" s="67" t="s">
        <v>3668</v>
      </c>
      <c r="G1562" s="67" t="s">
        <v>895</v>
      </c>
      <c r="H1562" s="67" t="s">
        <v>3668</v>
      </c>
      <c r="I1562" s="67" t="s">
        <v>639</v>
      </c>
      <c r="J1562" s="67" t="s">
        <v>1698</v>
      </c>
      <c r="K1562" s="67" t="s">
        <v>957</v>
      </c>
      <c r="L1562" s="67" t="s">
        <v>956</v>
      </c>
      <c r="M1562" s="67" t="s">
        <v>1098</v>
      </c>
      <c r="N1562" s="67" t="s">
        <v>3668</v>
      </c>
      <c r="O1562" s="67" t="s">
        <v>3668</v>
      </c>
      <c r="P1562" s="67" t="s">
        <v>3668</v>
      </c>
      <c r="Q1562" s="67" t="s">
        <v>3668</v>
      </c>
      <c r="R1562" s="68">
        <v>38829</v>
      </c>
      <c r="S1562" s="66" t="b">
        <v>1</v>
      </c>
      <c r="T1562" s="67" t="s">
        <v>895</v>
      </c>
    </row>
    <row r="1563" spans="1:20" ht="30" x14ac:dyDescent="0.2">
      <c r="A1563" s="23" t="s">
        <v>894</v>
      </c>
      <c r="B1563" s="41">
        <f>VLOOKUP(D1563,'F-Index'!$A$2:'F-Index'!$B$211,2,FALSE)</f>
        <v>9133</v>
      </c>
      <c r="C1563" s="41">
        <f t="shared" si="26"/>
        <v>9136</v>
      </c>
      <c r="D1563" s="66">
        <v>175</v>
      </c>
      <c r="E1563" s="66">
        <v>4</v>
      </c>
      <c r="F1563" s="67" t="s">
        <v>3668</v>
      </c>
      <c r="G1563" s="67" t="s">
        <v>895</v>
      </c>
      <c r="H1563" s="67" t="s">
        <v>3668</v>
      </c>
      <c r="I1563" s="67" t="s">
        <v>639</v>
      </c>
      <c r="J1563" s="67" t="s">
        <v>3348</v>
      </c>
      <c r="K1563" s="67" t="s">
        <v>988</v>
      </c>
      <c r="L1563" s="67" t="s">
        <v>3349</v>
      </c>
      <c r="M1563" s="67" t="s">
        <v>944</v>
      </c>
      <c r="N1563" s="67" t="s">
        <v>1624</v>
      </c>
      <c r="O1563" s="67" t="s">
        <v>360</v>
      </c>
      <c r="P1563" s="67" t="s">
        <v>3668</v>
      </c>
      <c r="Q1563" s="67" t="s">
        <v>3668</v>
      </c>
      <c r="R1563" s="68">
        <v>39754</v>
      </c>
      <c r="S1563" s="66" t="b">
        <v>1</v>
      </c>
      <c r="T1563" s="67" t="s">
        <v>895</v>
      </c>
    </row>
    <row r="1564" spans="1:20" ht="30" x14ac:dyDescent="0.2">
      <c r="A1564" s="23" t="s">
        <v>894</v>
      </c>
      <c r="B1564" s="41">
        <f>VLOOKUP(D1564,'F-Index'!$A$2:'F-Index'!$B$211,2,FALSE)</f>
        <v>9133</v>
      </c>
      <c r="C1564" s="41">
        <f t="shared" si="26"/>
        <v>10133</v>
      </c>
      <c r="D1564" s="66">
        <v>175</v>
      </c>
      <c r="E1564" s="66">
        <v>5</v>
      </c>
      <c r="F1564" s="67" t="s">
        <v>3668</v>
      </c>
      <c r="G1564" s="67" t="s">
        <v>3668</v>
      </c>
      <c r="H1564" s="67" t="s">
        <v>1688</v>
      </c>
      <c r="I1564" s="67" t="s">
        <v>640</v>
      </c>
      <c r="J1564" s="67" t="s">
        <v>3350</v>
      </c>
      <c r="K1564" s="67" t="s">
        <v>3668</v>
      </c>
      <c r="L1564" s="67" t="s">
        <v>3668</v>
      </c>
      <c r="M1564" s="67" t="s">
        <v>3668</v>
      </c>
      <c r="N1564" s="67" t="s">
        <v>3668</v>
      </c>
      <c r="O1564" s="67" t="s">
        <v>3668</v>
      </c>
      <c r="P1564" s="67" t="s">
        <v>3668</v>
      </c>
      <c r="Q1564" s="67" t="s">
        <v>3668</v>
      </c>
      <c r="R1564"/>
      <c r="S1564" s="66" t="b">
        <v>0</v>
      </c>
      <c r="T1564" s="67" t="s">
        <v>3668</v>
      </c>
    </row>
    <row r="1565" spans="1:20" ht="15" x14ac:dyDescent="0.2">
      <c r="A1565" s="23" t="s">
        <v>894</v>
      </c>
      <c r="B1565" s="41">
        <f>VLOOKUP(D1565,'F-Index'!$A$2:'F-Index'!$B$211,2,FALSE)</f>
        <v>9133</v>
      </c>
      <c r="C1565" s="41">
        <f t="shared" si="26"/>
        <v>10134</v>
      </c>
      <c r="D1565" s="66">
        <v>175</v>
      </c>
      <c r="E1565" s="66">
        <v>6</v>
      </c>
      <c r="F1565" s="67" t="s">
        <v>3668</v>
      </c>
      <c r="G1565" s="67" t="s">
        <v>3668</v>
      </c>
      <c r="H1565" s="67" t="s">
        <v>1688</v>
      </c>
      <c r="I1565" s="67" t="s">
        <v>640</v>
      </c>
      <c r="J1565" s="67" t="s">
        <v>641</v>
      </c>
      <c r="K1565" s="67" t="s">
        <v>3668</v>
      </c>
      <c r="L1565" s="67" t="s">
        <v>3668</v>
      </c>
      <c r="M1565" s="67" t="s">
        <v>3668</v>
      </c>
      <c r="N1565" s="67" t="s">
        <v>3668</v>
      </c>
      <c r="O1565" s="67" t="s">
        <v>3668</v>
      </c>
      <c r="P1565" s="67" t="s">
        <v>3668</v>
      </c>
      <c r="Q1565" s="67" t="s">
        <v>3668</v>
      </c>
      <c r="R1565"/>
      <c r="S1565" s="66" t="b">
        <v>0</v>
      </c>
      <c r="T1565" s="67" t="s">
        <v>3668</v>
      </c>
    </row>
    <row r="1566" spans="1:20" ht="15" x14ac:dyDescent="0.2">
      <c r="A1566" s="23" t="s">
        <v>894</v>
      </c>
      <c r="B1566" s="41">
        <f>VLOOKUP(D1566,'F-Index'!$A$2:'F-Index'!$B$211,2,FALSE)</f>
        <v>9133</v>
      </c>
      <c r="C1566" s="41">
        <f t="shared" si="26"/>
        <v>10135</v>
      </c>
      <c r="D1566" s="66">
        <v>175</v>
      </c>
      <c r="E1566" s="66">
        <v>7</v>
      </c>
      <c r="F1566" s="67" t="s">
        <v>3668</v>
      </c>
      <c r="G1566" s="67" t="s">
        <v>3668</v>
      </c>
      <c r="H1566" s="67" t="s">
        <v>1688</v>
      </c>
      <c r="I1566" s="67" t="s">
        <v>640</v>
      </c>
      <c r="J1566" s="67" t="s">
        <v>1298</v>
      </c>
      <c r="K1566" s="67" t="s">
        <v>3668</v>
      </c>
      <c r="L1566" s="67" t="s">
        <v>3668</v>
      </c>
      <c r="M1566" s="67" t="s">
        <v>3668</v>
      </c>
      <c r="N1566" s="67" t="s">
        <v>3668</v>
      </c>
      <c r="O1566" s="67" t="s">
        <v>3668</v>
      </c>
      <c r="P1566" s="67" t="s">
        <v>3668</v>
      </c>
      <c r="Q1566" s="67" t="s">
        <v>3668</v>
      </c>
      <c r="R1566"/>
      <c r="S1566" s="66" t="b">
        <v>0</v>
      </c>
      <c r="T1566" s="67" t="s">
        <v>3668</v>
      </c>
    </row>
    <row r="1567" spans="1:20" ht="45" x14ac:dyDescent="0.2">
      <c r="A1567" s="23" t="s">
        <v>894</v>
      </c>
      <c r="B1567" s="41">
        <f>VLOOKUP(D1567,'F-Index'!$A$2:'F-Index'!$B$211,2,FALSE)</f>
        <v>9133</v>
      </c>
      <c r="C1567" s="41">
        <f t="shared" si="26"/>
        <v>10136</v>
      </c>
      <c r="D1567" s="66">
        <v>175</v>
      </c>
      <c r="E1567" s="66">
        <v>8</v>
      </c>
      <c r="F1567" s="67" t="s">
        <v>3668</v>
      </c>
      <c r="G1567" s="67" t="s">
        <v>895</v>
      </c>
      <c r="H1567" s="67" t="s">
        <v>3668</v>
      </c>
      <c r="I1567" s="67" t="s">
        <v>640</v>
      </c>
      <c r="J1567" s="67" t="s">
        <v>3351</v>
      </c>
      <c r="K1567" s="67" t="s">
        <v>1102</v>
      </c>
      <c r="L1567" s="67" t="s">
        <v>934</v>
      </c>
      <c r="M1567" s="67" t="s">
        <v>1108</v>
      </c>
      <c r="N1567" s="67" t="s">
        <v>642</v>
      </c>
      <c r="O1567" s="67" t="s">
        <v>3668</v>
      </c>
      <c r="P1567" s="67" t="s">
        <v>3668</v>
      </c>
      <c r="Q1567" s="67" t="s">
        <v>3668</v>
      </c>
      <c r="R1567" s="68">
        <v>38829</v>
      </c>
      <c r="S1567" s="66" t="b">
        <v>1</v>
      </c>
      <c r="T1567" s="67" t="s">
        <v>895</v>
      </c>
    </row>
    <row r="1568" spans="1:20" ht="15" x14ac:dyDescent="0.2">
      <c r="A1568" s="23" t="s">
        <v>894</v>
      </c>
      <c r="B1568" s="41">
        <f>VLOOKUP(D1568,'F-Index'!$A$2:'F-Index'!$B$211,2,FALSE)</f>
        <v>9137</v>
      </c>
      <c r="C1568" s="41">
        <f t="shared" si="26"/>
        <v>9137</v>
      </c>
      <c r="D1568" s="66">
        <v>176</v>
      </c>
      <c r="E1568" s="66">
        <v>1</v>
      </c>
      <c r="F1568" s="67" t="s">
        <v>3668</v>
      </c>
      <c r="G1568" s="67" t="s">
        <v>3668</v>
      </c>
      <c r="H1568" s="67" t="s">
        <v>1688</v>
      </c>
      <c r="I1568" s="67" t="s">
        <v>639</v>
      </c>
      <c r="J1568" s="67" t="s">
        <v>964</v>
      </c>
      <c r="K1568" s="67" t="s">
        <v>3668</v>
      </c>
      <c r="L1568" s="67" t="s">
        <v>3668</v>
      </c>
      <c r="M1568" s="67" t="s">
        <v>3668</v>
      </c>
      <c r="N1568" s="67" t="s">
        <v>3668</v>
      </c>
      <c r="O1568" s="67" t="s">
        <v>3668</v>
      </c>
      <c r="P1568" s="67" t="s">
        <v>3668</v>
      </c>
      <c r="Q1568" s="67" t="s">
        <v>3668</v>
      </c>
      <c r="R1568"/>
      <c r="S1568" s="66" t="b">
        <v>0</v>
      </c>
      <c r="T1568" s="67" t="s">
        <v>3668</v>
      </c>
    </row>
    <row r="1569" spans="1:20" ht="30" x14ac:dyDescent="0.2">
      <c r="A1569" s="23" t="s">
        <v>894</v>
      </c>
      <c r="B1569" s="41">
        <f>VLOOKUP(D1569,'F-Index'!$A$2:'F-Index'!$B$211,2,FALSE)</f>
        <v>9137</v>
      </c>
      <c r="C1569" s="41">
        <f t="shared" si="26"/>
        <v>9138</v>
      </c>
      <c r="D1569" s="66">
        <v>176</v>
      </c>
      <c r="E1569" s="66">
        <v>2</v>
      </c>
      <c r="F1569" s="67" t="s">
        <v>3668</v>
      </c>
      <c r="G1569" s="67" t="s">
        <v>3668</v>
      </c>
      <c r="H1569" s="67" t="s">
        <v>1688</v>
      </c>
      <c r="I1569" s="67" t="s">
        <v>639</v>
      </c>
      <c r="J1569" s="67" t="s">
        <v>1259</v>
      </c>
      <c r="K1569" s="67" t="s">
        <v>3668</v>
      </c>
      <c r="L1569" s="67" t="s">
        <v>3668</v>
      </c>
      <c r="M1569" s="67" t="s">
        <v>3668</v>
      </c>
      <c r="N1569" s="67" t="s">
        <v>3668</v>
      </c>
      <c r="O1569" s="67" t="s">
        <v>3668</v>
      </c>
      <c r="P1569" s="67" t="s">
        <v>3668</v>
      </c>
      <c r="Q1569" s="67" t="s">
        <v>3668</v>
      </c>
      <c r="R1569"/>
      <c r="S1569" s="66" t="b">
        <v>0</v>
      </c>
      <c r="T1569" s="67" t="s">
        <v>3668</v>
      </c>
    </row>
    <row r="1570" spans="1:20" ht="30" x14ac:dyDescent="0.2">
      <c r="A1570" s="23" t="s">
        <v>894</v>
      </c>
      <c r="B1570" s="41">
        <f>VLOOKUP(D1570,'F-Index'!$A$2:'F-Index'!$B$211,2,FALSE)</f>
        <v>9137</v>
      </c>
      <c r="C1570" s="41">
        <f t="shared" si="26"/>
        <v>9139</v>
      </c>
      <c r="D1570" s="66">
        <v>176</v>
      </c>
      <c r="E1570" s="66">
        <v>3</v>
      </c>
      <c r="F1570" s="67" t="s">
        <v>3668</v>
      </c>
      <c r="G1570" s="67" t="s">
        <v>3668</v>
      </c>
      <c r="H1570" s="67" t="s">
        <v>1688</v>
      </c>
      <c r="I1570" s="67" t="s">
        <v>757</v>
      </c>
      <c r="J1570" s="67" t="s">
        <v>996</v>
      </c>
      <c r="K1570" s="67" t="s">
        <v>3352</v>
      </c>
      <c r="L1570" s="67" t="s">
        <v>3668</v>
      </c>
      <c r="M1570" s="67" t="s">
        <v>3668</v>
      </c>
      <c r="N1570" s="67" t="s">
        <v>3668</v>
      </c>
      <c r="O1570" s="67" t="s">
        <v>3668</v>
      </c>
      <c r="P1570" s="67" t="s">
        <v>3668</v>
      </c>
      <c r="Q1570" s="67" t="s">
        <v>3668</v>
      </c>
      <c r="R1570" s="68">
        <v>41548</v>
      </c>
      <c r="S1570" s="66" t="b">
        <v>1</v>
      </c>
      <c r="T1570" s="67" t="s">
        <v>895</v>
      </c>
    </row>
    <row r="1571" spans="1:20" ht="30" x14ac:dyDescent="0.2">
      <c r="A1571" s="23" t="s">
        <v>894</v>
      </c>
      <c r="B1571" s="41">
        <f>VLOOKUP(D1571,'F-Index'!$A$2:'F-Index'!$B$211,2,FALSE)</f>
        <v>9137</v>
      </c>
      <c r="C1571" s="41">
        <f t="shared" si="26"/>
        <v>9140</v>
      </c>
      <c r="D1571" s="66">
        <v>176</v>
      </c>
      <c r="E1571" s="66">
        <v>4</v>
      </c>
      <c r="F1571" s="67" t="s">
        <v>3668</v>
      </c>
      <c r="G1571" s="67" t="s">
        <v>895</v>
      </c>
      <c r="H1571" s="67" t="s">
        <v>3668</v>
      </c>
      <c r="I1571" s="67" t="s">
        <v>757</v>
      </c>
      <c r="J1571" s="67" t="s">
        <v>1365</v>
      </c>
      <c r="K1571" s="67" t="s">
        <v>3353</v>
      </c>
      <c r="L1571" s="67" t="s">
        <v>1945</v>
      </c>
      <c r="M1571" s="67" t="s">
        <v>949</v>
      </c>
      <c r="N1571" s="67" t="s">
        <v>1529</v>
      </c>
      <c r="O1571" s="67" t="s">
        <v>1816</v>
      </c>
      <c r="P1571" s="67" t="s">
        <v>3668</v>
      </c>
      <c r="Q1571" s="67" t="s">
        <v>3668</v>
      </c>
      <c r="R1571" s="68">
        <v>41548</v>
      </c>
      <c r="S1571" s="66" t="b">
        <v>1</v>
      </c>
      <c r="T1571" s="67" t="s">
        <v>895</v>
      </c>
    </row>
    <row r="1572" spans="1:20" ht="15" x14ac:dyDescent="0.2">
      <c r="A1572" s="23" t="s">
        <v>894</v>
      </c>
      <c r="B1572" s="41"/>
      <c r="C1572" s="41">
        <v>9140.1</v>
      </c>
      <c r="D1572" s="66">
        <v>176</v>
      </c>
      <c r="E1572" s="66">
        <v>4.0999999999999996</v>
      </c>
      <c r="F1572" s="67" t="s">
        <v>3661</v>
      </c>
      <c r="G1572" s="67" t="s">
        <v>3661</v>
      </c>
      <c r="H1572" s="67" t="s">
        <v>1688</v>
      </c>
      <c r="I1572" s="67" t="s">
        <v>2423</v>
      </c>
      <c r="J1572" s="67" t="s">
        <v>1420</v>
      </c>
      <c r="K1572" s="67" t="s">
        <v>3661</v>
      </c>
      <c r="L1572" s="67" t="s">
        <v>3661</v>
      </c>
      <c r="M1572" s="67" t="s">
        <v>3661</v>
      </c>
      <c r="N1572" s="67" t="s">
        <v>3661</v>
      </c>
      <c r="O1572" s="67" t="s">
        <v>3661</v>
      </c>
      <c r="P1572" s="67" t="s">
        <v>3661</v>
      </c>
      <c r="Q1572" s="67" t="s">
        <v>3661</v>
      </c>
      <c r="R1572" s="68" t="s">
        <v>3661</v>
      </c>
      <c r="S1572" s="66" t="b">
        <v>0</v>
      </c>
      <c r="T1572" s="67" t="s">
        <v>3661</v>
      </c>
    </row>
    <row r="1573" spans="1:20" ht="15" x14ac:dyDescent="0.2">
      <c r="A1573" s="23" t="s">
        <v>894</v>
      </c>
      <c r="B1573" s="41"/>
      <c r="C1573" s="41">
        <v>9140.2000000000007</v>
      </c>
      <c r="D1573" s="66">
        <v>176</v>
      </c>
      <c r="E1573" s="66">
        <v>4.2</v>
      </c>
      <c r="F1573" s="67" t="s">
        <v>3661</v>
      </c>
      <c r="G1573" s="67" t="s">
        <v>3661</v>
      </c>
      <c r="H1573" s="67" t="s">
        <v>1688</v>
      </c>
      <c r="I1573" s="67" t="s">
        <v>2423</v>
      </c>
      <c r="J1573" s="67" t="s">
        <v>3731</v>
      </c>
      <c r="K1573" s="67" t="s">
        <v>3661</v>
      </c>
      <c r="L1573" s="67" t="s">
        <v>3661</v>
      </c>
      <c r="M1573" s="67" t="s">
        <v>3661</v>
      </c>
      <c r="N1573" s="67" t="s">
        <v>3661</v>
      </c>
      <c r="O1573" s="67" t="s">
        <v>3661</v>
      </c>
      <c r="P1573" s="67" t="s">
        <v>3661</v>
      </c>
      <c r="Q1573" s="67" t="s">
        <v>3661</v>
      </c>
      <c r="R1573" s="68" t="s">
        <v>3661</v>
      </c>
      <c r="S1573" s="66" t="b">
        <v>0</v>
      </c>
      <c r="T1573" s="67" t="s">
        <v>3661</v>
      </c>
    </row>
    <row r="1574" spans="1:20" ht="30" x14ac:dyDescent="0.2">
      <c r="A1574" s="23" t="s">
        <v>894</v>
      </c>
      <c r="B1574" s="41">
        <f>VLOOKUP(D1574,'F-Index'!$A$2:'F-Index'!$B$211,2,FALSE)</f>
        <v>9137</v>
      </c>
      <c r="C1574" s="41">
        <f t="shared" si="26"/>
        <v>10137</v>
      </c>
      <c r="D1574" s="66">
        <v>176</v>
      </c>
      <c r="E1574" s="66">
        <v>5</v>
      </c>
      <c r="F1574" s="67" t="s">
        <v>3668</v>
      </c>
      <c r="G1574" s="67" t="s">
        <v>895</v>
      </c>
      <c r="H1574" s="67" t="s">
        <v>3668</v>
      </c>
      <c r="I1574" s="67" t="s">
        <v>1897</v>
      </c>
      <c r="J1574" s="67" t="s">
        <v>1027</v>
      </c>
      <c r="K1574" s="67" t="s">
        <v>3792</v>
      </c>
      <c r="L1574" s="67" t="s">
        <v>3354</v>
      </c>
      <c r="M1574" s="67" t="s">
        <v>1211</v>
      </c>
      <c r="N1574" s="67" t="s">
        <v>3355</v>
      </c>
      <c r="O1574" s="67" t="s">
        <v>3668</v>
      </c>
      <c r="P1574" s="67" t="s">
        <v>3668</v>
      </c>
      <c r="Q1574" s="67" t="s">
        <v>3668</v>
      </c>
      <c r="R1574" s="68">
        <v>44720</v>
      </c>
      <c r="S1574" s="66" t="b">
        <v>1</v>
      </c>
      <c r="T1574" s="67" t="s">
        <v>895</v>
      </c>
    </row>
    <row r="1575" spans="1:20" ht="45" x14ac:dyDescent="0.2">
      <c r="A1575" s="23" t="s">
        <v>894</v>
      </c>
      <c r="B1575" s="41">
        <f>VLOOKUP(D1575,'F-Index'!$A$2:'F-Index'!$B$211,2,FALSE)</f>
        <v>9137</v>
      </c>
      <c r="C1575" s="41">
        <f t="shared" si="26"/>
        <v>10138</v>
      </c>
      <c r="D1575" s="66">
        <v>176</v>
      </c>
      <c r="E1575" s="66">
        <v>6</v>
      </c>
      <c r="F1575" s="67" t="s">
        <v>3668</v>
      </c>
      <c r="G1575" s="67" t="s">
        <v>3668</v>
      </c>
      <c r="H1575" s="67" t="s">
        <v>1688</v>
      </c>
      <c r="I1575" s="67" t="s">
        <v>1897</v>
      </c>
      <c r="J1575" s="67" t="s">
        <v>1899</v>
      </c>
      <c r="K1575" s="67" t="s">
        <v>3793</v>
      </c>
      <c r="L1575" s="67" t="s">
        <v>3668</v>
      </c>
      <c r="M1575" s="67" t="s">
        <v>3668</v>
      </c>
      <c r="N1575" s="67" t="s">
        <v>1494</v>
      </c>
      <c r="O1575" s="67" t="s">
        <v>3668</v>
      </c>
      <c r="P1575" s="67" t="s">
        <v>3668</v>
      </c>
      <c r="Q1575" s="67" t="s">
        <v>3668</v>
      </c>
      <c r="R1575" s="68">
        <v>44720</v>
      </c>
      <c r="S1575" s="66" t="b">
        <v>1</v>
      </c>
      <c r="T1575" s="67" t="s">
        <v>895</v>
      </c>
    </row>
    <row r="1576" spans="1:20" ht="45" x14ac:dyDescent="0.2">
      <c r="A1576" s="23" t="s">
        <v>894</v>
      </c>
      <c r="B1576" s="41">
        <f>VLOOKUP(D1576,'F-Index'!$A$2:'F-Index'!$B$211,2,FALSE)</f>
        <v>9137</v>
      </c>
      <c r="C1576" s="41">
        <f t="shared" si="26"/>
        <v>10139</v>
      </c>
      <c r="D1576" s="66">
        <v>176</v>
      </c>
      <c r="E1576" s="66">
        <v>7</v>
      </c>
      <c r="F1576" s="67" t="s">
        <v>1687</v>
      </c>
      <c r="G1576" s="67" t="s">
        <v>895</v>
      </c>
      <c r="H1576" s="67" t="s">
        <v>3668</v>
      </c>
      <c r="I1576" s="67" t="s">
        <v>767</v>
      </c>
      <c r="J1576" s="67" t="s">
        <v>1714</v>
      </c>
      <c r="K1576" s="67" t="s">
        <v>3356</v>
      </c>
      <c r="L1576" s="67" t="s">
        <v>3357</v>
      </c>
      <c r="M1576" s="67" t="s">
        <v>939</v>
      </c>
      <c r="N1576" s="67" t="s">
        <v>1991</v>
      </c>
      <c r="O1576" s="67" t="s">
        <v>3358</v>
      </c>
      <c r="P1576" s="67" t="s">
        <v>3668</v>
      </c>
      <c r="Q1576" s="67" t="s">
        <v>3668</v>
      </c>
      <c r="R1576" s="68">
        <v>44147</v>
      </c>
      <c r="S1576" s="66" t="b">
        <v>1</v>
      </c>
      <c r="T1576" s="67" t="s">
        <v>895</v>
      </c>
    </row>
    <row r="1577" spans="1:20" ht="45" x14ac:dyDescent="0.2">
      <c r="A1577" s="23" t="s">
        <v>894</v>
      </c>
      <c r="B1577" s="41">
        <f>VLOOKUP(D1577,'F-Index'!$A$2:'F-Index'!$B$211,2,FALSE)</f>
        <v>9137</v>
      </c>
      <c r="C1577" s="41">
        <f t="shared" si="26"/>
        <v>10139</v>
      </c>
      <c r="D1577" s="66">
        <v>176</v>
      </c>
      <c r="E1577" s="66">
        <v>7</v>
      </c>
      <c r="F1577" s="67" t="s">
        <v>1687</v>
      </c>
      <c r="G1577" s="67" t="s">
        <v>895</v>
      </c>
      <c r="H1577" s="67" t="s">
        <v>3668</v>
      </c>
      <c r="I1577" s="67" t="s">
        <v>767</v>
      </c>
      <c r="J1577" s="67" t="s">
        <v>1207</v>
      </c>
      <c r="K1577" s="67" t="s">
        <v>3359</v>
      </c>
      <c r="L1577" s="67" t="s">
        <v>1946</v>
      </c>
      <c r="M1577" s="67" t="s">
        <v>1098</v>
      </c>
      <c r="N1577" s="67" t="s">
        <v>3360</v>
      </c>
      <c r="O1577" s="67" t="s">
        <v>3668</v>
      </c>
      <c r="P1577" s="67" t="s">
        <v>3668</v>
      </c>
      <c r="Q1577" s="67" t="s">
        <v>3668</v>
      </c>
      <c r="R1577" s="68">
        <v>44147</v>
      </c>
      <c r="S1577" s="66" t="b">
        <v>1</v>
      </c>
      <c r="T1577" s="67" t="s">
        <v>895</v>
      </c>
    </row>
    <row r="1578" spans="1:20" ht="75" x14ac:dyDescent="0.2">
      <c r="A1578" s="23" t="s">
        <v>894</v>
      </c>
      <c r="B1578" s="41">
        <f>VLOOKUP(D1578,'F-Index'!$A$2:'F-Index'!$B$211,2,FALSE)</f>
        <v>9137</v>
      </c>
      <c r="C1578" s="41">
        <f t="shared" si="26"/>
        <v>10140</v>
      </c>
      <c r="D1578" s="66">
        <v>176</v>
      </c>
      <c r="E1578" s="66">
        <v>8</v>
      </c>
      <c r="F1578" s="67" t="s">
        <v>1687</v>
      </c>
      <c r="G1578" s="67" t="s">
        <v>3668</v>
      </c>
      <c r="H1578" s="67" t="s">
        <v>1688</v>
      </c>
      <c r="I1578" s="67" t="s">
        <v>1908</v>
      </c>
      <c r="J1578" s="67" t="s">
        <v>95</v>
      </c>
      <c r="K1578" s="67" t="s">
        <v>3668</v>
      </c>
      <c r="L1578" s="67" t="s">
        <v>3668</v>
      </c>
      <c r="M1578" s="67" t="s">
        <v>3668</v>
      </c>
      <c r="N1578" s="67" t="s">
        <v>1909</v>
      </c>
      <c r="O1578" s="67" t="s">
        <v>767</v>
      </c>
      <c r="P1578" s="67" t="s">
        <v>3668</v>
      </c>
      <c r="Q1578" s="67" t="s">
        <v>3668</v>
      </c>
      <c r="R1578"/>
      <c r="S1578" s="66" t="b">
        <v>0</v>
      </c>
      <c r="T1578" s="67" t="s">
        <v>3668</v>
      </c>
    </row>
    <row r="1579" spans="1:20" ht="75" x14ac:dyDescent="0.2">
      <c r="A1579" s="23" t="s">
        <v>894</v>
      </c>
      <c r="B1579" s="41">
        <f>VLOOKUP(D1579,'F-Index'!$A$2:'F-Index'!$B$211,2,FALSE)</f>
        <v>9137</v>
      </c>
      <c r="C1579" s="41">
        <f t="shared" si="26"/>
        <v>10140</v>
      </c>
      <c r="D1579" s="66">
        <v>176</v>
      </c>
      <c r="E1579" s="66">
        <v>8</v>
      </c>
      <c r="F1579" s="67" t="s">
        <v>1687</v>
      </c>
      <c r="G1579" s="67" t="s">
        <v>3668</v>
      </c>
      <c r="H1579" s="67" t="s">
        <v>1688</v>
      </c>
      <c r="I1579" s="67" t="s">
        <v>767</v>
      </c>
      <c r="J1579" s="67" t="s">
        <v>587</v>
      </c>
      <c r="K1579" s="67" t="s">
        <v>3668</v>
      </c>
      <c r="L1579" s="67" t="s">
        <v>3668</v>
      </c>
      <c r="M1579" s="67" t="s">
        <v>3668</v>
      </c>
      <c r="N1579" s="67" t="s">
        <v>1901</v>
      </c>
      <c r="O1579" s="67" t="s">
        <v>3668</v>
      </c>
      <c r="P1579" s="67" t="s">
        <v>3668</v>
      </c>
      <c r="Q1579" s="67" t="s">
        <v>3668</v>
      </c>
      <c r="R1579"/>
      <c r="S1579" s="66" t="b">
        <v>0</v>
      </c>
      <c r="T1579" s="67" t="s">
        <v>3668</v>
      </c>
    </row>
    <row r="1580" spans="1:20" ht="30" x14ac:dyDescent="0.2">
      <c r="A1580" s="23" t="s">
        <v>894</v>
      </c>
      <c r="B1580" s="41"/>
      <c r="C1580" s="41">
        <v>10140.1</v>
      </c>
      <c r="D1580" s="66">
        <v>176</v>
      </c>
      <c r="E1580" s="66">
        <v>8.1</v>
      </c>
      <c r="F1580" s="67" t="s">
        <v>1687</v>
      </c>
      <c r="G1580" s="67" t="s">
        <v>3661</v>
      </c>
      <c r="H1580" s="67" t="s">
        <v>1688</v>
      </c>
      <c r="I1580" s="67" t="s">
        <v>1427</v>
      </c>
      <c r="J1580" s="67" t="s">
        <v>3864</v>
      </c>
      <c r="K1580" s="67" t="s">
        <v>3661</v>
      </c>
      <c r="L1580" s="67" t="s">
        <v>3661</v>
      </c>
      <c r="M1580" s="67" t="s">
        <v>3661</v>
      </c>
      <c r="N1580" s="67" t="s">
        <v>3661</v>
      </c>
      <c r="O1580" s="67" t="s">
        <v>3661</v>
      </c>
      <c r="P1580" s="67" t="s">
        <v>3661</v>
      </c>
      <c r="Q1580" s="67" t="s">
        <v>3661</v>
      </c>
      <c r="R1580" s="71" t="s">
        <v>3661</v>
      </c>
      <c r="S1580" s="66" t="b">
        <v>0</v>
      </c>
      <c r="T1580" s="67" t="s">
        <v>3661</v>
      </c>
    </row>
    <row r="1581" spans="1:20" ht="15" x14ac:dyDescent="0.2">
      <c r="A1581" s="23" t="s">
        <v>894</v>
      </c>
      <c r="B1581" s="41"/>
      <c r="C1581" s="41">
        <v>10140.200000000001</v>
      </c>
      <c r="D1581" s="66">
        <v>176</v>
      </c>
      <c r="E1581" s="66">
        <v>8.1999999999999993</v>
      </c>
      <c r="F1581" s="67" t="s">
        <v>3661</v>
      </c>
      <c r="G1581" s="67" t="s">
        <v>3661</v>
      </c>
      <c r="H1581" s="67" t="s">
        <v>1688</v>
      </c>
      <c r="I1581" s="67" t="s">
        <v>1427</v>
      </c>
      <c r="J1581" s="67" t="s">
        <v>1251</v>
      </c>
      <c r="K1581" s="67" t="s">
        <v>3661</v>
      </c>
      <c r="L1581" s="67" t="s">
        <v>3661</v>
      </c>
      <c r="M1581" s="67" t="s">
        <v>3661</v>
      </c>
      <c r="N1581" s="67" t="s">
        <v>3661</v>
      </c>
      <c r="O1581" s="67" t="s">
        <v>3661</v>
      </c>
      <c r="P1581" s="67" t="s">
        <v>3661</v>
      </c>
      <c r="Q1581" s="67" t="s">
        <v>3661</v>
      </c>
      <c r="R1581" s="71" t="s">
        <v>3661</v>
      </c>
      <c r="S1581" s="66" t="b">
        <v>0</v>
      </c>
      <c r="T1581" s="67" t="s">
        <v>3661</v>
      </c>
    </row>
    <row r="1582" spans="1:20" ht="30" x14ac:dyDescent="0.2">
      <c r="A1582" s="23" t="s">
        <v>894</v>
      </c>
      <c r="B1582" s="41">
        <f>VLOOKUP(D1582,'F-Index'!$A$2:'F-Index'!$B$211,2,FALSE)</f>
        <v>11001</v>
      </c>
      <c r="C1582" s="41">
        <f t="shared" si="26"/>
        <v>11001</v>
      </c>
      <c r="D1582" s="66">
        <v>177</v>
      </c>
      <c r="E1582" s="66">
        <v>1</v>
      </c>
      <c r="F1582" s="67" t="s">
        <v>3668</v>
      </c>
      <c r="G1582" s="67" t="s">
        <v>3668</v>
      </c>
      <c r="H1582" s="67" t="s">
        <v>1688</v>
      </c>
      <c r="I1582" s="67" t="s">
        <v>1625</v>
      </c>
      <c r="J1582" s="67" t="s">
        <v>1626</v>
      </c>
      <c r="K1582" s="67" t="s">
        <v>3668</v>
      </c>
      <c r="L1582" s="67" t="s">
        <v>3668</v>
      </c>
      <c r="M1582" s="67" t="s">
        <v>3668</v>
      </c>
      <c r="N1582" s="67" t="s">
        <v>3668</v>
      </c>
      <c r="O1582" s="67" t="s">
        <v>3668</v>
      </c>
      <c r="P1582" s="67" t="s">
        <v>3668</v>
      </c>
      <c r="Q1582" s="67" t="s">
        <v>3668</v>
      </c>
      <c r="R1582"/>
      <c r="S1582" s="66" t="b">
        <v>0</v>
      </c>
      <c r="T1582" s="67" t="s">
        <v>3668</v>
      </c>
    </row>
    <row r="1583" spans="1:20" ht="60" x14ac:dyDescent="0.2">
      <c r="A1583" s="23" t="s">
        <v>894</v>
      </c>
      <c r="B1583" s="41">
        <f>VLOOKUP(D1583,'F-Index'!$A$2:'F-Index'!$B$211,2,FALSE)</f>
        <v>11001</v>
      </c>
      <c r="C1583" s="41">
        <f t="shared" si="26"/>
        <v>11002</v>
      </c>
      <c r="D1583" s="66">
        <v>177</v>
      </c>
      <c r="E1583" s="66">
        <v>2</v>
      </c>
      <c r="F1583" s="67" t="s">
        <v>3668</v>
      </c>
      <c r="G1583" s="67" t="s">
        <v>3668</v>
      </c>
      <c r="H1583" s="67" t="s">
        <v>1688</v>
      </c>
      <c r="I1583" s="67" t="s">
        <v>1625</v>
      </c>
      <c r="J1583" s="67" t="s">
        <v>912</v>
      </c>
      <c r="K1583" s="67" t="s">
        <v>3668</v>
      </c>
      <c r="L1583" s="67" t="s">
        <v>3668</v>
      </c>
      <c r="M1583" s="67" t="s">
        <v>3668</v>
      </c>
      <c r="N1583" s="67" t="s">
        <v>1817</v>
      </c>
      <c r="O1583" s="67" t="s">
        <v>3668</v>
      </c>
      <c r="P1583" s="67" t="s">
        <v>3668</v>
      </c>
      <c r="Q1583" s="67" t="s">
        <v>3668</v>
      </c>
      <c r="R1583"/>
      <c r="S1583" s="66" t="b">
        <v>0</v>
      </c>
      <c r="T1583" s="67" t="s">
        <v>3668</v>
      </c>
    </row>
    <row r="1584" spans="1:20" ht="45" x14ac:dyDescent="0.2">
      <c r="A1584" s="23" t="s">
        <v>894</v>
      </c>
      <c r="B1584" s="41">
        <f>VLOOKUP(D1584,'F-Index'!$A$2:'F-Index'!$B$211,2,FALSE)</f>
        <v>11001</v>
      </c>
      <c r="C1584" s="41">
        <f t="shared" si="26"/>
        <v>11003</v>
      </c>
      <c r="D1584" s="66">
        <v>177</v>
      </c>
      <c r="E1584" s="66">
        <v>3</v>
      </c>
      <c r="F1584" s="67" t="s">
        <v>3668</v>
      </c>
      <c r="G1584" s="67" t="s">
        <v>895</v>
      </c>
      <c r="H1584" s="67" t="s">
        <v>3668</v>
      </c>
      <c r="I1584" s="67" t="s">
        <v>573</v>
      </c>
      <c r="J1584" s="67" t="s">
        <v>574</v>
      </c>
      <c r="K1584" s="67" t="s">
        <v>445</v>
      </c>
      <c r="L1584" s="67" t="s">
        <v>3361</v>
      </c>
      <c r="M1584" s="67" t="s">
        <v>52</v>
      </c>
      <c r="N1584" s="67" t="s">
        <v>361</v>
      </c>
      <c r="O1584" s="67" t="s">
        <v>3668</v>
      </c>
      <c r="P1584" s="67" t="s">
        <v>3668</v>
      </c>
      <c r="Q1584" s="67" t="s">
        <v>3668</v>
      </c>
      <c r="R1584" s="68">
        <v>40152</v>
      </c>
      <c r="S1584" s="66" t="b">
        <v>1</v>
      </c>
      <c r="T1584" s="67" t="s">
        <v>895</v>
      </c>
    </row>
    <row r="1585" spans="1:20" ht="60" x14ac:dyDescent="0.2">
      <c r="A1585" s="23" t="s">
        <v>894</v>
      </c>
      <c r="B1585" s="41">
        <f>VLOOKUP(D1585,'F-Index'!$A$2:'F-Index'!$B$211,2,FALSE)</f>
        <v>11001</v>
      </c>
      <c r="C1585" s="41">
        <f t="shared" si="26"/>
        <v>11004</v>
      </c>
      <c r="D1585" s="66">
        <v>177</v>
      </c>
      <c r="E1585" s="66">
        <v>4</v>
      </c>
      <c r="F1585" s="67" t="s">
        <v>3668</v>
      </c>
      <c r="G1585" s="67" t="s">
        <v>895</v>
      </c>
      <c r="H1585" s="67"/>
      <c r="I1585" s="67" t="s">
        <v>1818</v>
      </c>
      <c r="J1585" s="67" t="s">
        <v>1819</v>
      </c>
      <c r="K1585" s="67">
        <v>2025</v>
      </c>
      <c r="L1585" s="67" t="s">
        <v>3668</v>
      </c>
      <c r="M1585" s="67" t="s">
        <v>3668</v>
      </c>
      <c r="N1585" s="67" t="s">
        <v>1820</v>
      </c>
      <c r="O1585" s="67" t="s">
        <v>3668</v>
      </c>
      <c r="P1585" s="67" t="s">
        <v>3668</v>
      </c>
      <c r="Q1585" s="67" t="s">
        <v>3668</v>
      </c>
      <c r="R1585"/>
      <c r="S1585" s="66" t="b">
        <v>1</v>
      </c>
      <c r="T1585" s="67" t="s">
        <v>895</v>
      </c>
    </row>
    <row r="1586" spans="1:20" ht="15" x14ac:dyDescent="0.2">
      <c r="A1586" s="23" t="s">
        <v>894</v>
      </c>
      <c r="B1586" s="41">
        <f>VLOOKUP(D1586,'F-Index'!$A$2:'F-Index'!$B$211,2,FALSE)</f>
        <v>11001</v>
      </c>
      <c r="C1586" s="41">
        <f t="shared" si="26"/>
        <v>12001</v>
      </c>
      <c r="D1586" s="66">
        <v>177</v>
      </c>
      <c r="E1586" s="66">
        <v>5</v>
      </c>
      <c r="F1586" s="67" t="s">
        <v>3668</v>
      </c>
      <c r="G1586" s="67" t="s">
        <v>3668</v>
      </c>
      <c r="H1586" s="67" t="s">
        <v>3668</v>
      </c>
      <c r="I1586" s="67" t="s">
        <v>1464</v>
      </c>
      <c r="J1586" s="67" t="s">
        <v>3668</v>
      </c>
      <c r="K1586" s="67" t="s">
        <v>3668</v>
      </c>
      <c r="L1586" s="67" t="s">
        <v>3668</v>
      </c>
      <c r="M1586" s="67" t="s">
        <v>3668</v>
      </c>
      <c r="N1586" s="67" t="s">
        <v>3668</v>
      </c>
      <c r="O1586" s="67" t="s">
        <v>3668</v>
      </c>
      <c r="P1586" s="67" t="s">
        <v>3668</v>
      </c>
      <c r="Q1586" s="67" t="s">
        <v>3668</v>
      </c>
      <c r="R1586"/>
      <c r="S1586" s="66" t="b">
        <v>0</v>
      </c>
      <c r="T1586" s="67" t="s">
        <v>3668</v>
      </c>
    </row>
    <row r="1587" spans="1:20" ht="30" x14ac:dyDescent="0.2">
      <c r="A1587" s="23" t="s">
        <v>894</v>
      </c>
      <c r="B1587" s="41">
        <f>VLOOKUP(D1587,'F-Index'!$A$2:'F-Index'!$B$211,2,FALSE)</f>
        <v>11001</v>
      </c>
      <c r="C1587" s="41">
        <f t="shared" si="26"/>
        <v>12002</v>
      </c>
      <c r="D1587" s="66">
        <v>177</v>
      </c>
      <c r="E1587" s="66">
        <v>6</v>
      </c>
      <c r="F1587" s="67" t="s">
        <v>1687</v>
      </c>
      <c r="G1587" s="67" t="s">
        <v>895</v>
      </c>
      <c r="H1587" s="67" t="s">
        <v>3668</v>
      </c>
      <c r="I1587" s="67" t="s">
        <v>950</v>
      </c>
      <c r="J1587" s="67" t="s">
        <v>3362</v>
      </c>
      <c r="K1587" s="67" t="s">
        <v>965</v>
      </c>
      <c r="L1587" s="67" t="s">
        <v>907</v>
      </c>
      <c r="M1587" s="67" t="s">
        <v>3668</v>
      </c>
      <c r="N1587" s="67" t="s">
        <v>1465</v>
      </c>
      <c r="O1587" s="67" t="s">
        <v>3668</v>
      </c>
      <c r="P1587" s="67" t="s">
        <v>833</v>
      </c>
      <c r="Q1587" s="67" t="s">
        <v>3668</v>
      </c>
      <c r="R1587" s="68">
        <v>44146</v>
      </c>
      <c r="S1587" s="66" t="b">
        <v>1</v>
      </c>
      <c r="T1587" s="67" t="s">
        <v>895</v>
      </c>
    </row>
    <row r="1588" spans="1:20" ht="75" x14ac:dyDescent="0.2">
      <c r="A1588" s="23" t="s">
        <v>894</v>
      </c>
      <c r="B1588" s="41">
        <f>VLOOKUP(D1588,'F-Index'!$A$2:'F-Index'!$B$211,2,FALSE)</f>
        <v>11001</v>
      </c>
      <c r="C1588" s="41">
        <f t="shared" si="26"/>
        <v>12002</v>
      </c>
      <c r="D1588" s="66">
        <v>177</v>
      </c>
      <c r="E1588" s="66">
        <v>6</v>
      </c>
      <c r="F1588" s="67" t="s">
        <v>1687</v>
      </c>
      <c r="G1588" s="67" t="s">
        <v>895</v>
      </c>
      <c r="H1588" s="67" t="s">
        <v>3668</v>
      </c>
      <c r="I1588" s="67" t="s">
        <v>950</v>
      </c>
      <c r="J1588" s="67" t="s">
        <v>1466</v>
      </c>
      <c r="K1588" s="67" t="s">
        <v>922</v>
      </c>
      <c r="L1588" s="67" t="s">
        <v>319</v>
      </c>
      <c r="M1588" s="67" t="s">
        <v>3668</v>
      </c>
      <c r="N1588" s="67" t="s">
        <v>1710</v>
      </c>
      <c r="O1588" s="67" t="s">
        <v>1711</v>
      </c>
      <c r="P1588" s="67" t="s">
        <v>3668</v>
      </c>
      <c r="Q1588" s="67" t="s">
        <v>3668</v>
      </c>
      <c r="R1588" s="68">
        <v>44146</v>
      </c>
      <c r="S1588" s="66" t="b">
        <v>1</v>
      </c>
      <c r="T1588" s="67" t="s">
        <v>895</v>
      </c>
    </row>
    <row r="1589" spans="1:20" ht="45" x14ac:dyDescent="0.2">
      <c r="A1589" s="23" t="s">
        <v>894</v>
      </c>
      <c r="B1589" s="41">
        <f>VLOOKUP(D1589,'F-Index'!$A$2:'F-Index'!$B$211,2,FALSE)</f>
        <v>11001</v>
      </c>
      <c r="C1589" s="41">
        <f t="shared" si="26"/>
        <v>12003</v>
      </c>
      <c r="D1589" s="66">
        <v>177</v>
      </c>
      <c r="E1589" s="66">
        <v>7</v>
      </c>
      <c r="F1589" s="67" t="s">
        <v>1687</v>
      </c>
      <c r="G1589" s="67" t="s">
        <v>895</v>
      </c>
      <c r="H1589" s="67"/>
      <c r="I1589" s="67" t="s">
        <v>950</v>
      </c>
      <c r="J1589" s="67" t="s">
        <v>1257</v>
      </c>
      <c r="K1589" s="67" t="s">
        <v>1110</v>
      </c>
      <c r="L1589" s="67" t="s">
        <v>3794</v>
      </c>
      <c r="M1589" s="67" t="s">
        <v>949</v>
      </c>
      <c r="N1589" s="67" t="s">
        <v>3795</v>
      </c>
      <c r="O1589" s="67" t="s">
        <v>3668</v>
      </c>
      <c r="P1589" s="67" t="s">
        <v>3668</v>
      </c>
      <c r="Q1589" s="67" t="s">
        <v>3668</v>
      </c>
      <c r="R1589"/>
      <c r="S1589" s="66" t="b">
        <v>1</v>
      </c>
      <c r="T1589" s="67" t="s">
        <v>895</v>
      </c>
    </row>
    <row r="1590" spans="1:20" ht="45" x14ac:dyDescent="0.2">
      <c r="A1590" s="23" t="s">
        <v>894</v>
      </c>
      <c r="B1590" s="41">
        <f>VLOOKUP(D1590,'F-Index'!$A$2:'F-Index'!$B$211,2,FALSE)</f>
        <v>11001</v>
      </c>
      <c r="C1590" s="41">
        <f t="shared" si="26"/>
        <v>12003</v>
      </c>
      <c r="D1590" s="66">
        <v>177</v>
      </c>
      <c r="E1590" s="66">
        <v>7</v>
      </c>
      <c r="F1590" s="67" t="s">
        <v>1687</v>
      </c>
      <c r="G1590" s="67" t="s">
        <v>3668</v>
      </c>
      <c r="H1590" s="67" t="s">
        <v>1688</v>
      </c>
      <c r="I1590" s="67" t="s">
        <v>950</v>
      </c>
      <c r="J1590" s="67" t="s">
        <v>1467</v>
      </c>
      <c r="K1590" s="67" t="s">
        <v>3668</v>
      </c>
      <c r="L1590" s="67" t="s">
        <v>3668</v>
      </c>
      <c r="M1590" s="67" t="s">
        <v>3668</v>
      </c>
      <c r="N1590" s="67" t="s">
        <v>3796</v>
      </c>
      <c r="O1590" s="67" t="s">
        <v>3668</v>
      </c>
      <c r="P1590" s="67" t="s">
        <v>3668</v>
      </c>
      <c r="Q1590" s="67" t="s">
        <v>3668</v>
      </c>
      <c r="R1590"/>
      <c r="S1590" s="66" t="b">
        <v>1</v>
      </c>
      <c r="T1590" s="67" t="s">
        <v>895</v>
      </c>
    </row>
    <row r="1591" spans="1:20" ht="15" x14ac:dyDescent="0.2">
      <c r="A1591" s="23" t="s">
        <v>894</v>
      </c>
      <c r="B1591" s="41">
        <f>VLOOKUP(D1591,'F-Index'!$A$2:'F-Index'!$B$211,2,FALSE)</f>
        <v>11001</v>
      </c>
      <c r="C1591" s="41">
        <f t="shared" si="26"/>
        <v>12004</v>
      </c>
      <c r="D1591" s="66">
        <v>177</v>
      </c>
      <c r="E1591" s="66">
        <v>8</v>
      </c>
      <c r="F1591" s="67" t="s">
        <v>1687</v>
      </c>
      <c r="G1591" s="67" t="s">
        <v>3668</v>
      </c>
      <c r="H1591" s="67" t="s">
        <v>1688</v>
      </c>
      <c r="I1591" s="67" t="s">
        <v>1772</v>
      </c>
      <c r="J1591" s="67" t="s">
        <v>1167</v>
      </c>
      <c r="K1591" s="67" t="s">
        <v>3668</v>
      </c>
      <c r="L1591" s="67" t="s">
        <v>3668</v>
      </c>
      <c r="M1591" s="67" t="s">
        <v>3668</v>
      </c>
      <c r="N1591" s="67" t="s">
        <v>3668</v>
      </c>
      <c r="O1591" s="67" t="s">
        <v>3668</v>
      </c>
      <c r="P1591" s="67" t="s">
        <v>3668</v>
      </c>
      <c r="Q1591" s="67" t="s">
        <v>3668</v>
      </c>
      <c r="R1591"/>
      <c r="S1591" s="66" t="b">
        <v>0</v>
      </c>
      <c r="T1591" s="67" t="s">
        <v>3668</v>
      </c>
    </row>
    <row r="1592" spans="1:20" ht="15" x14ac:dyDescent="0.2">
      <c r="A1592" s="23" t="s">
        <v>894</v>
      </c>
      <c r="B1592" s="41">
        <f>VLOOKUP(D1592,'F-Index'!$A$2:'F-Index'!$B$211,2,FALSE)</f>
        <v>11005</v>
      </c>
      <c r="C1592" s="41">
        <f t="shared" si="26"/>
        <v>11005</v>
      </c>
      <c r="D1592" s="66">
        <v>178</v>
      </c>
      <c r="E1592" s="66">
        <v>1</v>
      </c>
      <c r="F1592" s="67" t="s">
        <v>3668</v>
      </c>
      <c r="G1592" s="67" t="s">
        <v>3668</v>
      </c>
      <c r="H1592" s="67" t="s">
        <v>1688</v>
      </c>
      <c r="I1592" s="67" t="s">
        <v>3363</v>
      </c>
      <c r="J1592" s="67" t="s">
        <v>964</v>
      </c>
      <c r="K1592" s="67" t="s">
        <v>3668</v>
      </c>
      <c r="L1592" s="67" t="s">
        <v>3668</v>
      </c>
      <c r="M1592" s="67" t="s">
        <v>3668</v>
      </c>
      <c r="N1592" s="67" t="s">
        <v>3668</v>
      </c>
      <c r="O1592" s="67" t="s">
        <v>3668</v>
      </c>
      <c r="P1592" s="67" t="s">
        <v>3668</v>
      </c>
      <c r="Q1592" s="67" t="s">
        <v>3668</v>
      </c>
      <c r="R1592"/>
      <c r="S1592" s="66" t="b">
        <v>0</v>
      </c>
      <c r="T1592" s="67" t="s">
        <v>3668</v>
      </c>
    </row>
    <row r="1593" spans="1:20" ht="45" x14ac:dyDescent="0.2">
      <c r="A1593" s="23" t="s">
        <v>894</v>
      </c>
      <c r="B1593" s="41">
        <f>VLOOKUP(D1593,'F-Index'!$A$2:'F-Index'!$B$211,2,FALSE)</f>
        <v>11005</v>
      </c>
      <c r="C1593" s="41">
        <f t="shared" si="26"/>
        <v>11006</v>
      </c>
      <c r="D1593" s="66">
        <v>178</v>
      </c>
      <c r="E1593" s="66">
        <v>2</v>
      </c>
      <c r="F1593" s="67" t="s">
        <v>3668</v>
      </c>
      <c r="G1593" s="67" t="s">
        <v>895</v>
      </c>
      <c r="H1593" s="67" t="s">
        <v>3668</v>
      </c>
      <c r="I1593" s="67" t="s">
        <v>1884</v>
      </c>
      <c r="J1593" s="67" t="s">
        <v>1440</v>
      </c>
      <c r="K1593" s="67" t="s">
        <v>973</v>
      </c>
      <c r="L1593" s="67" t="s">
        <v>3364</v>
      </c>
      <c r="M1593" s="67" t="s">
        <v>1334</v>
      </c>
      <c r="N1593" s="67" t="s">
        <v>3668</v>
      </c>
      <c r="O1593" s="67" t="s">
        <v>3668</v>
      </c>
      <c r="P1593" s="67" t="s">
        <v>3668</v>
      </c>
      <c r="Q1593" s="67" t="s">
        <v>1681</v>
      </c>
      <c r="R1593" s="68">
        <v>42858</v>
      </c>
      <c r="S1593" s="66" t="b">
        <v>1</v>
      </c>
      <c r="T1593" s="67" t="s">
        <v>895</v>
      </c>
    </row>
    <row r="1594" spans="1:20" ht="30" x14ac:dyDescent="0.2">
      <c r="A1594" s="23" t="s">
        <v>894</v>
      </c>
      <c r="B1594" s="41">
        <f>VLOOKUP(D1594,'F-Index'!$A$2:'F-Index'!$B$211,2,FALSE)</f>
        <v>11005</v>
      </c>
      <c r="C1594" s="41">
        <f t="shared" si="26"/>
        <v>11007</v>
      </c>
      <c r="D1594" s="66">
        <v>178</v>
      </c>
      <c r="E1594" s="66">
        <v>3</v>
      </c>
      <c r="F1594" s="67" t="s">
        <v>3668</v>
      </c>
      <c r="G1594" s="67" t="s">
        <v>895</v>
      </c>
      <c r="H1594" s="67" t="s">
        <v>3668</v>
      </c>
      <c r="I1594" s="67" t="s">
        <v>1886</v>
      </c>
      <c r="J1594" s="67" t="s">
        <v>539</v>
      </c>
      <c r="K1594" s="67" t="s">
        <v>3365</v>
      </c>
      <c r="L1594" s="67" t="s">
        <v>1947</v>
      </c>
      <c r="M1594" s="67" t="s">
        <v>1098</v>
      </c>
      <c r="N1594" s="67" t="s">
        <v>3668</v>
      </c>
      <c r="O1594" s="67" t="s">
        <v>3668</v>
      </c>
      <c r="P1594" s="67" t="s">
        <v>3668</v>
      </c>
      <c r="Q1594" s="67" t="s">
        <v>3668</v>
      </c>
      <c r="R1594" s="68">
        <v>41785</v>
      </c>
      <c r="S1594" s="66" t="b">
        <v>1</v>
      </c>
      <c r="T1594" s="67" t="s">
        <v>895</v>
      </c>
    </row>
    <row r="1595" spans="1:20" ht="15" x14ac:dyDescent="0.2">
      <c r="A1595" s="23" t="s">
        <v>894</v>
      </c>
      <c r="B1595" s="41">
        <f>VLOOKUP(D1595,'F-Index'!$A$2:'F-Index'!$B$211,2,FALSE)</f>
        <v>11005</v>
      </c>
      <c r="C1595" s="41">
        <f t="shared" si="26"/>
        <v>11008</v>
      </c>
      <c r="D1595" s="66">
        <v>178</v>
      </c>
      <c r="E1595" s="66">
        <v>4</v>
      </c>
      <c r="F1595" s="67" t="s">
        <v>3668</v>
      </c>
      <c r="G1595" s="67" t="s">
        <v>895</v>
      </c>
      <c r="H1595" s="67" t="s">
        <v>3668</v>
      </c>
      <c r="I1595" s="67" t="s">
        <v>1887</v>
      </c>
      <c r="J1595" s="67" t="s">
        <v>1888</v>
      </c>
      <c r="K1595" s="67" t="s">
        <v>1004</v>
      </c>
      <c r="L1595" s="67" t="s">
        <v>3366</v>
      </c>
      <c r="M1595" s="67" t="s">
        <v>959</v>
      </c>
      <c r="N1595" s="67" t="s">
        <v>3668</v>
      </c>
      <c r="O1595" s="67" t="s">
        <v>3668</v>
      </c>
      <c r="P1595" s="67" t="s">
        <v>3668</v>
      </c>
      <c r="Q1595" s="67" t="s">
        <v>3668</v>
      </c>
      <c r="R1595" s="68">
        <v>42273</v>
      </c>
      <c r="S1595" s="66" t="b">
        <v>1</v>
      </c>
      <c r="T1595" s="67" t="s">
        <v>895</v>
      </c>
    </row>
    <row r="1596" spans="1:20" ht="30" x14ac:dyDescent="0.2">
      <c r="A1596" s="23" t="s">
        <v>894</v>
      </c>
      <c r="B1596" s="41">
        <f>VLOOKUP(D1596,'F-Index'!$A$2:'F-Index'!$B$211,2,FALSE)</f>
        <v>11005</v>
      </c>
      <c r="C1596" s="41">
        <f t="shared" si="26"/>
        <v>12005</v>
      </c>
      <c r="D1596" s="66">
        <v>178</v>
      </c>
      <c r="E1596" s="66">
        <v>5</v>
      </c>
      <c r="F1596" s="67" t="s">
        <v>3668</v>
      </c>
      <c r="G1596" s="67" t="s">
        <v>895</v>
      </c>
      <c r="H1596" s="67" t="s">
        <v>3668</v>
      </c>
      <c r="I1596" s="67" t="s">
        <v>362</v>
      </c>
      <c r="J1596" s="67" t="s">
        <v>363</v>
      </c>
      <c r="K1596" s="67" t="s">
        <v>1293</v>
      </c>
      <c r="L1596" s="67" t="s">
        <v>3367</v>
      </c>
      <c r="M1596" s="67" t="s">
        <v>1098</v>
      </c>
      <c r="N1596" s="67" t="s">
        <v>3668</v>
      </c>
      <c r="O1596" s="67" t="s">
        <v>3668</v>
      </c>
      <c r="P1596" s="67" t="s">
        <v>3668</v>
      </c>
      <c r="Q1596" s="67" t="s">
        <v>1486</v>
      </c>
      <c r="R1596" s="68">
        <v>41560</v>
      </c>
      <c r="S1596" s="66" t="b">
        <v>1</v>
      </c>
      <c r="T1596" s="67" t="s">
        <v>895</v>
      </c>
    </row>
    <row r="1597" spans="1:20" ht="30" x14ac:dyDescent="0.2">
      <c r="A1597" s="23" t="s">
        <v>894</v>
      </c>
      <c r="B1597" s="41">
        <f>VLOOKUP(D1597,'F-Index'!$A$2:'F-Index'!$B$211,2,FALSE)</f>
        <v>11005</v>
      </c>
      <c r="C1597" s="41">
        <f t="shared" si="26"/>
        <v>12006</v>
      </c>
      <c r="D1597" s="66">
        <v>178</v>
      </c>
      <c r="E1597" s="66">
        <v>6</v>
      </c>
      <c r="F1597" s="67" t="s">
        <v>3668</v>
      </c>
      <c r="G1597" s="67" t="s">
        <v>3668</v>
      </c>
      <c r="H1597" s="67" t="s">
        <v>1688</v>
      </c>
      <c r="I1597" s="67" t="s">
        <v>364</v>
      </c>
      <c r="J1597" s="67" t="s">
        <v>365</v>
      </c>
      <c r="K1597" s="67" t="s">
        <v>3368</v>
      </c>
      <c r="L1597" s="67" t="s">
        <v>3668</v>
      </c>
      <c r="M1597" s="67" t="s">
        <v>3668</v>
      </c>
      <c r="N1597" s="67" t="s">
        <v>3668</v>
      </c>
      <c r="O1597" s="67" t="s">
        <v>3668</v>
      </c>
      <c r="P1597" s="67" t="s">
        <v>3668</v>
      </c>
      <c r="Q1597" s="67" t="s">
        <v>1486</v>
      </c>
      <c r="R1597" s="68">
        <v>41908</v>
      </c>
      <c r="S1597" s="66" t="b">
        <v>1</v>
      </c>
      <c r="T1597" s="67" t="s">
        <v>895</v>
      </c>
    </row>
    <row r="1598" spans="1:20" ht="30" x14ac:dyDescent="0.2">
      <c r="A1598" s="23" t="s">
        <v>894</v>
      </c>
      <c r="B1598" s="41">
        <f>VLOOKUP(D1598,'F-Index'!$A$2:'F-Index'!$B$211,2,FALSE)</f>
        <v>11005</v>
      </c>
      <c r="C1598" s="41">
        <f t="shared" si="26"/>
        <v>12007</v>
      </c>
      <c r="D1598" s="66">
        <v>178</v>
      </c>
      <c r="E1598" s="66">
        <v>7</v>
      </c>
      <c r="F1598" s="67" t="s">
        <v>3668</v>
      </c>
      <c r="G1598" s="67" t="s">
        <v>895</v>
      </c>
      <c r="H1598" s="67" t="s">
        <v>3668</v>
      </c>
      <c r="I1598" s="67" t="s">
        <v>1468</v>
      </c>
      <c r="J1598" s="67" t="s">
        <v>1183</v>
      </c>
      <c r="K1598" s="67" t="s">
        <v>3668</v>
      </c>
      <c r="L1598" s="67" t="s">
        <v>3369</v>
      </c>
      <c r="M1598" s="67" t="s">
        <v>1113</v>
      </c>
      <c r="N1598" s="67" t="s">
        <v>3668</v>
      </c>
      <c r="O1598" s="67" t="s">
        <v>3668</v>
      </c>
      <c r="P1598" s="67" t="s">
        <v>3668</v>
      </c>
      <c r="Q1598" s="67" t="s">
        <v>1469</v>
      </c>
      <c r="R1598" s="68">
        <v>41194</v>
      </c>
      <c r="S1598" s="66" t="b">
        <v>0</v>
      </c>
      <c r="T1598" s="67" t="s">
        <v>3668</v>
      </c>
    </row>
    <row r="1599" spans="1:20" ht="45" x14ac:dyDescent="0.2">
      <c r="A1599" s="23" t="s">
        <v>894</v>
      </c>
      <c r="B1599" s="41">
        <f>VLOOKUP(D1599,'F-Index'!$A$2:'F-Index'!$B$211,2,FALSE)</f>
        <v>11005</v>
      </c>
      <c r="C1599" s="41">
        <f t="shared" si="26"/>
        <v>12008</v>
      </c>
      <c r="D1599" s="66">
        <v>178</v>
      </c>
      <c r="E1599" s="66">
        <v>8</v>
      </c>
      <c r="F1599" s="67" t="s">
        <v>3668</v>
      </c>
      <c r="G1599" s="67" t="s">
        <v>895</v>
      </c>
      <c r="H1599" s="67" t="s">
        <v>3668</v>
      </c>
      <c r="I1599" s="67" t="s">
        <v>1680</v>
      </c>
      <c r="J1599" s="67" t="s">
        <v>1192</v>
      </c>
      <c r="K1599" s="67" t="s">
        <v>1293</v>
      </c>
      <c r="L1599" s="67" t="s">
        <v>3370</v>
      </c>
      <c r="M1599" s="67" t="s">
        <v>959</v>
      </c>
      <c r="N1599" s="67" t="s">
        <v>3668</v>
      </c>
      <c r="O1599" s="67" t="s">
        <v>3668</v>
      </c>
      <c r="P1599" s="67" t="s">
        <v>3668</v>
      </c>
      <c r="Q1599" s="67" t="s">
        <v>1681</v>
      </c>
      <c r="R1599" s="68">
        <v>41194</v>
      </c>
      <c r="S1599" s="66" t="b">
        <v>0</v>
      </c>
      <c r="T1599" s="67" t="s">
        <v>3668</v>
      </c>
    </row>
    <row r="1600" spans="1:20" ht="15" x14ac:dyDescent="0.2">
      <c r="A1600" s="23" t="s">
        <v>894</v>
      </c>
      <c r="B1600" s="41">
        <f>VLOOKUP(D1600,'F-Index'!$A$2:'F-Index'!$B$211,2,FALSE)</f>
        <v>11009</v>
      </c>
      <c r="C1600" s="41">
        <f t="shared" si="26"/>
        <v>11009</v>
      </c>
      <c r="D1600" s="66">
        <v>179</v>
      </c>
      <c r="E1600" s="66">
        <v>1</v>
      </c>
      <c r="F1600" s="67" t="s">
        <v>3668</v>
      </c>
      <c r="G1600" s="67" t="s">
        <v>895</v>
      </c>
      <c r="H1600" s="67" t="s">
        <v>3668</v>
      </c>
      <c r="I1600" s="67" t="s">
        <v>1176</v>
      </c>
      <c r="J1600" s="67" t="s">
        <v>2820</v>
      </c>
      <c r="K1600" s="67" t="s">
        <v>1110</v>
      </c>
      <c r="L1600" s="67" t="s">
        <v>3371</v>
      </c>
      <c r="M1600" s="67" t="s">
        <v>1264</v>
      </c>
      <c r="N1600" s="67" t="s">
        <v>3372</v>
      </c>
      <c r="O1600" s="67" t="s">
        <v>3668</v>
      </c>
      <c r="P1600" s="67" t="s">
        <v>3668</v>
      </c>
      <c r="Q1600" s="67" t="s">
        <v>3668</v>
      </c>
      <c r="R1600"/>
      <c r="S1600" s="66" t="b">
        <v>0</v>
      </c>
      <c r="T1600" s="67" t="s">
        <v>3668</v>
      </c>
    </row>
    <row r="1601" spans="1:20" ht="15" x14ac:dyDescent="0.2">
      <c r="A1601" s="23" t="s">
        <v>894</v>
      </c>
      <c r="B1601" s="41">
        <f>VLOOKUP(D1601,'F-Index'!$A$2:'F-Index'!$B$211,2,FALSE)</f>
        <v>11009</v>
      </c>
      <c r="C1601" s="41">
        <f t="shared" si="26"/>
        <v>11010</v>
      </c>
      <c r="D1601" s="66">
        <v>179</v>
      </c>
      <c r="E1601" s="66">
        <v>2</v>
      </c>
      <c r="F1601" s="67" t="s">
        <v>3668</v>
      </c>
      <c r="G1601" s="67" t="s">
        <v>895</v>
      </c>
      <c r="H1601" s="67" t="s">
        <v>3668</v>
      </c>
      <c r="I1601" s="67" t="s">
        <v>3373</v>
      </c>
      <c r="J1601" s="67" t="s">
        <v>758</v>
      </c>
      <c r="K1601" s="67" t="s">
        <v>295</v>
      </c>
      <c r="L1601" s="67" t="s">
        <v>3374</v>
      </c>
      <c r="M1601" s="67" t="s">
        <v>1062</v>
      </c>
      <c r="N1601" s="67" t="s">
        <v>3372</v>
      </c>
      <c r="O1601" s="67" t="s">
        <v>3668</v>
      </c>
      <c r="P1601" s="67" t="s">
        <v>3668</v>
      </c>
      <c r="Q1601" s="67" t="s">
        <v>3668</v>
      </c>
      <c r="R1601" s="68">
        <v>44146</v>
      </c>
      <c r="S1601" s="66" t="b">
        <v>1</v>
      </c>
      <c r="T1601" s="67" t="s">
        <v>895</v>
      </c>
    </row>
    <row r="1602" spans="1:20" ht="30" x14ac:dyDescent="0.2">
      <c r="A1602" s="23" t="s">
        <v>894</v>
      </c>
      <c r="B1602" s="41">
        <f>VLOOKUP(D1602,'F-Index'!$A$2:'F-Index'!$B$211,2,FALSE)</f>
        <v>11009</v>
      </c>
      <c r="C1602" s="41">
        <f t="shared" si="26"/>
        <v>11011</v>
      </c>
      <c r="D1602" s="66">
        <v>179</v>
      </c>
      <c r="E1602" s="66">
        <v>3</v>
      </c>
      <c r="F1602" s="67" t="s">
        <v>3668</v>
      </c>
      <c r="G1602" s="67" t="s">
        <v>3668</v>
      </c>
      <c r="H1602" s="67" t="s">
        <v>1688</v>
      </c>
      <c r="I1602" s="67" t="s">
        <v>680</v>
      </c>
      <c r="J1602" s="67" t="s">
        <v>964</v>
      </c>
      <c r="K1602" s="67" t="s">
        <v>3668</v>
      </c>
      <c r="L1602" s="67" t="s">
        <v>3668</v>
      </c>
      <c r="M1602" s="67" t="s">
        <v>3668</v>
      </c>
      <c r="N1602" s="67" t="s">
        <v>3375</v>
      </c>
      <c r="O1602" s="67" t="s">
        <v>3668</v>
      </c>
      <c r="P1602" s="67" t="s">
        <v>3668</v>
      </c>
      <c r="Q1602" s="67" t="s">
        <v>3668</v>
      </c>
      <c r="R1602"/>
      <c r="S1602" s="66" t="b">
        <v>0</v>
      </c>
      <c r="T1602" s="67" t="s">
        <v>3668</v>
      </c>
    </row>
    <row r="1603" spans="1:20" ht="30" x14ac:dyDescent="0.2">
      <c r="A1603" s="23" t="s">
        <v>894</v>
      </c>
      <c r="B1603" s="41">
        <f>VLOOKUP(D1603,'F-Index'!$A$2:'F-Index'!$B$211,2,FALSE)</f>
        <v>11009</v>
      </c>
      <c r="C1603" s="41">
        <f t="shared" si="26"/>
        <v>11012</v>
      </c>
      <c r="D1603" s="66">
        <v>179</v>
      </c>
      <c r="E1603" s="66">
        <v>4</v>
      </c>
      <c r="F1603" s="67" t="s">
        <v>3668</v>
      </c>
      <c r="G1603" s="67" t="s">
        <v>3668</v>
      </c>
      <c r="H1603" s="67" t="s">
        <v>1688</v>
      </c>
      <c r="I1603" s="67" t="s">
        <v>680</v>
      </c>
      <c r="J1603" s="67" t="s">
        <v>61</v>
      </c>
      <c r="K1603" s="67" t="s">
        <v>3668</v>
      </c>
      <c r="L1603" s="67" t="s">
        <v>3668</v>
      </c>
      <c r="M1603" s="67" t="s">
        <v>3668</v>
      </c>
      <c r="N1603" s="67" t="s">
        <v>3376</v>
      </c>
      <c r="O1603" s="67" t="s">
        <v>3668</v>
      </c>
      <c r="P1603" s="67" t="s">
        <v>3668</v>
      </c>
      <c r="Q1603" s="67" t="s">
        <v>3668</v>
      </c>
      <c r="R1603"/>
      <c r="S1603" s="66" t="b">
        <v>0</v>
      </c>
      <c r="T1603" s="67" t="s">
        <v>3668</v>
      </c>
    </row>
    <row r="1604" spans="1:20" ht="30" x14ac:dyDescent="0.2">
      <c r="A1604" s="23" t="s">
        <v>894</v>
      </c>
      <c r="B1604" s="41">
        <f>VLOOKUP(D1604,'F-Index'!$A$2:'F-Index'!$B$211,2,FALSE)</f>
        <v>11009</v>
      </c>
      <c r="C1604" s="41">
        <f t="shared" si="26"/>
        <v>12009</v>
      </c>
      <c r="D1604" s="66">
        <v>179</v>
      </c>
      <c r="E1604" s="66">
        <v>5</v>
      </c>
      <c r="F1604" s="67" t="s">
        <v>3668</v>
      </c>
      <c r="G1604" s="67" t="s">
        <v>895</v>
      </c>
      <c r="H1604" s="67" t="s">
        <v>3668</v>
      </c>
      <c r="I1604" s="67" t="s">
        <v>1910</v>
      </c>
      <c r="J1604" s="67" t="s">
        <v>974</v>
      </c>
      <c r="K1604" s="67" t="s">
        <v>3377</v>
      </c>
      <c r="L1604" s="67" t="s">
        <v>3378</v>
      </c>
      <c r="M1604" s="67" t="s">
        <v>1094</v>
      </c>
      <c r="N1604" s="67" t="s">
        <v>3668</v>
      </c>
      <c r="O1604" s="67" t="s">
        <v>3668</v>
      </c>
      <c r="P1604" s="67" t="s">
        <v>3668</v>
      </c>
      <c r="Q1604" s="67" t="s">
        <v>3668</v>
      </c>
      <c r="R1604"/>
      <c r="S1604" s="66" t="b">
        <v>0</v>
      </c>
      <c r="T1604" s="67" t="s">
        <v>3668</v>
      </c>
    </row>
    <row r="1605" spans="1:20" ht="15" x14ac:dyDescent="0.2">
      <c r="A1605" s="23" t="s">
        <v>894</v>
      </c>
      <c r="B1605" s="41">
        <f>VLOOKUP(D1605,'F-Index'!$A$2:'F-Index'!$B$211,2,FALSE)</f>
        <v>11009</v>
      </c>
      <c r="C1605" s="41">
        <f t="shared" si="26"/>
        <v>12010</v>
      </c>
      <c r="D1605" s="66">
        <v>179</v>
      </c>
      <c r="E1605" s="66">
        <v>6</v>
      </c>
      <c r="F1605" s="67" t="s">
        <v>3668</v>
      </c>
      <c r="G1605" s="67" t="s">
        <v>895</v>
      </c>
      <c r="H1605" s="67" t="s">
        <v>3668</v>
      </c>
      <c r="I1605" s="67" t="s">
        <v>3379</v>
      </c>
      <c r="J1605" s="67" t="s">
        <v>3380</v>
      </c>
      <c r="K1605" s="67" t="s">
        <v>3381</v>
      </c>
      <c r="L1605" s="67" t="s">
        <v>3382</v>
      </c>
      <c r="M1605" s="67" t="s">
        <v>959</v>
      </c>
      <c r="N1605" s="67" t="s">
        <v>3668</v>
      </c>
      <c r="O1605" s="67" t="s">
        <v>3668</v>
      </c>
      <c r="P1605" s="67" t="s">
        <v>3668</v>
      </c>
      <c r="Q1605" s="67" t="s">
        <v>3668</v>
      </c>
      <c r="R1605" s="68">
        <v>42142</v>
      </c>
      <c r="S1605" s="66" t="b">
        <v>1</v>
      </c>
      <c r="T1605" s="67" t="s">
        <v>895</v>
      </c>
    </row>
    <row r="1606" spans="1:20" ht="30" x14ac:dyDescent="0.2">
      <c r="A1606" s="23" t="s">
        <v>894</v>
      </c>
      <c r="B1606" s="41">
        <f>VLOOKUP(D1606,'F-Index'!$A$2:'F-Index'!$B$211,2,FALSE)</f>
        <v>11009</v>
      </c>
      <c r="C1606" s="41">
        <f t="shared" si="26"/>
        <v>12011</v>
      </c>
      <c r="D1606" s="66">
        <v>179</v>
      </c>
      <c r="E1606" s="66">
        <v>7</v>
      </c>
      <c r="F1606" s="67" t="s">
        <v>3668</v>
      </c>
      <c r="G1606" s="67" t="s">
        <v>895</v>
      </c>
      <c r="H1606" s="67" t="s">
        <v>3668</v>
      </c>
      <c r="I1606" s="67" t="s">
        <v>1419</v>
      </c>
      <c r="J1606" s="67" t="s">
        <v>1257</v>
      </c>
      <c r="K1606" s="67" t="s">
        <v>1293</v>
      </c>
      <c r="L1606" s="67" t="s">
        <v>1911</v>
      </c>
      <c r="M1606" s="67" t="s">
        <v>1129</v>
      </c>
      <c r="N1606" s="67" t="s">
        <v>1900</v>
      </c>
      <c r="O1606" s="67" t="s">
        <v>3668</v>
      </c>
      <c r="P1606" s="67" t="s">
        <v>1025</v>
      </c>
      <c r="Q1606" s="67" t="s">
        <v>3668</v>
      </c>
      <c r="R1606" s="68">
        <v>41551</v>
      </c>
      <c r="S1606" s="66" t="b">
        <v>1</v>
      </c>
      <c r="T1606" s="67" t="s">
        <v>895</v>
      </c>
    </row>
    <row r="1607" spans="1:20" ht="30" x14ac:dyDescent="0.2">
      <c r="A1607" s="23" t="s">
        <v>894</v>
      </c>
      <c r="B1607" s="41">
        <f>VLOOKUP(D1607,'F-Index'!$A$2:'F-Index'!$B$211,2,FALSE)</f>
        <v>11009</v>
      </c>
      <c r="C1607" s="41">
        <f t="shared" si="26"/>
        <v>12012</v>
      </c>
      <c r="D1607" s="66">
        <v>179</v>
      </c>
      <c r="E1607" s="66">
        <v>8</v>
      </c>
      <c r="F1607" s="67" t="s">
        <v>3668</v>
      </c>
      <c r="G1607" s="67" t="s">
        <v>895</v>
      </c>
      <c r="H1607" s="67"/>
      <c r="I1607" s="67" t="s">
        <v>1419</v>
      </c>
      <c r="J1607" s="67" t="s">
        <v>3383</v>
      </c>
      <c r="K1607" s="67" t="s">
        <v>1231</v>
      </c>
      <c r="L1607" s="70">
        <v>46013</v>
      </c>
      <c r="M1607" s="67">
        <v>92</v>
      </c>
      <c r="N1607" s="67" t="s">
        <v>1510</v>
      </c>
      <c r="O1607" s="67" t="s">
        <v>3668</v>
      </c>
      <c r="P1607" s="67" t="s">
        <v>3668</v>
      </c>
      <c r="Q1607" s="67" t="s">
        <v>3668</v>
      </c>
      <c r="R1607" s="68">
        <v>41551</v>
      </c>
      <c r="S1607" s="66" t="b">
        <v>1</v>
      </c>
      <c r="T1607" s="67" t="s">
        <v>895</v>
      </c>
    </row>
    <row r="1608" spans="1:20" ht="30" x14ac:dyDescent="0.2">
      <c r="A1608" s="23" t="s">
        <v>894</v>
      </c>
      <c r="B1608" s="41">
        <f>VLOOKUP(D1608,'F-Index'!$A$2:'F-Index'!$B$211,2,FALSE)</f>
        <v>11013</v>
      </c>
      <c r="C1608" s="41">
        <f t="shared" si="26"/>
        <v>11013</v>
      </c>
      <c r="D1608" s="66">
        <v>180</v>
      </c>
      <c r="E1608" s="66">
        <v>1</v>
      </c>
      <c r="F1608" s="67" t="s">
        <v>3668</v>
      </c>
      <c r="G1608" s="67" t="s">
        <v>895</v>
      </c>
      <c r="H1608" s="67" t="s">
        <v>3668</v>
      </c>
      <c r="I1608" s="67" t="s">
        <v>1487</v>
      </c>
      <c r="J1608" s="67" t="s">
        <v>2172</v>
      </c>
      <c r="K1608" s="67" t="s">
        <v>3384</v>
      </c>
      <c r="L1608" s="67" t="s">
        <v>3385</v>
      </c>
      <c r="M1608" s="67" t="s">
        <v>1334</v>
      </c>
      <c r="N1608" s="67" t="s">
        <v>3668</v>
      </c>
      <c r="O1608" s="67" t="s">
        <v>3668</v>
      </c>
      <c r="P1608" s="67" t="s">
        <v>833</v>
      </c>
      <c r="Q1608" s="67" t="s">
        <v>3668</v>
      </c>
      <c r="R1608" s="68">
        <v>41194</v>
      </c>
      <c r="S1608" s="66" t="b">
        <v>1</v>
      </c>
      <c r="T1608" s="67" t="s">
        <v>895</v>
      </c>
    </row>
    <row r="1609" spans="1:20" ht="45" x14ac:dyDescent="0.2">
      <c r="A1609" s="23" t="s">
        <v>894</v>
      </c>
      <c r="B1609" s="41">
        <f>VLOOKUP(D1609,'F-Index'!$A$2:'F-Index'!$B$211,2,FALSE)</f>
        <v>11013</v>
      </c>
      <c r="C1609" s="41">
        <f t="shared" si="26"/>
        <v>11014</v>
      </c>
      <c r="D1609" s="66">
        <v>180</v>
      </c>
      <c r="E1609" s="66">
        <v>2</v>
      </c>
      <c r="F1609" s="67" t="s">
        <v>3668</v>
      </c>
      <c r="G1609" s="67" t="s">
        <v>3668</v>
      </c>
      <c r="H1609" s="67" t="s">
        <v>1688</v>
      </c>
      <c r="I1609" s="67" t="s">
        <v>1487</v>
      </c>
      <c r="J1609" s="67" t="s">
        <v>546</v>
      </c>
      <c r="K1609" s="67" t="s">
        <v>3668</v>
      </c>
      <c r="L1609" s="67" t="s">
        <v>3668</v>
      </c>
      <c r="M1609" s="67" t="s">
        <v>3668</v>
      </c>
      <c r="N1609" s="67" t="s">
        <v>1868</v>
      </c>
      <c r="O1609" s="67" t="s">
        <v>1869</v>
      </c>
      <c r="P1609" s="67" t="s">
        <v>3668</v>
      </c>
      <c r="Q1609" s="67" t="s">
        <v>3668</v>
      </c>
      <c r="R1609"/>
      <c r="S1609" s="66" t="b">
        <v>0</v>
      </c>
      <c r="T1609" s="67" t="s">
        <v>3668</v>
      </c>
    </row>
    <row r="1610" spans="1:20" ht="45" x14ac:dyDescent="0.2">
      <c r="A1610" s="23" t="s">
        <v>894</v>
      </c>
      <c r="B1610" s="41">
        <f>VLOOKUP(D1610,'F-Index'!$A$2:'F-Index'!$B$211,2,FALSE)</f>
        <v>11013</v>
      </c>
      <c r="C1610" s="41">
        <f t="shared" si="26"/>
        <v>11015</v>
      </c>
      <c r="D1610" s="66">
        <v>180</v>
      </c>
      <c r="E1610" s="66">
        <v>3</v>
      </c>
      <c r="F1610" s="67" t="s">
        <v>3668</v>
      </c>
      <c r="G1610" s="67" t="s">
        <v>895</v>
      </c>
      <c r="H1610" s="67" t="s">
        <v>3668</v>
      </c>
      <c r="I1610" s="67" t="s">
        <v>122</v>
      </c>
      <c r="J1610" s="67" t="s">
        <v>2362</v>
      </c>
      <c r="K1610" s="67" t="s">
        <v>3386</v>
      </c>
      <c r="L1610" s="67" t="s">
        <v>2544</v>
      </c>
      <c r="M1610" s="67" t="s">
        <v>906</v>
      </c>
      <c r="N1610" s="67" t="s">
        <v>1870</v>
      </c>
      <c r="O1610" s="67" t="s">
        <v>1869</v>
      </c>
      <c r="P1610" s="67" t="s">
        <v>3668</v>
      </c>
      <c r="Q1610" s="67" t="s">
        <v>3668</v>
      </c>
      <c r="R1610" s="68">
        <v>41881</v>
      </c>
      <c r="S1610" s="66" t="b">
        <v>1</v>
      </c>
      <c r="T1610" s="67" t="s">
        <v>895</v>
      </c>
    </row>
    <row r="1611" spans="1:20" ht="45" x14ac:dyDescent="0.2">
      <c r="A1611" s="23" t="s">
        <v>894</v>
      </c>
      <c r="B1611" s="41">
        <f>VLOOKUP(D1611,'F-Index'!$A$2:'F-Index'!$B$211,2,FALSE)</f>
        <v>11013</v>
      </c>
      <c r="C1611" s="41">
        <f t="shared" si="26"/>
        <v>11016</v>
      </c>
      <c r="D1611" s="66">
        <v>180</v>
      </c>
      <c r="E1611" s="66">
        <v>4</v>
      </c>
      <c r="F1611" s="67" t="s">
        <v>1687</v>
      </c>
      <c r="G1611" s="67" t="s">
        <v>895</v>
      </c>
      <c r="H1611" s="67" t="s">
        <v>3668</v>
      </c>
      <c r="I1611" s="67" t="s">
        <v>1693</v>
      </c>
      <c r="J1611" s="67" t="s">
        <v>395</v>
      </c>
      <c r="K1611" s="67" t="s">
        <v>1149</v>
      </c>
      <c r="L1611" s="67" t="s">
        <v>3648</v>
      </c>
      <c r="M1611" s="67" t="s">
        <v>1094</v>
      </c>
      <c r="N1611" s="67" t="s">
        <v>1712</v>
      </c>
      <c r="O1611" s="67" t="s">
        <v>3668</v>
      </c>
      <c r="P1611" s="67" t="s">
        <v>3668</v>
      </c>
      <c r="Q1611" s="67" t="s">
        <v>3668</v>
      </c>
      <c r="R1611"/>
      <c r="S1611" s="66" t="b">
        <v>1</v>
      </c>
      <c r="T1611" s="67" t="s">
        <v>895</v>
      </c>
    </row>
    <row r="1612" spans="1:20" ht="30" x14ac:dyDescent="0.2">
      <c r="A1612" s="23" t="s">
        <v>894</v>
      </c>
      <c r="B1612" s="41">
        <f>VLOOKUP(D1612,'F-Index'!$A$2:'F-Index'!$B$211,2,FALSE)</f>
        <v>11013</v>
      </c>
      <c r="C1612" s="41">
        <f t="shared" si="26"/>
        <v>11016</v>
      </c>
      <c r="D1612" s="66">
        <v>180</v>
      </c>
      <c r="E1612" s="66">
        <v>4</v>
      </c>
      <c r="F1612" s="67" t="s">
        <v>1687</v>
      </c>
      <c r="G1612" s="67" t="s">
        <v>895</v>
      </c>
      <c r="H1612" s="67" t="s">
        <v>3668</v>
      </c>
      <c r="I1612" s="67" t="s">
        <v>1693</v>
      </c>
      <c r="J1612" s="67" t="s">
        <v>3387</v>
      </c>
      <c r="K1612" s="67" t="s">
        <v>1004</v>
      </c>
      <c r="L1612" s="67" t="s">
        <v>1948</v>
      </c>
      <c r="M1612" s="67" t="s">
        <v>906</v>
      </c>
      <c r="N1612" s="67" t="s">
        <v>3388</v>
      </c>
      <c r="O1612" s="67" t="s">
        <v>3668</v>
      </c>
      <c r="P1612" s="67" t="s">
        <v>1410</v>
      </c>
      <c r="Q1612" s="67" t="s">
        <v>3668</v>
      </c>
      <c r="R1612" s="68">
        <v>41146</v>
      </c>
      <c r="S1612" s="66" t="b">
        <v>1</v>
      </c>
      <c r="T1612" s="67" t="s">
        <v>895</v>
      </c>
    </row>
    <row r="1613" spans="1:20" ht="30" x14ac:dyDescent="0.2">
      <c r="A1613" s="23" t="s">
        <v>894</v>
      </c>
      <c r="B1613" s="41">
        <f>VLOOKUP(D1613,'F-Index'!$A$2:'F-Index'!$B$211,2,FALSE)</f>
        <v>11013</v>
      </c>
      <c r="C1613" s="41">
        <f t="shared" si="26"/>
        <v>12013</v>
      </c>
      <c r="D1613" s="66">
        <v>180</v>
      </c>
      <c r="E1613" s="66">
        <v>5</v>
      </c>
      <c r="F1613" s="67" t="s">
        <v>1687</v>
      </c>
      <c r="G1613" s="67" t="s">
        <v>895</v>
      </c>
      <c r="H1613" s="67" t="s">
        <v>3668</v>
      </c>
      <c r="I1613" s="67" t="s">
        <v>3389</v>
      </c>
      <c r="J1613" s="67" t="s">
        <v>720</v>
      </c>
      <c r="K1613" s="67" t="s">
        <v>3668</v>
      </c>
      <c r="L1613" s="67" t="s">
        <v>3797</v>
      </c>
      <c r="M1613" s="67" t="s">
        <v>1062</v>
      </c>
      <c r="N1613" s="67" t="s">
        <v>3798</v>
      </c>
      <c r="O1613" s="67" t="s">
        <v>3668</v>
      </c>
      <c r="P1613" s="67" t="s">
        <v>3668</v>
      </c>
      <c r="Q1613" s="67" t="s">
        <v>3668</v>
      </c>
      <c r="R1613"/>
      <c r="S1613" s="66" t="b">
        <v>0</v>
      </c>
      <c r="T1613" s="67" t="s">
        <v>3668</v>
      </c>
    </row>
    <row r="1614" spans="1:20" ht="45" x14ac:dyDescent="0.2">
      <c r="A1614" s="23" t="s">
        <v>894</v>
      </c>
      <c r="B1614" s="41">
        <f>VLOOKUP(D1614,'F-Index'!$A$2:'F-Index'!$B$211,2,FALSE)</f>
        <v>11013</v>
      </c>
      <c r="C1614" s="41">
        <f t="shared" si="26"/>
        <v>12013</v>
      </c>
      <c r="D1614" s="66">
        <v>180</v>
      </c>
      <c r="E1614" s="66">
        <v>5</v>
      </c>
      <c r="F1614" s="67" t="s">
        <v>1687</v>
      </c>
      <c r="G1614" s="67" t="s">
        <v>895</v>
      </c>
      <c r="H1614" s="67" t="s">
        <v>3668</v>
      </c>
      <c r="I1614" s="67" t="s">
        <v>3389</v>
      </c>
      <c r="J1614" s="67" t="s">
        <v>3390</v>
      </c>
      <c r="K1614" s="67" t="s">
        <v>3799</v>
      </c>
      <c r="L1614" s="67" t="s">
        <v>3800</v>
      </c>
      <c r="M1614" s="67" t="s">
        <v>1175</v>
      </c>
      <c r="N1614" s="67" t="s">
        <v>3801</v>
      </c>
      <c r="O1614" s="67" t="s">
        <v>3802</v>
      </c>
      <c r="P1614" s="67" t="s">
        <v>3668</v>
      </c>
      <c r="Q1614" s="67" t="s">
        <v>3668</v>
      </c>
      <c r="R1614"/>
      <c r="S1614" s="66" t="b">
        <v>0</v>
      </c>
      <c r="T1614" s="67" t="s">
        <v>3668</v>
      </c>
    </row>
    <row r="1615" spans="1:20" ht="30" x14ac:dyDescent="0.2">
      <c r="A1615" s="23" t="s">
        <v>894</v>
      </c>
      <c r="B1615" s="41">
        <f>VLOOKUP(D1615,'F-Index'!$A$2:'F-Index'!$B$211,2,FALSE)</f>
        <v>11013</v>
      </c>
      <c r="C1615" s="41">
        <f t="shared" si="26"/>
        <v>12014</v>
      </c>
      <c r="D1615" s="66">
        <v>180</v>
      </c>
      <c r="E1615" s="66">
        <v>6</v>
      </c>
      <c r="F1615" s="67" t="s">
        <v>3668</v>
      </c>
      <c r="G1615" s="67" t="s">
        <v>3668</v>
      </c>
      <c r="H1615" s="67" t="s">
        <v>1688</v>
      </c>
      <c r="I1615" s="67" t="s">
        <v>1627</v>
      </c>
      <c r="J1615" s="67" t="s">
        <v>996</v>
      </c>
      <c r="K1615" s="67" t="s">
        <v>3391</v>
      </c>
      <c r="L1615" s="67" t="s">
        <v>3668</v>
      </c>
      <c r="M1615" s="67" t="s">
        <v>3668</v>
      </c>
      <c r="N1615" s="67" t="s">
        <v>3668</v>
      </c>
      <c r="O1615" s="67" t="s">
        <v>3668</v>
      </c>
      <c r="P1615" s="67" t="s">
        <v>3668</v>
      </c>
      <c r="Q1615" s="67" t="s">
        <v>3668</v>
      </c>
      <c r="R1615" s="68">
        <v>42325</v>
      </c>
      <c r="S1615" s="66" t="b">
        <v>1</v>
      </c>
      <c r="T1615" s="67" t="s">
        <v>895</v>
      </c>
    </row>
    <row r="1616" spans="1:20" ht="30" x14ac:dyDescent="0.2">
      <c r="A1616" s="23" t="s">
        <v>894</v>
      </c>
      <c r="B1616" s="41">
        <f>VLOOKUP(D1616,'F-Index'!$A$2:'F-Index'!$B$211,2,FALSE)</f>
        <v>11013</v>
      </c>
      <c r="C1616" s="41">
        <f t="shared" si="26"/>
        <v>12015</v>
      </c>
      <c r="D1616" s="66">
        <v>180</v>
      </c>
      <c r="E1616" s="66">
        <v>7</v>
      </c>
      <c r="F1616" s="67" t="s">
        <v>3668</v>
      </c>
      <c r="G1616" s="67" t="s">
        <v>3668</v>
      </c>
      <c r="H1616" s="67" t="s">
        <v>1688</v>
      </c>
      <c r="I1616" s="67" t="s">
        <v>1627</v>
      </c>
      <c r="J1616" s="67" t="s">
        <v>98</v>
      </c>
      <c r="K1616" s="67" t="s">
        <v>3392</v>
      </c>
      <c r="L1616" s="67" t="s">
        <v>3668</v>
      </c>
      <c r="M1616" s="67" t="s">
        <v>3668</v>
      </c>
      <c r="N1616" s="67" t="s">
        <v>3393</v>
      </c>
      <c r="O1616" s="67" t="s">
        <v>3668</v>
      </c>
      <c r="P1616" s="67" t="s">
        <v>3668</v>
      </c>
      <c r="Q1616" s="67" t="s">
        <v>3668</v>
      </c>
      <c r="R1616" s="68">
        <v>42325</v>
      </c>
      <c r="S1616" s="66" t="b">
        <v>1</v>
      </c>
      <c r="T1616" s="67" t="s">
        <v>895</v>
      </c>
    </row>
    <row r="1617" spans="1:20" ht="105" x14ac:dyDescent="0.2">
      <c r="A1617" s="23" t="s">
        <v>894</v>
      </c>
      <c r="B1617" s="41">
        <f>VLOOKUP(D1617,'F-Index'!$A$2:'F-Index'!$B$211,2,FALSE)</f>
        <v>11013</v>
      </c>
      <c r="C1617" s="41">
        <f t="shared" si="26"/>
        <v>12016</v>
      </c>
      <c r="D1617" s="66">
        <v>180</v>
      </c>
      <c r="E1617" s="66">
        <v>8</v>
      </c>
      <c r="F1617" s="67" t="s">
        <v>3668</v>
      </c>
      <c r="G1617" s="67" t="s">
        <v>3668</v>
      </c>
      <c r="H1617" s="67" t="s">
        <v>1688</v>
      </c>
      <c r="I1617" s="67" t="s">
        <v>1628</v>
      </c>
      <c r="J1617" s="67" t="s">
        <v>1629</v>
      </c>
      <c r="K1617" s="67" t="s">
        <v>3668</v>
      </c>
      <c r="L1617" s="67" t="s">
        <v>3668</v>
      </c>
      <c r="M1617" s="67" t="s">
        <v>3668</v>
      </c>
      <c r="N1617" s="67" t="s">
        <v>1630</v>
      </c>
      <c r="O1617" s="67" t="s">
        <v>3668</v>
      </c>
      <c r="P1617" s="67" t="s">
        <v>3668</v>
      </c>
      <c r="Q1617" s="67" t="s">
        <v>3668</v>
      </c>
      <c r="R1617"/>
      <c r="S1617" s="66" t="b">
        <v>0</v>
      </c>
      <c r="T1617" s="67" t="s">
        <v>3668</v>
      </c>
    </row>
    <row r="1618" spans="1:20" ht="30" x14ac:dyDescent="0.2">
      <c r="A1618" s="23" t="s">
        <v>894</v>
      </c>
      <c r="B1618" s="41">
        <f>VLOOKUP(D1618,'F-Index'!$A$2:'F-Index'!$B$211,2,FALSE)</f>
        <v>11013</v>
      </c>
      <c r="C1618" s="41">
        <f t="shared" si="26"/>
        <v>12016</v>
      </c>
      <c r="D1618" s="66">
        <v>180</v>
      </c>
      <c r="E1618" s="66">
        <v>8</v>
      </c>
      <c r="F1618" s="67" t="s">
        <v>1687</v>
      </c>
      <c r="G1618" s="67" t="s">
        <v>3668</v>
      </c>
      <c r="H1618" s="67" t="s">
        <v>1688</v>
      </c>
      <c r="I1618" s="67" t="s">
        <v>1628</v>
      </c>
      <c r="J1618" s="67" t="s">
        <v>1038</v>
      </c>
      <c r="K1618" s="67" t="s">
        <v>3668</v>
      </c>
      <c r="L1618" s="67" t="s">
        <v>3668</v>
      </c>
      <c r="M1618" s="67" t="s">
        <v>3668</v>
      </c>
      <c r="N1618" s="67" t="s">
        <v>1631</v>
      </c>
      <c r="O1618" s="67" t="s">
        <v>3668</v>
      </c>
      <c r="P1618" s="67" t="s">
        <v>3668</v>
      </c>
      <c r="Q1618" s="67" t="s">
        <v>3668</v>
      </c>
      <c r="R1618"/>
      <c r="S1618" s="66" t="b">
        <v>0</v>
      </c>
      <c r="T1618" s="67" t="s">
        <v>3668</v>
      </c>
    </row>
    <row r="1619" spans="1:20" ht="75" x14ac:dyDescent="0.2">
      <c r="A1619" s="23" t="s">
        <v>894</v>
      </c>
      <c r="B1619" s="41">
        <f>VLOOKUP(D1619,'F-Index'!$A$2:'F-Index'!$B$211,2,FALSE)</f>
        <v>11017</v>
      </c>
      <c r="C1619" s="41">
        <f t="shared" si="26"/>
        <v>11017</v>
      </c>
      <c r="D1619" s="66">
        <v>181</v>
      </c>
      <c r="E1619" s="66">
        <v>1</v>
      </c>
      <c r="F1619" s="67" t="s">
        <v>1687</v>
      </c>
      <c r="G1619" s="67" t="s">
        <v>895</v>
      </c>
      <c r="H1619" s="67" t="s">
        <v>3668</v>
      </c>
      <c r="I1619" s="67" t="s">
        <v>1632</v>
      </c>
      <c r="J1619" s="67" t="s">
        <v>683</v>
      </c>
      <c r="K1619" s="67" t="s">
        <v>3394</v>
      </c>
      <c r="L1619" s="67" t="s">
        <v>3395</v>
      </c>
      <c r="M1619" s="67" t="s">
        <v>1430</v>
      </c>
      <c r="N1619" s="67" t="s">
        <v>3396</v>
      </c>
      <c r="O1619" s="67" t="s">
        <v>3397</v>
      </c>
      <c r="P1619" s="67" t="s">
        <v>3668</v>
      </c>
      <c r="Q1619" s="67" t="s">
        <v>3668</v>
      </c>
      <c r="R1619" s="68">
        <v>40813</v>
      </c>
      <c r="S1619" s="66" t="b">
        <v>1</v>
      </c>
      <c r="T1619" s="67" t="s">
        <v>895</v>
      </c>
    </row>
    <row r="1620" spans="1:20" ht="15" x14ac:dyDescent="0.2">
      <c r="A1620" s="23" t="s">
        <v>894</v>
      </c>
      <c r="B1620" s="41">
        <f>VLOOKUP(D1620,'F-Index'!$A$2:'F-Index'!$B$211,2,FALSE)</f>
        <v>11017</v>
      </c>
      <c r="C1620" s="41">
        <f t="shared" si="26"/>
        <v>11018</v>
      </c>
      <c r="D1620" s="66">
        <v>181</v>
      </c>
      <c r="E1620" s="66">
        <v>2</v>
      </c>
      <c r="F1620" s="67" t="s">
        <v>1687</v>
      </c>
      <c r="G1620" s="67" t="s">
        <v>895</v>
      </c>
      <c r="H1620" s="67"/>
      <c r="I1620" s="67" t="s">
        <v>1852</v>
      </c>
      <c r="J1620" s="67" t="s">
        <v>2202</v>
      </c>
      <c r="K1620" s="67" t="s">
        <v>3668</v>
      </c>
      <c r="L1620" s="67">
        <v>2025</v>
      </c>
      <c r="M1620" s="67" t="s">
        <v>3668</v>
      </c>
      <c r="N1620" s="67" t="s">
        <v>3668</v>
      </c>
      <c r="O1620" s="67" t="s">
        <v>3668</v>
      </c>
      <c r="P1620" s="67" t="s">
        <v>3668</v>
      </c>
      <c r="Q1620" s="67" t="s">
        <v>3668</v>
      </c>
      <c r="R1620"/>
      <c r="S1620" s="66" t="b">
        <v>0</v>
      </c>
      <c r="T1620" s="67" t="s">
        <v>3668</v>
      </c>
    </row>
    <row r="1621" spans="1:20" ht="15" x14ac:dyDescent="0.2">
      <c r="A1621" s="23" t="s">
        <v>894</v>
      </c>
      <c r="B1621" s="41">
        <f>VLOOKUP(D1621,'F-Index'!$A$2:'F-Index'!$B$211,2,FALSE)</f>
        <v>11017</v>
      </c>
      <c r="C1621" s="41">
        <f t="shared" si="26"/>
        <v>11018</v>
      </c>
      <c r="D1621" s="66">
        <v>181</v>
      </c>
      <c r="E1621" s="66">
        <v>2</v>
      </c>
      <c r="F1621" s="67" t="s">
        <v>1687</v>
      </c>
      <c r="G1621" s="67"/>
      <c r="H1621" s="67" t="s">
        <v>1688</v>
      </c>
      <c r="I1621" s="67" t="s">
        <v>1852</v>
      </c>
      <c r="J1621" s="67" t="s">
        <v>3398</v>
      </c>
      <c r="K1621" s="67" t="s">
        <v>3668</v>
      </c>
      <c r="L1621" s="67" t="s">
        <v>3668</v>
      </c>
      <c r="M1621" s="67" t="s">
        <v>3668</v>
      </c>
      <c r="N1621" s="67" t="s">
        <v>3668</v>
      </c>
      <c r="O1621" s="67" t="s">
        <v>3668</v>
      </c>
      <c r="P1621" s="67" t="s">
        <v>3668</v>
      </c>
      <c r="Q1621" s="67" t="s">
        <v>3668</v>
      </c>
      <c r="R1621"/>
      <c r="S1621" s="66" t="b">
        <v>0</v>
      </c>
      <c r="T1621" s="67" t="s">
        <v>3668</v>
      </c>
    </row>
    <row r="1622" spans="1:20" ht="15" x14ac:dyDescent="0.2">
      <c r="A1622" s="23" t="s">
        <v>894</v>
      </c>
      <c r="B1622" s="41">
        <f>VLOOKUP(D1622,'F-Index'!$A$2:'F-Index'!$B$211,2,FALSE)</f>
        <v>11017</v>
      </c>
      <c r="C1622" s="41">
        <f t="shared" si="26"/>
        <v>11019</v>
      </c>
      <c r="D1622" s="66">
        <v>181</v>
      </c>
      <c r="E1622" s="66">
        <v>3</v>
      </c>
      <c r="F1622" s="67" t="s">
        <v>3668</v>
      </c>
      <c r="G1622" s="67" t="s">
        <v>3668</v>
      </c>
      <c r="H1622" s="67" t="s">
        <v>1688</v>
      </c>
      <c r="I1622" s="67" t="s">
        <v>1880</v>
      </c>
      <c r="J1622" s="67" t="s">
        <v>46</v>
      </c>
      <c r="K1622" s="67" t="s">
        <v>1110</v>
      </c>
      <c r="L1622" s="67" t="s">
        <v>3668</v>
      </c>
      <c r="M1622" s="67" t="s">
        <v>3668</v>
      </c>
      <c r="N1622" s="67" t="s">
        <v>3668</v>
      </c>
      <c r="O1622" s="67" t="s">
        <v>3668</v>
      </c>
      <c r="P1622" s="67" t="s">
        <v>3668</v>
      </c>
      <c r="Q1622" s="67" t="s">
        <v>3668</v>
      </c>
      <c r="R1622" s="68">
        <v>41560</v>
      </c>
      <c r="S1622" s="66" t="b">
        <v>1</v>
      </c>
      <c r="T1622" s="67" t="s">
        <v>895</v>
      </c>
    </row>
    <row r="1623" spans="1:20" ht="30" x14ac:dyDescent="0.2">
      <c r="A1623" s="23" t="s">
        <v>894</v>
      </c>
      <c r="B1623" s="41">
        <f>VLOOKUP(D1623,'F-Index'!$A$2:'F-Index'!$B$211,2,FALSE)</f>
        <v>11017</v>
      </c>
      <c r="C1623" s="41">
        <f t="shared" si="26"/>
        <v>11020</v>
      </c>
      <c r="D1623" s="66">
        <v>181</v>
      </c>
      <c r="E1623" s="66">
        <v>4</v>
      </c>
      <c r="F1623" s="67" t="s">
        <v>3668</v>
      </c>
      <c r="G1623" s="67" t="s">
        <v>895</v>
      </c>
      <c r="H1623" s="67" t="s">
        <v>3668</v>
      </c>
      <c r="I1623" s="67" t="s">
        <v>1880</v>
      </c>
      <c r="J1623" s="67" t="s">
        <v>98</v>
      </c>
      <c r="K1623" s="67" t="s">
        <v>1240</v>
      </c>
      <c r="L1623" s="67" t="s">
        <v>1804</v>
      </c>
      <c r="M1623" s="67" t="s">
        <v>1006</v>
      </c>
      <c r="N1623" s="67" t="s">
        <v>1566</v>
      </c>
      <c r="O1623" s="67" t="s">
        <v>3668</v>
      </c>
      <c r="P1623" s="67" t="s">
        <v>3668</v>
      </c>
      <c r="Q1623" s="67" t="s">
        <v>3668</v>
      </c>
      <c r="R1623" s="68">
        <v>41560</v>
      </c>
      <c r="S1623" s="66" t="b">
        <v>1</v>
      </c>
      <c r="T1623" s="67" t="s">
        <v>895</v>
      </c>
    </row>
    <row r="1624" spans="1:20" ht="30" x14ac:dyDescent="0.2">
      <c r="A1624" s="23" t="s">
        <v>894</v>
      </c>
      <c r="B1624" s="41">
        <f>VLOOKUP(D1624,'F-Index'!$A$2:'F-Index'!$B$211,2,FALSE)</f>
        <v>11017</v>
      </c>
      <c r="C1624" s="41">
        <f t="shared" si="26"/>
        <v>12017</v>
      </c>
      <c r="D1624" s="66">
        <v>181</v>
      </c>
      <c r="E1624" s="66">
        <v>5</v>
      </c>
      <c r="F1624" s="67" t="s">
        <v>3668</v>
      </c>
      <c r="G1624" s="67" t="s">
        <v>895</v>
      </c>
      <c r="H1624" s="67" t="s">
        <v>3668</v>
      </c>
      <c r="I1624" s="67" t="s">
        <v>1633</v>
      </c>
      <c r="J1624" s="67" t="s">
        <v>1008</v>
      </c>
      <c r="K1624" s="67" t="s">
        <v>1949</v>
      </c>
      <c r="L1624" s="67" t="s">
        <v>3399</v>
      </c>
      <c r="M1624" s="67" t="s">
        <v>975</v>
      </c>
      <c r="N1624" s="67" t="s">
        <v>1634</v>
      </c>
      <c r="O1624" s="67" t="s">
        <v>3668</v>
      </c>
      <c r="P1624" s="67" t="s">
        <v>3668</v>
      </c>
      <c r="Q1624" s="67" t="s">
        <v>3668</v>
      </c>
      <c r="R1624" s="68">
        <v>40893</v>
      </c>
      <c r="S1624" s="66" t="b">
        <v>1</v>
      </c>
      <c r="T1624" s="67" t="s">
        <v>895</v>
      </c>
    </row>
    <row r="1625" spans="1:20" ht="30" x14ac:dyDescent="0.2">
      <c r="A1625" s="23" t="s">
        <v>894</v>
      </c>
      <c r="B1625" s="41">
        <f>VLOOKUP(D1625,'F-Index'!$A$2:'F-Index'!$B$211,2,FALSE)</f>
        <v>11017</v>
      </c>
      <c r="C1625" s="41">
        <f t="shared" ref="C1625:C1688" si="27">IF(E1625&lt;5,B1625+(E1625-1),B1625+1000+(E1625-5))</f>
        <v>12018</v>
      </c>
      <c r="D1625" s="66">
        <v>181</v>
      </c>
      <c r="E1625" s="66">
        <v>6</v>
      </c>
      <c r="F1625" s="67" t="s">
        <v>3668</v>
      </c>
      <c r="G1625" s="67" t="s">
        <v>895</v>
      </c>
      <c r="H1625" s="67"/>
      <c r="I1625" s="67" t="s">
        <v>1633</v>
      </c>
      <c r="J1625" s="67" t="s">
        <v>3400</v>
      </c>
      <c r="K1625" s="67" t="s">
        <v>1024</v>
      </c>
      <c r="L1625" s="70">
        <v>45952</v>
      </c>
      <c r="M1625" s="67">
        <v>89</v>
      </c>
      <c r="N1625" s="67" t="s">
        <v>1443</v>
      </c>
      <c r="O1625" s="67" t="s">
        <v>1723</v>
      </c>
      <c r="P1625" s="67" t="s">
        <v>3668</v>
      </c>
      <c r="Q1625" s="67" t="s">
        <v>3668</v>
      </c>
      <c r="R1625"/>
      <c r="S1625" s="66" t="b">
        <v>1</v>
      </c>
      <c r="T1625" s="67" t="s">
        <v>895</v>
      </c>
    </row>
    <row r="1626" spans="1:20" ht="30" x14ac:dyDescent="0.2">
      <c r="A1626" s="23" t="s">
        <v>894</v>
      </c>
      <c r="B1626" s="41">
        <f>VLOOKUP(D1626,'F-Index'!$A$2:'F-Index'!$B$211,2,FALSE)</f>
        <v>11017</v>
      </c>
      <c r="C1626" s="41">
        <f t="shared" si="27"/>
        <v>12019</v>
      </c>
      <c r="D1626" s="66">
        <v>181</v>
      </c>
      <c r="E1626" s="66">
        <v>7</v>
      </c>
      <c r="F1626" s="67" t="s">
        <v>3668</v>
      </c>
      <c r="G1626" s="67" t="s">
        <v>895</v>
      </c>
      <c r="H1626" s="67"/>
      <c r="I1626" s="67" t="s">
        <v>366</v>
      </c>
      <c r="J1626" s="67" t="s">
        <v>3401</v>
      </c>
      <c r="K1626" s="67" t="s">
        <v>1045</v>
      </c>
      <c r="L1626" s="67">
        <v>2024</v>
      </c>
      <c r="M1626" s="67" t="s">
        <v>3668</v>
      </c>
      <c r="N1626" s="67" t="s">
        <v>1635</v>
      </c>
      <c r="O1626" s="67" t="s">
        <v>3668</v>
      </c>
      <c r="P1626" s="67" t="s">
        <v>3668</v>
      </c>
      <c r="Q1626" s="67" t="s">
        <v>3668</v>
      </c>
      <c r="R1626" s="68">
        <v>40463</v>
      </c>
      <c r="S1626" s="66" t="b">
        <v>1</v>
      </c>
      <c r="T1626" s="67" t="s">
        <v>895</v>
      </c>
    </row>
    <row r="1627" spans="1:20" ht="45" x14ac:dyDescent="0.2">
      <c r="A1627" s="23" t="s">
        <v>894</v>
      </c>
      <c r="B1627" s="41">
        <f>VLOOKUP(D1627,'F-Index'!$A$2:'F-Index'!$B$211,2,FALSE)</f>
        <v>11017</v>
      </c>
      <c r="C1627" s="41">
        <f t="shared" si="27"/>
        <v>12020</v>
      </c>
      <c r="D1627" s="66">
        <v>181</v>
      </c>
      <c r="E1627" s="66">
        <v>8</v>
      </c>
      <c r="F1627" s="67" t="s">
        <v>3668</v>
      </c>
      <c r="G1627" s="67" t="s">
        <v>895</v>
      </c>
      <c r="H1627" s="67" t="s">
        <v>3668</v>
      </c>
      <c r="I1627" s="67" t="s">
        <v>366</v>
      </c>
      <c r="J1627" s="67" t="s">
        <v>916</v>
      </c>
      <c r="K1627" s="67" t="s">
        <v>1039</v>
      </c>
      <c r="L1627" s="67" t="s">
        <v>3402</v>
      </c>
      <c r="M1627" s="67" t="s">
        <v>935</v>
      </c>
      <c r="N1627" s="67" t="s">
        <v>1636</v>
      </c>
      <c r="O1627" s="67" t="s">
        <v>3668</v>
      </c>
      <c r="P1627" s="67" t="s">
        <v>3668</v>
      </c>
      <c r="Q1627" s="67" t="s">
        <v>3668</v>
      </c>
      <c r="R1627" s="68">
        <v>40463</v>
      </c>
      <c r="S1627" s="66" t="b">
        <v>1</v>
      </c>
      <c r="T1627" s="67" t="s">
        <v>895</v>
      </c>
    </row>
    <row r="1628" spans="1:20" ht="15" x14ac:dyDescent="0.2">
      <c r="A1628" s="23" t="s">
        <v>894</v>
      </c>
      <c r="B1628" s="41">
        <f>VLOOKUP(D1628,'F-Index'!$A$2:'F-Index'!$B$211,2,FALSE)</f>
        <v>11021</v>
      </c>
      <c r="C1628" s="41">
        <f t="shared" si="27"/>
        <v>11021</v>
      </c>
      <c r="D1628" s="66">
        <v>182</v>
      </c>
      <c r="E1628" s="66">
        <v>1</v>
      </c>
      <c r="F1628" s="67" t="s">
        <v>3668</v>
      </c>
      <c r="G1628" s="67" t="s">
        <v>3668</v>
      </c>
      <c r="H1628" s="67" t="s">
        <v>1688</v>
      </c>
      <c r="I1628" s="67" t="s">
        <v>665</v>
      </c>
      <c r="J1628" s="67" t="s">
        <v>666</v>
      </c>
      <c r="K1628" s="67" t="s">
        <v>3668</v>
      </c>
      <c r="L1628" s="67" t="s">
        <v>3668</v>
      </c>
      <c r="M1628" s="67" t="s">
        <v>3668</v>
      </c>
      <c r="N1628" s="67" t="s">
        <v>3668</v>
      </c>
      <c r="O1628" s="67" t="s">
        <v>3668</v>
      </c>
      <c r="P1628" s="67" t="s">
        <v>3668</v>
      </c>
      <c r="Q1628" s="67" t="s">
        <v>3668</v>
      </c>
      <c r="R1628"/>
      <c r="S1628" s="66" t="b">
        <v>0</v>
      </c>
      <c r="T1628" s="67" t="s">
        <v>3668</v>
      </c>
    </row>
    <row r="1629" spans="1:20" ht="15" x14ac:dyDescent="0.2">
      <c r="A1629" s="23" t="s">
        <v>894</v>
      </c>
      <c r="B1629" s="41">
        <f>VLOOKUP(D1629,'F-Index'!$A$2:'F-Index'!$B$211,2,FALSE)</f>
        <v>11021</v>
      </c>
      <c r="C1629" s="41">
        <f t="shared" si="27"/>
        <v>11022</v>
      </c>
      <c r="D1629" s="66">
        <v>182</v>
      </c>
      <c r="E1629" s="66">
        <v>2</v>
      </c>
      <c r="F1629" s="67" t="s">
        <v>3668</v>
      </c>
      <c r="G1629" s="67" t="s">
        <v>3668</v>
      </c>
      <c r="H1629" s="67" t="s">
        <v>1688</v>
      </c>
      <c r="I1629" s="67" t="s">
        <v>665</v>
      </c>
      <c r="J1629" s="67" t="s">
        <v>668</v>
      </c>
      <c r="K1629" s="67" t="s">
        <v>3668</v>
      </c>
      <c r="L1629" s="67" t="s">
        <v>3668</v>
      </c>
      <c r="M1629" s="67" t="s">
        <v>3668</v>
      </c>
      <c r="N1629" s="67" t="s">
        <v>3668</v>
      </c>
      <c r="O1629" s="67" t="s">
        <v>669</v>
      </c>
      <c r="P1629" s="67" t="s">
        <v>3668</v>
      </c>
      <c r="Q1629" s="67" t="s">
        <v>3668</v>
      </c>
      <c r="R1629"/>
      <c r="S1629" s="66" t="b">
        <v>0</v>
      </c>
      <c r="T1629" s="67" t="s">
        <v>3668</v>
      </c>
    </row>
    <row r="1630" spans="1:20" ht="15" x14ac:dyDescent="0.2">
      <c r="A1630" s="23" t="s">
        <v>894</v>
      </c>
      <c r="B1630" s="41">
        <f>VLOOKUP(D1630,'F-Index'!$A$2:'F-Index'!$B$211,2,FALSE)</f>
        <v>11021</v>
      </c>
      <c r="C1630" s="41">
        <f t="shared" si="27"/>
        <v>11023</v>
      </c>
      <c r="D1630" s="66">
        <v>182</v>
      </c>
      <c r="E1630" s="66">
        <v>3</v>
      </c>
      <c r="F1630" s="67" t="s">
        <v>3668</v>
      </c>
      <c r="G1630" s="67" t="s">
        <v>895</v>
      </c>
      <c r="H1630" s="67" t="s">
        <v>3668</v>
      </c>
      <c r="I1630" s="67" t="s">
        <v>669</v>
      </c>
      <c r="J1630" s="67" t="s">
        <v>1141</v>
      </c>
      <c r="K1630" s="67" t="s">
        <v>980</v>
      </c>
      <c r="L1630" s="67" t="s">
        <v>1950</v>
      </c>
      <c r="M1630" s="67" t="s">
        <v>1081</v>
      </c>
      <c r="N1630" s="67" t="s">
        <v>3668</v>
      </c>
      <c r="O1630" s="67" t="s">
        <v>473</v>
      </c>
      <c r="P1630" s="67" t="s">
        <v>3668</v>
      </c>
      <c r="Q1630" s="67" t="s">
        <v>3668</v>
      </c>
      <c r="R1630" s="68">
        <v>40063</v>
      </c>
      <c r="S1630" s="66" t="b">
        <v>1</v>
      </c>
      <c r="T1630" s="67" t="s">
        <v>895</v>
      </c>
    </row>
    <row r="1631" spans="1:20" ht="30" x14ac:dyDescent="0.2">
      <c r="A1631" s="23" t="s">
        <v>894</v>
      </c>
      <c r="B1631" s="41">
        <f>VLOOKUP(D1631,'F-Index'!$A$2:'F-Index'!$B$211,2,FALSE)</f>
        <v>11021</v>
      </c>
      <c r="C1631" s="41">
        <f t="shared" si="27"/>
        <v>11024</v>
      </c>
      <c r="D1631" s="66">
        <v>182</v>
      </c>
      <c r="E1631" s="66">
        <v>4</v>
      </c>
      <c r="F1631" s="67" t="s">
        <v>3668</v>
      </c>
      <c r="G1631" s="67" t="s">
        <v>3668</v>
      </c>
      <c r="H1631" s="67" t="s">
        <v>1688</v>
      </c>
      <c r="I1631" s="67" t="s">
        <v>670</v>
      </c>
      <c r="J1631" s="67" t="s">
        <v>1022</v>
      </c>
      <c r="K1631" s="67" t="s">
        <v>3668</v>
      </c>
      <c r="L1631" s="67" t="s">
        <v>3668</v>
      </c>
      <c r="M1631" s="67" t="s">
        <v>3668</v>
      </c>
      <c r="N1631" s="67" t="s">
        <v>3403</v>
      </c>
      <c r="O1631" s="67" t="s">
        <v>3668</v>
      </c>
      <c r="P1631" s="67" t="s">
        <v>3668</v>
      </c>
      <c r="Q1631" s="67" t="s">
        <v>3668</v>
      </c>
      <c r="R1631"/>
      <c r="S1631" s="66" t="b">
        <v>0</v>
      </c>
      <c r="T1631" s="67" t="s">
        <v>3668</v>
      </c>
    </row>
    <row r="1632" spans="1:20" ht="15" x14ac:dyDescent="0.2">
      <c r="A1632" s="23" t="s">
        <v>894</v>
      </c>
      <c r="B1632" s="41">
        <f>VLOOKUP(D1632,'F-Index'!$A$2:'F-Index'!$B$211,2,FALSE)</f>
        <v>11021</v>
      </c>
      <c r="C1632" s="41">
        <f t="shared" si="27"/>
        <v>12021</v>
      </c>
      <c r="D1632" s="66">
        <v>182</v>
      </c>
      <c r="E1632" s="66">
        <v>5</v>
      </c>
      <c r="F1632" s="67" t="s">
        <v>3668</v>
      </c>
      <c r="G1632" s="67" t="s">
        <v>895</v>
      </c>
      <c r="H1632" s="67" t="s">
        <v>3668</v>
      </c>
      <c r="I1632" s="67" t="s">
        <v>3404</v>
      </c>
      <c r="J1632" s="67" t="s">
        <v>1192</v>
      </c>
      <c r="K1632" s="67" t="s">
        <v>922</v>
      </c>
      <c r="L1632" s="67" t="s">
        <v>1146</v>
      </c>
      <c r="M1632" s="67" t="s">
        <v>1098</v>
      </c>
      <c r="N1632" s="67" t="s">
        <v>3668</v>
      </c>
      <c r="O1632" s="67" t="s">
        <v>3668</v>
      </c>
      <c r="P1632" s="67" t="s">
        <v>833</v>
      </c>
      <c r="Q1632" s="67" t="s">
        <v>3668</v>
      </c>
      <c r="R1632" s="68">
        <v>39934</v>
      </c>
      <c r="S1632" s="66" t="b">
        <v>1</v>
      </c>
      <c r="T1632" s="67" t="s">
        <v>895</v>
      </c>
    </row>
    <row r="1633" spans="1:20" ht="15" x14ac:dyDescent="0.2">
      <c r="A1633" s="23" t="s">
        <v>894</v>
      </c>
      <c r="B1633" s="41">
        <f>VLOOKUP(D1633,'F-Index'!$A$2:'F-Index'!$B$211,2,FALSE)</f>
        <v>11021</v>
      </c>
      <c r="C1633" s="41">
        <f t="shared" si="27"/>
        <v>12022</v>
      </c>
      <c r="D1633" s="66">
        <v>182</v>
      </c>
      <c r="E1633" s="66">
        <v>6</v>
      </c>
      <c r="F1633" s="67" t="s">
        <v>3668</v>
      </c>
      <c r="G1633" s="67" t="s">
        <v>3668</v>
      </c>
      <c r="H1633" s="67" t="s">
        <v>1688</v>
      </c>
      <c r="I1633" s="67" t="s">
        <v>844</v>
      </c>
      <c r="J1633" s="67" t="s">
        <v>1385</v>
      </c>
      <c r="K1633" s="67" t="s">
        <v>269</v>
      </c>
      <c r="L1633" s="67" t="s">
        <v>3668</v>
      </c>
      <c r="M1633" s="67" t="s">
        <v>3668</v>
      </c>
      <c r="N1633" s="67" t="s">
        <v>3668</v>
      </c>
      <c r="O1633" s="67" t="s">
        <v>3668</v>
      </c>
      <c r="P1633" s="67" t="s">
        <v>3668</v>
      </c>
      <c r="Q1633" s="67" t="s">
        <v>3668</v>
      </c>
      <c r="R1633" s="68">
        <v>39934</v>
      </c>
      <c r="S1633" s="66" t="b">
        <v>1</v>
      </c>
      <c r="T1633" s="67" t="s">
        <v>895</v>
      </c>
    </row>
    <row r="1634" spans="1:20" ht="30" x14ac:dyDescent="0.2">
      <c r="A1634" s="23" t="s">
        <v>894</v>
      </c>
      <c r="B1634" s="41">
        <f>VLOOKUP(D1634,'F-Index'!$A$2:'F-Index'!$B$211,2,FALSE)</f>
        <v>11021</v>
      </c>
      <c r="C1634" s="41">
        <f t="shared" si="27"/>
        <v>12023</v>
      </c>
      <c r="D1634" s="66">
        <v>182</v>
      </c>
      <c r="E1634" s="66">
        <v>7</v>
      </c>
      <c r="F1634" s="67" t="s">
        <v>3668</v>
      </c>
      <c r="G1634" s="67" t="s">
        <v>895</v>
      </c>
      <c r="H1634" s="67" t="s">
        <v>3668</v>
      </c>
      <c r="I1634" s="67" t="s">
        <v>844</v>
      </c>
      <c r="J1634" s="67" t="s">
        <v>1399</v>
      </c>
      <c r="K1634" s="67" t="s">
        <v>3405</v>
      </c>
      <c r="L1634" s="67" t="s">
        <v>3406</v>
      </c>
      <c r="M1634" s="67" t="s">
        <v>1125</v>
      </c>
      <c r="N1634" s="67" t="s">
        <v>3668</v>
      </c>
      <c r="O1634" s="67" t="s">
        <v>1207</v>
      </c>
      <c r="P1634" s="67" t="s">
        <v>3668</v>
      </c>
      <c r="Q1634" s="67" t="s">
        <v>3668</v>
      </c>
      <c r="R1634" s="68">
        <v>39934</v>
      </c>
      <c r="S1634" s="66" t="b">
        <v>1</v>
      </c>
      <c r="T1634" s="67" t="s">
        <v>895</v>
      </c>
    </row>
    <row r="1635" spans="1:20" ht="30" x14ac:dyDescent="0.2">
      <c r="A1635" s="23" t="s">
        <v>894</v>
      </c>
      <c r="B1635" s="41">
        <f>VLOOKUP(D1635,'F-Index'!$A$2:'F-Index'!$B$211,2,FALSE)</f>
        <v>11021</v>
      </c>
      <c r="C1635" s="41">
        <f t="shared" si="27"/>
        <v>12024</v>
      </c>
      <c r="D1635" s="66">
        <v>182</v>
      </c>
      <c r="E1635" s="66">
        <v>8</v>
      </c>
      <c r="F1635" s="67" t="s">
        <v>3668</v>
      </c>
      <c r="G1635" s="67" t="s">
        <v>3668</v>
      </c>
      <c r="H1635" s="67" t="s">
        <v>1688</v>
      </c>
      <c r="I1635" s="67" t="s">
        <v>844</v>
      </c>
      <c r="J1635" s="67" t="s">
        <v>845</v>
      </c>
      <c r="K1635" s="67" t="s">
        <v>3668</v>
      </c>
      <c r="L1635" s="67" t="s">
        <v>3668</v>
      </c>
      <c r="M1635" s="67" t="s">
        <v>3668</v>
      </c>
      <c r="N1635" s="67" t="s">
        <v>1637</v>
      </c>
      <c r="O1635" s="67" t="s">
        <v>3668</v>
      </c>
      <c r="P1635" s="67" t="s">
        <v>3668</v>
      </c>
      <c r="Q1635" s="67" t="s">
        <v>3668</v>
      </c>
      <c r="R1635"/>
      <c r="S1635" s="66" t="b">
        <v>0</v>
      </c>
      <c r="T1635" s="67" t="s">
        <v>3668</v>
      </c>
    </row>
    <row r="1636" spans="1:20" ht="45" x14ac:dyDescent="0.2">
      <c r="A1636" s="23" t="s">
        <v>894</v>
      </c>
      <c r="B1636" s="41">
        <f>VLOOKUP(D1636,'F-Index'!$A$2:'F-Index'!$B$211,2,FALSE)</f>
        <v>11025</v>
      </c>
      <c r="C1636" s="41">
        <f t="shared" si="27"/>
        <v>11025</v>
      </c>
      <c r="D1636" s="66">
        <v>183</v>
      </c>
      <c r="E1636" s="66">
        <v>1</v>
      </c>
      <c r="F1636" s="67" t="s">
        <v>3668</v>
      </c>
      <c r="G1636" s="67" t="s">
        <v>3668</v>
      </c>
      <c r="H1636" s="67" t="s">
        <v>1688</v>
      </c>
      <c r="I1636" s="67" t="s">
        <v>670</v>
      </c>
      <c r="J1636" s="67" t="s">
        <v>671</v>
      </c>
      <c r="K1636" s="67" t="s">
        <v>3668</v>
      </c>
      <c r="L1636" s="67" t="s">
        <v>3668</v>
      </c>
      <c r="M1636" s="67" t="s">
        <v>3668</v>
      </c>
      <c r="N1636" s="67" t="s">
        <v>667</v>
      </c>
      <c r="O1636" s="67" t="s">
        <v>3668</v>
      </c>
      <c r="P1636" s="67" t="s">
        <v>3668</v>
      </c>
      <c r="Q1636" s="67" t="s">
        <v>3668</v>
      </c>
      <c r="R1636"/>
      <c r="S1636" s="66" t="b">
        <v>0</v>
      </c>
      <c r="T1636" s="67" t="s">
        <v>3668</v>
      </c>
    </row>
    <row r="1637" spans="1:20" ht="15" x14ac:dyDescent="0.2">
      <c r="A1637" s="23" t="s">
        <v>894</v>
      </c>
      <c r="B1637" s="41">
        <f>VLOOKUP(D1637,'F-Index'!$A$2:'F-Index'!$B$211,2,FALSE)</f>
        <v>11025</v>
      </c>
      <c r="C1637" s="41">
        <f t="shared" si="27"/>
        <v>11026</v>
      </c>
      <c r="D1637" s="66">
        <v>183</v>
      </c>
      <c r="E1637" s="66">
        <v>2</v>
      </c>
      <c r="F1637" s="67" t="s">
        <v>3668</v>
      </c>
      <c r="G1637" s="67" t="s">
        <v>3668</v>
      </c>
      <c r="H1637" s="67" t="s">
        <v>1688</v>
      </c>
      <c r="I1637" s="67" t="s">
        <v>1713</v>
      </c>
      <c r="J1637" s="67" t="s">
        <v>1714</v>
      </c>
      <c r="K1637" s="67" t="s">
        <v>3668</v>
      </c>
      <c r="L1637" s="67" t="s">
        <v>3668</v>
      </c>
      <c r="M1637" s="67" t="s">
        <v>3668</v>
      </c>
      <c r="N1637" s="67" t="s">
        <v>3668</v>
      </c>
      <c r="O1637" s="67" t="s">
        <v>644</v>
      </c>
      <c r="P1637" s="67" t="s">
        <v>3668</v>
      </c>
      <c r="Q1637" s="67" t="s">
        <v>3668</v>
      </c>
      <c r="R1637"/>
      <c r="S1637" s="66" t="b">
        <v>0</v>
      </c>
      <c r="T1637" s="67" t="s">
        <v>3668</v>
      </c>
    </row>
    <row r="1638" spans="1:20" ht="15" x14ac:dyDescent="0.2">
      <c r="A1638" s="23" t="s">
        <v>894</v>
      </c>
      <c r="B1638" s="41">
        <f>VLOOKUP(D1638,'F-Index'!$A$2:'F-Index'!$B$211,2,FALSE)</f>
        <v>11025</v>
      </c>
      <c r="C1638" s="41">
        <f t="shared" si="27"/>
        <v>11027</v>
      </c>
      <c r="D1638" s="66">
        <v>183</v>
      </c>
      <c r="E1638" s="66">
        <v>3</v>
      </c>
      <c r="F1638" s="67" t="s">
        <v>3668</v>
      </c>
      <c r="G1638" s="67" t="s">
        <v>3668</v>
      </c>
      <c r="H1638" s="67" t="s">
        <v>1688</v>
      </c>
      <c r="I1638" s="67" t="s">
        <v>669</v>
      </c>
      <c r="J1638" s="67" t="s">
        <v>2965</v>
      </c>
      <c r="K1638" s="67" t="s">
        <v>3668</v>
      </c>
      <c r="L1638" s="67" t="s">
        <v>3668</v>
      </c>
      <c r="M1638" s="67" t="s">
        <v>3668</v>
      </c>
      <c r="N1638" s="67" t="s">
        <v>3668</v>
      </c>
      <c r="O1638" s="67" t="s">
        <v>3668</v>
      </c>
      <c r="P1638" s="67" t="s">
        <v>3668</v>
      </c>
      <c r="Q1638" s="67" t="s">
        <v>3668</v>
      </c>
      <c r="R1638"/>
      <c r="S1638" s="66" t="b">
        <v>0</v>
      </c>
      <c r="T1638" s="67" t="s">
        <v>3668</v>
      </c>
    </row>
    <row r="1639" spans="1:20" ht="15" x14ac:dyDescent="0.2">
      <c r="A1639" s="23" t="s">
        <v>894</v>
      </c>
      <c r="B1639" s="41">
        <f>VLOOKUP(D1639,'F-Index'!$A$2:'F-Index'!$B$211,2,FALSE)</f>
        <v>11025</v>
      </c>
      <c r="C1639" s="41">
        <f t="shared" si="27"/>
        <v>11028</v>
      </c>
      <c r="D1639" s="66">
        <v>183</v>
      </c>
      <c r="E1639" s="66">
        <v>4</v>
      </c>
      <c r="F1639" s="67" t="s">
        <v>3668</v>
      </c>
      <c r="G1639" s="67" t="s">
        <v>3668</v>
      </c>
      <c r="H1639" s="67" t="s">
        <v>1688</v>
      </c>
      <c r="I1639" s="67" t="s">
        <v>669</v>
      </c>
      <c r="J1639" s="67" t="s">
        <v>1049</v>
      </c>
      <c r="K1639" s="67" t="s">
        <v>3668</v>
      </c>
      <c r="L1639" s="67" t="s">
        <v>3668</v>
      </c>
      <c r="M1639" s="67" t="s">
        <v>3668</v>
      </c>
      <c r="N1639" s="67" t="s">
        <v>3668</v>
      </c>
      <c r="O1639" s="67" t="s">
        <v>3668</v>
      </c>
      <c r="P1639" s="67" t="s">
        <v>3668</v>
      </c>
      <c r="Q1639" s="67" t="s">
        <v>3668</v>
      </c>
      <c r="R1639"/>
      <c r="S1639" s="66" t="b">
        <v>0</v>
      </c>
      <c r="T1639" s="67" t="s">
        <v>3668</v>
      </c>
    </row>
    <row r="1640" spans="1:20" ht="75" x14ac:dyDescent="0.2">
      <c r="A1640" s="23" t="s">
        <v>894</v>
      </c>
      <c r="B1640" s="41">
        <f>VLOOKUP(D1640,'F-Index'!$A$2:'F-Index'!$B$211,2,FALSE)</f>
        <v>11025</v>
      </c>
      <c r="C1640" s="41">
        <f t="shared" si="27"/>
        <v>12025</v>
      </c>
      <c r="D1640" s="66">
        <v>183</v>
      </c>
      <c r="E1640" s="66">
        <v>5</v>
      </c>
      <c r="F1640" s="67" t="s">
        <v>1687</v>
      </c>
      <c r="G1640" s="67" t="s">
        <v>3668</v>
      </c>
      <c r="H1640" s="67" t="s">
        <v>1688</v>
      </c>
      <c r="I1640" s="67" t="s">
        <v>643</v>
      </c>
      <c r="J1640" s="67" t="s">
        <v>381</v>
      </c>
      <c r="K1640" s="67" t="s">
        <v>925</v>
      </c>
      <c r="L1640" s="67" t="s">
        <v>3668</v>
      </c>
      <c r="M1640" s="67" t="s">
        <v>3668</v>
      </c>
      <c r="N1640" s="67" t="s">
        <v>3668</v>
      </c>
      <c r="O1640" s="67" t="s">
        <v>475</v>
      </c>
      <c r="P1640" s="67" t="s">
        <v>3668</v>
      </c>
      <c r="Q1640" s="67" t="s">
        <v>846</v>
      </c>
      <c r="R1640" s="68">
        <v>40063</v>
      </c>
      <c r="S1640" s="66" t="b">
        <v>1</v>
      </c>
      <c r="T1640" s="67" t="s">
        <v>895</v>
      </c>
    </row>
    <row r="1641" spans="1:20" ht="75" x14ac:dyDescent="0.2">
      <c r="A1641" s="23" t="s">
        <v>894</v>
      </c>
      <c r="B1641" s="41">
        <f>VLOOKUP(D1641,'F-Index'!$A$2:'F-Index'!$B$211,2,FALSE)</f>
        <v>11025</v>
      </c>
      <c r="C1641" s="41">
        <f t="shared" si="27"/>
        <v>12025</v>
      </c>
      <c r="D1641" s="66">
        <v>183</v>
      </c>
      <c r="E1641" s="66">
        <v>5</v>
      </c>
      <c r="F1641" s="67" t="s">
        <v>1687</v>
      </c>
      <c r="G1641" s="67" t="s">
        <v>895</v>
      </c>
      <c r="H1641" s="67" t="s">
        <v>3668</v>
      </c>
      <c r="I1641" s="67" t="s">
        <v>643</v>
      </c>
      <c r="J1641" s="67" t="s">
        <v>476</v>
      </c>
      <c r="K1641" s="67" t="s">
        <v>988</v>
      </c>
      <c r="L1641" s="67" t="s">
        <v>943</v>
      </c>
      <c r="M1641" s="67" t="s">
        <v>3668</v>
      </c>
      <c r="N1641" s="67" t="s">
        <v>3668</v>
      </c>
      <c r="O1641" s="67" t="s">
        <v>3668</v>
      </c>
      <c r="P1641" s="67" t="s">
        <v>833</v>
      </c>
      <c r="Q1641" s="67" t="s">
        <v>847</v>
      </c>
      <c r="R1641" s="68">
        <v>40063</v>
      </c>
      <c r="S1641" s="66" t="b">
        <v>1</v>
      </c>
      <c r="T1641" s="67" t="s">
        <v>895</v>
      </c>
    </row>
    <row r="1642" spans="1:20" ht="15" x14ac:dyDescent="0.2">
      <c r="A1642" s="23" t="s">
        <v>894</v>
      </c>
      <c r="B1642" s="41">
        <f>VLOOKUP(D1642,'F-Index'!$A$2:'F-Index'!$B$211,2,FALSE)</f>
        <v>11025</v>
      </c>
      <c r="C1642" s="41">
        <f t="shared" si="27"/>
        <v>12026</v>
      </c>
      <c r="D1642" s="66">
        <v>183</v>
      </c>
      <c r="E1642" s="66">
        <v>6</v>
      </c>
      <c r="F1642" s="67" t="s">
        <v>3668</v>
      </c>
      <c r="G1642" s="67" t="s">
        <v>3668</v>
      </c>
      <c r="H1642" s="67" t="s">
        <v>1688</v>
      </c>
      <c r="I1642" s="67" t="s">
        <v>3407</v>
      </c>
      <c r="J1642" s="67" t="s">
        <v>1385</v>
      </c>
      <c r="K1642" s="67" t="s">
        <v>3668</v>
      </c>
      <c r="L1642" s="67" t="s">
        <v>3668</v>
      </c>
      <c r="M1642" s="67" t="s">
        <v>3668</v>
      </c>
      <c r="N1642" s="67" t="s">
        <v>3668</v>
      </c>
      <c r="O1642" s="67" t="s">
        <v>3668</v>
      </c>
      <c r="P1642" s="67" t="s">
        <v>3668</v>
      </c>
      <c r="Q1642" s="67" t="s">
        <v>3668</v>
      </c>
      <c r="R1642"/>
      <c r="S1642" s="66" t="b">
        <v>0</v>
      </c>
      <c r="T1642" s="67" t="s">
        <v>3668</v>
      </c>
    </row>
    <row r="1643" spans="1:20" ht="45" x14ac:dyDescent="0.2">
      <c r="A1643" s="23" t="s">
        <v>894</v>
      </c>
      <c r="B1643" s="41">
        <f>VLOOKUP(D1643,'F-Index'!$A$2:'F-Index'!$B$211,2,FALSE)</f>
        <v>11025</v>
      </c>
      <c r="C1643" s="41">
        <f t="shared" si="27"/>
        <v>12027</v>
      </c>
      <c r="D1643" s="66">
        <v>183</v>
      </c>
      <c r="E1643" s="66">
        <v>7</v>
      </c>
      <c r="F1643" s="67" t="s">
        <v>3668</v>
      </c>
      <c r="G1643" s="67" t="s">
        <v>895</v>
      </c>
      <c r="H1643" s="67" t="s">
        <v>3668</v>
      </c>
      <c r="I1643" s="67" t="s">
        <v>478</v>
      </c>
      <c r="J1643" s="67" t="s">
        <v>911</v>
      </c>
      <c r="K1643" s="67" t="s">
        <v>986</v>
      </c>
      <c r="L1643" s="67" t="s">
        <v>3408</v>
      </c>
      <c r="M1643" s="67" t="s">
        <v>211</v>
      </c>
      <c r="N1643" s="67" t="s">
        <v>3668</v>
      </c>
      <c r="O1643" s="67" t="s">
        <v>3668</v>
      </c>
      <c r="P1643" s="67" t="s">
        <v>833</v>
      </c>
      <c r="Q1643" s="67" t="s">
        <v>367</v>
      </c>
      <c r="R1643" s="68">
        <v>41184</v>
      </c>
      <c r="S1643" s="66" t="b">
        <v>1</v>
      </c>
      <c r="T1643" s="67" t="s">
        <v>895</v>
      </c>
    </row>
    <row r="1644" spans="1:20" ht="30" x14ac:dyDescent="0.2">
      <c r="A1644" s="23" t="s">
        <v>894</v>
      </c>
      <c r="B1644" s="41">
        <f>VLOOKUP(D1644,'F-Index'!$A$2:'F-Index'!$B$211,2,FALSE)</f>
        <v>11025</v>
      </c>
      <c r="C1644" s="41">
        <f t="shared" si="27"/>
        <v>12028</v>
      </c>
      <c r="D1644" s="66">
        <v>183</v>
      </c>
      <c r="E1644" s="66">
        <v>8</v>
      </c>
      <c r="F1644" s="67" t="s">
        <v>3668</v>
      </c>
      <c r="G1644" s="67" t="s">
        <v>895</v>
      </c>
      <c r="H1644" s="67" t="s">
        <v>3668</v>
      </c>
      <c r="I1644" s="67" t="s">
        <v>477</v>
      </c>
      <c r="J1644" s="67" t="s">
        <v>1385</v>
      </c>
      <c r="K1644" s="67" t="s">
        <v>1951</v>
      </c>
      <c r="L1644" s="67" t="s">
        <v>1952</v>
      </c>
      <c r="M1644" s="67" t="s">
        <v>1081</v>
      </c>
      <c r="N1644" s="67" t="s">
        <v>3668</v>
      </c>
      <c r="O1644" s="67" t="s">
        <v>3668</v>
      </c>
      <c r="P1644" s="67" t="s">
        <v>3668</v>
      </c>
      <c r="Q1644" s="67" t="s">
        <v>3668</v>
      </c>
      <c r="R1644" s="68">
        <v>40309</v>
      </c>
      <c r="S1644" s="66" t="b">
        <v>1</v>
      </c>
      <c r="T1644" s="67" t="s">
        <v>895</v>
      </c>
    </row>
    <row r="1645" spans="1:20" ht="30" x14ac:dyDescent="0.2">
      <c r="A1645" s="23" t="s">
        <v>894</v>
      </c>
      <c r="B1645" s="41">
        <f>VLOOKUP(D1645,'F-Index'!$A$2:'F-Index'!$B$211,2,FALSE)</f>
        <v>11025</v>
      </c>
      <c r="C1645" s="41">
        <f t="shared" si="27"/>
        <v>12028</v>
      </c>
      <c r="D1645" s="66">
        <v>183</v>
      </c>
      <c r="E1645" s="66">
        <v>8</v>
      </c>
      <c r="F1645" s="67" t="s">
        <v>1687</v>
      </c>
      <c r="G1645" s="67" t="s">
        <v>3668</v>
      </c>
      <c r="H1645" s="67" t="s">
        <v>1688</v>
      </c>
      <c r="I1645" s="67" t="s">
        <v>477</v>
      </c>
      <c r="J1645" s="67" t="s">
        <v>1031</v>
      </c>
      <c r="K1645" s="67" t="s">
        <v>3409</v>
      </c>
      <c r="L1645" s="67" t="s">
        <v>3668</v>
      </c>
      <c r="M1645" s="67" t="s">
        <v>3668</v>
      </c>
      <c r="N1645" s="67" t="s">
        <v>3668</v>
      </c>
      <c r="O1645" s="67" t="s">
        <v>3668</v>
      </c>
      <c r="P1645" s="67" t="s">
        <v>3668</v>
      </c>
      <c r="Q1645" s="67" t="s">
        <v>3668</v>
      </c>
      <c r="R1645" s="68">
        <v>40309</v>
      </c>
      <c r="S1645" s="66" t="b">
        <v>1</v>
      </c>
      <c r="T1645" s="67" t="s">
        <v>895</v>
      </c>
    </row>
    <row r="1646" spans="1:20" ht="45" x14ac:dyDescent="0.2">
      <c r="A1646" s="23" t="s">
        <v>894</v>
      </c>
      <c r="B1646" s="41">
        <f>VLOOKUP(D1646,'F-Index'!$A$2:'F-Index'!$B$211,2,FALSE)</f>
        <v>11029</v>
      </c>
      <c r="C1646" s="41">
        <f t="shared" si="27"/>
        <v>11029</v>
      </c>
      <c r="D1646" s="66">
        <v>184</v>
      </c>
      <c r="E1646" s="66">
        <v>1</v>
      </c>
      <c r="F1646" s="67" t="s">
        <v>3668</v>
      </c>
      <c r="G1646" s="67" t="s">
        <v>3668</v>
      </c>
      <c r="H1646" s="67" t="s">
        <v>1688</v>
      </c>
      <c r="I1646" s="67" t="s">
        <v>646</v>
      </c>
      <c r="J1646" s="67" t="s">
        <v>916</v>
      </c>
      <c r="K1646" s="67" t="s">
        <v>980</v>
      </c>
      <c r="L1646" s="67" t="s">
        <v>3668</v>
      </c>
      <c r="M1646" s="67" t="s">
        <v>3668</v>
      </c>
      <c r="N1646" s="67" t="s">
        <v>1655</v>
      </c>
      <c r="O1646" s="67" t="s">
        <v>3668</v>
      </c>
      <c r="P1646" s="67" t="s">
        <v>3668</v>
      </c>
      <c r="Q1646" s="67" t="s">
        <v>1275</v>
      </c>
      <c r="R1646" s="68">
        <v>40813</v>
      </c>
      <c r="S1646" s="66" t="b">
        <v>1</v>
      </c>
      <c r="T1646" s="67" t="s">
        <v>895</v>
      </c>
    </row>
    <row r="1647" spans="1:20" ht="30" x14ac:dyDescent="0.2">
      <c r="A1647" s="23" t="s">
        <v>894</v>
      </c>
      <c r="B1647" s="41">
        <f>VLOOKUP(D1647,'F-Index'!$A$2:'F-Index'!$B$211,2,FALSE)</f>
        <v>11029</v>
      </c>
      <c r="C1647" s="41">
        <f t="shared" si="27"/>
        <v>11030</v>
      </c>
      <c r="D1647" s="66">
        <v>184</v>
      </c>
      <c r="E1647" s="66">
        <v>2</v>
      </c>
      <c r="F1647" s="67" t="s">
        <v>3668</v>
      </c>
      <c r="G1647" s="67" t="s">
        <v>895</v>
      </c>
      <c r="H1647" s="67" t="s">
        <v>3668</v>
      </c>
      <c r="I1647" s="67" t="s">
        <v>3410</v>
      </c>
      <c r="J1647" s="67" t="s">
        <v>2322</v>
      </c>
      <c r="K1647" s="67" t="s">
        <v>922</v>
      </c>
      <c r="L1647" s="67" t="s">
        <v>3411</v>
      </c>
      <c r="M1647" s="67" t="s">
        <v>1113</v>
      </c>
      <c r="N1647" s="67" t="s">
        <v>3668</v>
      </c>
      <c r="O1647" s="67" t="s">
        <v>3668</v>
      </c>
      <c r="P1647" s="67" t="s">
        <v>833</v>
      </c>
      <c r="Q1647" s="67" t="s">
        <v>1275</v>
      </c>
      <c r="R1647" s="68">
        <v>40813</v>
      </c>
      <c r="S1647" s="66" t="b">
        <v>1</v>
      </c>
      <c r="T1647" s="67" t="s">
        <v>895</v>
      </c>
    </row>
    <row r="1648" spans="1:20" ht="45" x14ac:dyDescent="0.2">
      <c r="A1648" s="23" t="s">
        <v>894</v>
      </c>
      <c r="B1648" s="41">
        <f>VLOOKUP(D1648,'F-Index'!$A$2:'F-Index'!$B$211,2,FALSE)</f>
        <v>11029</v>
      </c>
      <c r="C1648" s="41">
        <f t="shared" si="27"/>
        <v>11031</v>
      </c>
      <c r="D1648" s="66">
        <v>184</v>
      </c>
      <c r="E1648" s="66">
        <v>3</v>
      </c>
      <c r="F1648" s="67" t="s">
        <v>1687</v>
      </c>
      <c r="G1648" s="67" t="s">
        <v>3668</v>
      </c>
      <c r="H1648" s="67" t="s">
        <v>1688</v>
      </c>
      <c r="I1648" s="67" t="s">
        <v>848</v>
      </c>
      <c r="J1648" s="67" t="s">
        <v>1385</v>
      </c>
      <c r="K1648" s="67" t="s">
        <v>32</v>
      </c>
      <c r="L1648" s="67" t="s">
        <v>3668</v>
      </c>
      <c r="M1648" s="67" t="s">
        <v>3668</v>
      </c>
      <c r="N1648" s="67" t="s">
        <v>3412</v>
      </c>
      <c r="O1648" s="67" t="s">
        <v>3668</v>
      </c>
      <c r="P1648" s="67" t="s">
        <v>3668</v>
      </c>
      <c r="Q1648" s="67" t="s">
        <v>3413</v>
      </c>
      <c r="R1648" s="68">
        <v>40309</v>
      </c>
      <c r="S1648" s="66" t="b">
        <v>1</v>
      </c>
      <c r="T1648" s="67" t="s">
        <v>895</v>
      </c>
    </row>
    <row r="1649" spans="1:20" ht="45" x14ac:dyDescent="0.2">
      <c r="A1649" s="23" t="s">
        <v>894</v>
      </c>
      <c r="B1649" s="41">
        <f>VLOOKUP(D1649,'F-Index'!$A$2:'F-Index'!$B$211,2,FALSE)</f>
        <v>11029</v>
      </c>
      <c r="C1649" s="41">
        <f t="shared" si="27"/>
        <v>11032</v>
      </c>
      <c r="D1649" s="66">
        <v>184</v>
      </c>
      <c r="E1649" s="66">
        <v>4</v>
      </c>
      <c r="F1649" s="67" t="s">
        <v>1687</v>
      </c>
      <c r="G1649" s="67" t="s">
        <v>3668</v>
      </c>
      <c r="H1649" s="67" t="s">
        <v>1688</v>
      </c>
      <c r="I1649" s="67" t="s">
        <v>848</v>
      </c>
      <c r="J1649" s="67" t="s">
        <v>2110</v>
      </c>
      <c r="K1649" s="67" t="s">
        <v>1090</v>
      </c>
      <c r="L1649" s="67" t="s">
        <v>3668</v>
      </c>
      <c r="M1649" s="67" t="s">
        <v>3668</v>
      </c>
      <c r="N1649" s="67" t="s">
        <v>3412</v>
      </c>
      <c r="O1649" s="67" t="s">
        <v>3668</v>
      </c>
      <c r="P1649" s="67" t="s">
        <v>3668</v>
      </c>
      <c r="Q1649" s="67" t="s">
        <v>849</v>
      </c>
      <c r="R1649" s="68">
        <v>40309</v>
      </c>
      <c r="S1649" s="66" t="b">
        <v>1</v>
      </c>
      <c r="T1649" s="67" t="s">
        <v>895</v>
      </c>
    </row>
    <row r="1650" spans="1:20" ht="60" x14ac:dyDescent="0.2">
      <c r="A1650" s="23" t="s">
        <v>894</v>
      </c>
      <c r="B1650" s="41">
        <f>VLOOKUP(D1650,'F-Index'!$A$2:'F-Index'!$B$211,2,FALSE)</f>
        <v>11029</v>
      </c>
      <c r="C1650" s="41">
        <f t="shared" si="27"/>
        <v>11032</v>
      </c>
      <c r="D1650" s="66">
        <v>184</v>
      </c>
      <c r="E1650" s="66">
        <v>4</v>
      </c>
      <c r="F1650" s="67" t="s">
        <v>1687</v>
      </c>
      <c r="G1650" s="67" t="s">
        <v>895</v>
      </c>
      <c r="H1650" s="67"/>
      <c r="I1650" s="67" t="s">
        <v>850</v>
      </c>
      <c r="J1650" s="67" t="s">
        <v>1141</v>
      </c>
      <c r="K1650" s="67" t="s">
        <v>933</v>
      </c>
      <c r="L1650" s="67" t="s">
        <v>3668</v>
      </c>
      <c r="M1650" s="67" t="s">
        <v>3668</v>
      </c>
      <c r="N1650" s="67" t="s">
        <v>3414</v>
      </c>
      <c r="O1650" s="67" t="s">
        <v>3668</v>
      </c>
      <c r="P1650" s="67" t="s">
        <v>3668</v>
      </c>
      <c r="Q1650" s="67" t="s">
        <v>3415</v>
      </c>
      <c r="R1650" s="68">
        <v>40309</v>
      </c>
      <c r="S1650" s="66" t="b">
        <v>1</v>
      </c>
      <c r="T1650" s="67" t="s">
        <v>895</v>
      </c>
    </row>
    <row r="1651" spans="1:20" ht="60" x14ac:dyDescent="0.2">
      <c r="A1651" s="23" t="s">
        <v>894</v>
      </c>
      <c r="B1651" s="41">
        <f>VLOOKUP(D1651,'F-Index'!$A$2:'F-Index'!$B$211,2,FALSE)</f>
        <v>11029</v>
      </c>
      <c r="C1651" s="41">
        <f t="shared" si="27"/>
        <v>12029</v>
      </c>
      <c r="D1651" s="66">
        <v>184</v>
      </c>
      <c r="E1651" s="66">
        <v>5</v>
      </c>
      <c r="F1651" s="67" t="s">
        <v>3668</v>
      </c>
      <c r="G1651" s="67" t="s">
        <v>895</v>
      </c>
      <c r="H1651" s="67" t="s">
        <v>3668</v>
      </c>
      <c r="I1651" s="67" t="s">
        <v>3416</v>
      </c>
      <c r="J1651" s="67" t="s">
        <v>962</v>
      </c>
      <c r="K1651" s="67" t="s">
        <v>3417</v>
      </c>
      <c r="L1651" s="67" t="s">
        <v>1953</v>
      </c>
      <c r="M1651" s="67" t="s">
        <v>1006</v>
      </c>
      <c r="N1651" s="67" t="s">
        <v>1656</v>
      </c>
      <c r="O1651" s="67" t="s">
        <v>3668</v>
      </c>
      <c r="P1651" s="67" t="s">
        <v>1086</v>
      </c>
      <c r="Q1651" s="67" t="s">
        <v>3668</v>
      </c>
      <c r="R1651" s="68">
        <v>42142</v>
      </c>
      <c r="S1651" s="66" t="b">
        <v>1</v>
      </c>
      <c r="T1651" s="67" t="s">
        <v>895</v>
      </c>
    </row>
    <row r="1652" spans="1:20" ht="30" x14ac:dyDescent="0.2">
      <c r="A1652" s="23" t="s">
        <v>894</v>
      </c>
      <c r="B1652" s="41">
        <f>VLOOKUP(D1652,'F-Index'!$A$2:'F-Index'!$B$211,2,FALSE)</f>
        <v>11029</v>
      </c>
      <c r="C1652" s="41">
        <f t="shared" si="27"/>
        <v>12030</v>
      </c>
      <c r="D1652" s="66">
        <v>184</v>
      </c>
      <c r="E1652" s="66">
        <v>6</v>
      </c>
      <c r="F1652" s="67" t="s">
        <v>3668</v>
      </c>
      <c r="G1652" s="67" t="s">
        <v>3668</v>
      </c>
      <c r="H1652" s="67" t="s">
        <v>1688</v>
      </c>
      <c r="I1652" s="67" t="s">
        <v>535</v>
      </c>
      <c r="J1652" s="67" t="s">
        <v>1488</v>
      </c>
      <c r="K1652" s="67" t="s">
        <v>3418</v>
      </c>
      <c r="L1652" s="67" t="s">
        <v>3668</v>
      </c>
      <c r="M1652" s="67" t="s">
        <v>3668</v>
      </c>
      <c r="N1652" s="67" t="s">
        <v>3668</v>
      </c>
      <c r="O1652" s="67" t="s">
        <v>1489</v>
      </c>
      <c r="P1652" s="67" t="s">
        <v>3668</v>
      </c>
      <c r="Q1652" s="67" t="s">
        <v>3668</v>
      </c>
      <c r="R1652" s="68">
        <v>42142</v>
      </c>
      <c r="S1652" s="66" t="b">
        <v>1</v>
      </c>
      <c r="T1652" s="67" t="s">
        <v>895</v>
      </c>
    </row>
    <row r="1653" spans="1:20" ht="30" x14ac:dyDescent="0.2">
      <c r="A1653" s="23" t="s">
        <v>894</v>
      </c>
      <c r="B1653" s="41">
        <f>VLOOKUP(D1653,'F-Index'!$A$2:'F-Index'!$B$211,2,FALSE)</f>
        <v>11029</v>
      </c>
      <c r="C1653" s="41">
        <f t="shared" si="27"/>
        <v>12031</v>
      </c>
      <c r="D1653" s="66">
        <v>184</v>
      </c>
      <c r="E1653" s="66">
        <v>7</v>
      </c>
      <c r="F1653" s="67" t="s">
        <v>3668</v>
      </c>
      <c r="G1653" s="67" t="s">
        <v>895</v>
      </c>
      <c r="H1653" s="67" t="s">
        <v>3668</v>
      </c>
      <c r="I1653" s="67" t="s">
        <v>644</v>
      </c>
      <c r="J1653" s="67" t="s">
        <v>3419</v>
      </c>
      <c r="K1653" s="67" t="s">
        <v>3420</v>
      </c>
      <c r="L1653" s="67" t="s">
        <v>3421</v>
      </c>
      <c r="M1653" s="67" t="s">
        <v>939</v>
      </c>
      <c r="N1653" s="67" t="s">
        <v>3422</v>
      </c>
      <c r="O1653" s="67" t="s">
        <v>3668</v>
      </c>
      <c r="P1653" s="67" t="s">
        <v>1025</v>
      </c>
      <c r="Q1653" s="67" t="s">
        <v>3668</v>
      </c>
      <c r="R1653" s="68">
        <v>42893</v>
      </c>
      <c r="S1653" s="66" t="b">
        <v>1</v>
      </c>
      <c r="T1653" s="67" t="s">
        <v>895</v>
      </c>
    </row>
    <row r="1654" spans="1:20" ht="45" x14ac:dyDescent="0.2">
      <c r="A1654" s="23" t="s">
        <v>894</v>
      </c>
      <c r="B1654" s="41">
        <f>VLOOKUP(D1654,'F-Index'!$A$2:'F-Index'!$B$211,2,FALSE)</f>
        <v>11029</v>
      </c>
      <c r="C1654" s="41">
        <f t="shared" si="27"/>
        <v>12032</v>
      </c>
      <c r="D1654" s="66">
        <v>184</v>
      </c>
      <c r="E1654" s="66">
        <v>8</v>
      </c>
      <c r="F1654" s="67" t="s">
        <v>3668</v>
      </c>
      <c r="G1654" s="67" t="s">
        <v>895</v>
      </c>
      <c r="H1654" s="67" t="s">
        <v>3668</v>
      </c>
      <c r="I1654" s="67" t="s">
        <v>644</v>
      </c>
      <c r="J1654" s="67" t="s">
        <v>3423</v>
      </c>
      <c r="K1654" s="67" t="s">
        <v>1039</v>
      </c>
      <c r="L1654" s="67" t="s">
        <v>3424</v>
      </c>
      <c r="M1654" s="67" t="s">
        <v>1222</v>
      </c>
      <c r="N1654" s="67" t="s">
        <v>368</v>
      </c>
      <c r="O1654" s="67" t="s">
        <v>369</v>
      </c>
      <c r="P1654" s="67" t="s">
        <v>3668</v>
      </c>
      <c r="Q1654" s="67" t="s">
        <v>3668</v>
      </c>
      <c r="R1654" s="68">
        <v>40463</v>
      </c>
      <c r="S1654" s="66" t="b">
        <v>1</v>
      </c>
      <c r="T1654" s="67" t="s">
        <v>895</v>
      </c>
    </row>
    <row r="1655" spans="1:20" ht="30" x14ac:dyDescent="0.2">
      <c r="A1655" s="23" t="s">
        <v>894</v>
      </c>
      <c r="B1655" s="41">
        <f>VLOOKUP(D1655,'F-Index'!$A$2:'F-Index'!$B$211,2,FALSE)</f>
        <v>11033</v>
      </c>
      <c r="C1655" s="41">
        <f t="shared" si="27"/>
        <v>11033</v>
      </c>
      <c r="D1655" s="66">
        <v>185</v>
      </c>
      <c r="E1655" s="66">
        <v>1</v>
      </c>
      <c r="F1655" s="67" t="s">
        <v>3668</v>
      </c>
      <c r="G1655" s="67" t="s">
        <v>895</v>
      </c>
      <c r="H1655" s="67" t="s">
        <v>3668</v>
      </c>
      <c r="I1655" s="67" t="s">
        <v>1333</v>
      </c>
      <c r="J1655" s="67" t="s">
        <v>2754</v>
      </c>
      <c r="K1655" s="67" t="s">
        <v>1039</v>
      </c>
      <c r="L1655" s="67" t="s">
        <v>3425</v>
      </c>
      <c r="M1655" s="67" t="s">
        <v>906</v>
      </c>
      <c r="N1655" s="67" t="s">
        <v>1871</v>
      </c>
      <c r="O1655" s="67" t="s">
        <v>3668</v>
      </c>
      <c r="P1655" s="67" t="s">
        <v>1318</v>
      </c>
      <c r="Q1655" s="67" t="s">
        <v>3668</v>
      </c>
      <c r="R1655" s="68">
        <v>41500</v>
      </c>
      <c r="S1655" s="66" t="b">
        <v>1</v>
      </c>
      <c r="T1655" s="67" t="s">
        <v>895</v>
      </c>
    </row>
    <row r="1656" spans="1:20" ht="30" x14ac:dyDescent="0.2">
      <c r="A1656" s="23" t="s">
        <v>894</v>
      </c>
      <c r="B1656" s="41">
        <f>VLOOKUP(D1656,'F-Index'!$A$2:'F-Index'!$B$211,2,FALSE)</f>
        <v>11033</v>
      </c>
      <c r="C1656" s="41">
        <f t="shared" si="27"/>
        <v>11034</v>
      </c>
      <c r="D1656" s="66">
        <v>185</v>
      </c>
      <c r="E1656" s="66">
        <v>2</v>
      </c>
      <c r="F1656" s="67" t="s">
        <v>3668</v>
      </c>
      <c r="G1656" s="67" t="s">
        <v>895</v>
      </c>
      <c r="H1656" s="67" t="s">
        <v>3668</v>
      </c>
      <c r="I1656" s="67" t="s">
        <v>1333</v>
      </c>
      <c r="J1656" s="67" t="s">
        <v>2797</v>
      </c>
      <c r="K1656" s="67" t="s">
        <v>1200</v>
      </c>
      <c r="L1656" s="67" t="s">
        <v>1146</v>
      </c>
      <c r="M1656" s="67" t="s">
        <v>1016</v>
      </c>
      <c r="N1656" s="67" t="s">
        <v>851</v>
      </c>
      <c r="O1656" s="67" t="s">
        <v>3668</v>
      </c>
      <c r="P1656" s="67" t="s">
        <v>3668</v>
      </c>
      <c r="Q1656" s="67" t="s">
        <v>3668</v>
      </c>
      <c r="R1656" s="68">
        <v>39458</v>
      </c>
      <c r="S1656" s="66" t="b">
        <v>1</v>
      </c>
      <c r="T1656" s="67" t="s">
        <v>895</v>
      </c>
    </row>
    <row r="1657" spans="1:20" ht="30" x14ac:dyDescent="0.2">
      <c r="A1657" s="23" t="s">
        <v>894</v>
      </c>
      <c r="B1657" s="41">
        <f>VLOOKUP(D1657,'F-Index'!$A$2:'F-Index'!$B$211,2,FALSE)</f>
        <v>11033</v>
      </c>
      <c r="C1657" s="41">
        <f t="shared" si="27"/>
        <v>11035</v>
      </c>
      <c r="D1657" s="66">
        <v>185</v>
      </c>
      <c r="E1657" s="66">
        <v>3</v>
      </c>
      <c r="F1657" s="67" t="s">
        <v>3668</v>
      </c>
      <c r="G1657" s="67" t="s">
        <v>895</v>
      </c>
      <c r="H1657" s="67" t="s">
        <v>3668</v>
      </c>
      <c r="I1657" s="67" t="s">
        <v>3426</v>
      </c>
      <c r="J1657" s="67" t="s">
        <v>2322</v>
      </c>
      <c r="K1657" s="67" t="s">
        <v>3427</v>
      </c>
      <c r="L1657" s="67" t="s">
        <v>3428</v>
      </c>
      <c r="M1657" s="67" t="s">
        <v>1030</v>
      </c>
      <c r="N1657" s="67" t="s">
        <v>3668</v>
      </c>
      <c r="O1657" s="67" t="s">
        <v>3668</v>
      </c>
      <c r="P1657" s="67" t="s">
        <v>1086</v>
      </c>
      <c r="Q1657" s="67" t="s">
        <v>3668</v>
      </c>
      <c r="R1657" s="68">
        <v>40653</v>
      </c>
      <c r="S1657" s="66" t="b">
        <v>1</v>
      </c>
      <c r="T1657" s="67" t="s">
        <v>895</v>
      </c>
    </row>
    <row r="1658" spans="1:20" ht="30" x14ac:dyDescent="0.2">
      <c r="A1658" s="23" t="s">
        <v>894</v>
      </c>
      <c r="B1658" s="41">
        <f>VLOOKUP(D1658,'F-Index'!$A$2:'F-Index'!$B$211,2,FALSE)</f>
        <v>11033</v>
      </c>
      <c r="C1658" s="41">
        <f t="shared" si="27"/>
        <v>11036</v>
      </c>
      <c r="D1658" s="66">
        <v>185</v>
      </c>
      <c r="E1658" s="66">
        <v>4</v>
      </c>
      <c r="F1658" s="67" t="s">
        <v>3668</v>
      </c>
      <c r="G1658" s="67" t="s">
        <v>3668</v>
      </c>
      <c r="H1658" s="67" t="s">
        <v>1688</v>
      </c>
      <c r="I1658" s="67" t="s">
        <v>646</v>
      </c>
      <c r="J1658" s="67" t="s">
        <v>1141</v>
      </c>
      <c r="K1658" s="67" t="s">
        <v>269</v>
      </c>
      <c r="L1658" s="67" t="s">
        <v>3668</v>
      </c>
      <c r="M1658" s="67" t="s">
        <v>3668</v>
      </c>
      <c r="N1658" s="67" t="s">
        <v>1657</v>
      </c>
      <c r="O1658" s="67" t="s">
        <v>3668</v>
      </c>
      <c r="P1658" s="67" t="s">
        <v>3668</v>
      </c>
      <c r="Q1658" s="67" t="s">
        <v>3668</v>
      </c>
      <c r="R1658" s="68">
        <v>39458</v>
      </c>
      <c r="S1658" s="66" t="b">
        <v>1</v>
      </c>
      <c r="T1658" s="67" t="s">
        <v>895</v>
      </c>
    </row>
    <row r="1659" spans="1:20" ht="30" x14ac:dyDescent="0.2">
      <c r="A1659" s="23" t="s">
        <v>894</v>
      </c>
      <c r="B1659" s="41">
        <f>VLOOKUP(D1659,'F-Index'!$A$2:'F-Index'!$B$211,2,FALSE)</f>
        <v>11033</v>
      </c>
      <c r="C1659" s="41">
        <f t="shared" si="27"/>
        <v>12033</v>
      </c>
      <c r="D1659" s="66">
        <v>185</v>
      </c>
      <c r="E1659" s="66">
        <v>5</v>
      </c>
      <c r="F1659" s="67" t="s">
        <v>3668</v>
      </c>
      <c r="G1659" s="67" t="s">
        <v>895</v>
      </c>
      <c r="H1659" s="67" t="s">
        <v>3668</v>
      </c>
      <c r="I1659" s="67" t="s">
        <v>647</v>
      </c>
      <c r="J1659" s="67" t="s">
        <v>1385</v>
      </c>
      <c r="K1659" s="67" t="s">
        <v>1085</v>
      </c>
      <c r="L1659" s="67" t="s">
        <v>1032</v>
      </c>
      <c r="M1659" s="67" t="s">
        <v>1040</v>
      </c>
      <c r="N1659" s="67" t="s">
        <v>3429</v>
      </c>
      <c r="O1659" s="67" t="s">
        <v>3668</v>
      </c>
      <c r="P1659" s="67" t="s">
        <v>3668</v>
      </c>
      <c r="Q1659" s="67" t="s">
        <v>3668</v>
      </c>
      <c r="R1659" s="68">
        <v>39363</v>
      </c>
      <c r="S1659" s="66" t="b">
        <v>1</v>
      </c>
      <c r="T1659" s="67" t="s">
        <v>895</v>
      </c>
    </row>
    <row r="1660" spans="1:20" ht="15" x14ac:dyDescent="0.2">
      <c r="A1660" s="23" t="s">
        <v>894</v>
      </c>
      <c r="B1660" s="41">
        <f>VLOOKUP(D1660,'F-Index'!$A$2:'F-Index'!$B$211,2,FALSE)</f>
        <v>11033</v>
      </c>
      <c r="C1660" s="41">
        <f t="shared" si="27"/>
        <v>12034</v>
      </c>
      <c r="D1660" s="66">
        <v>185</v>
      </c>
      <c r="E1660" s="66">
        <v>6</v>
      </c>
      <c r="F1660" s="67" t="s">
        <v>3668</v>
      </c>
      <c r="G1660" s="67" t="s">
        <v>895</v>
      </c>
      <c r="H1660" s="67" t="s">
        <v>3668</v>
      </c>
      <c r="I1660" s="67" t="s">
        <v>950</v>
      </c>
      <c r="J1660" s="67" t="s">
        <v>1008</v>
      </c>
      <c r="K1660" s="67" t="s">
        <v>1107</v>
      </c>
      <c r="L1660" s="67" t="s">
        <v>938</v>
      </c>
      <c r="M1660" s="67" t="s">
        <v>1361</v>
      </c>
      <c r="N1660" s="67" t="s">
        <v>3668</v>
      </c>
      <c r="O1660" s="67" t="s">
        <v>3668</v>
      </c>
      <c r="P1660" s="67" t="s">
        <v>3668</v>
      </c>
      <c r="Q1660" s="67" t="s">
        <v>3668</v>
      </c>
      <c r="R1660" s="68">
        <v>38829</v>
      </c>
      <c r="S1660" s="66" t="b">
        <v>1</v>
      </c>
      <c r="T1660" s="67" t="s">
        <v>895</v>
      </c>
    </row>
    <row r="1661" spans="1:20" ht="45" x14ac:dyDescent="0.2">
      <c r="A1661" s="23" t="s">
        <v>894</v>
      </c>
      <c r="B1661" s="41">
        <f>VLOOKUP(D1661,'F-Index'!$A$2:'F-Index'!$B$211,2,FALSE)</f>
        <v>11033</v>
      </c>
      <c r="C1661" s="41">
        <f t="shared" si="27"/>
        <v>12035</v>
      </c>
      <c r="D1661" s="66">
        <v>185</v>
      </c>
      <c r="E1661" s="66">
        <v>7</v>
      </c>
      <c r="F1661" s="67" t="s">
        <v>3668</v>
      </c>
      <c r="G1661" s="67" t="s">
        <v>3668</v>
      </c>
      <c r="H1661" s="67" t="s">
        <v>1688</v>
      </c>
      <c r="I1661" s="67" t="s">
        <v>950</v>
      </c>
      <c r="J1661" s="67" t="s">
        <v>2827</v>
      </c>
      <c r="K1661" s="67" t="s">
        <v>279</v>
      </c>
      <c r="L1661" s="67" t="s">
        <v>3668</v>
      </c>
      <c r="M1661" s="67" t="s">
        <v>3668</v>
      </c>
      <c r="N1661" s="67" t="s">
        <v>648</v>
      </c>
      <c r="O1661" s="67" t="s">
        <v>3668</v>
      </c>
      <c r="P1661" s="67" t="s">
        <v>3668</v>
      </c>
      <c r="Q1661" s="67" t="s">
        <v>3668</v>
      </c>
      <c r="R1661" s="68">
        <v>38829</v>
      </c>
      <c r="S1661" s="66" t="b">
        <v>1</v>
      </c>
      <c r="T1661" s="67" t="s">
        <v>895</v>
      </c>
    </row>
    <row r="1662" spans="1:20" ht="15" x14ac:dyDescent="0.2">
      <c r="A1662" s="23" t="s">
        <v>894</v>
      </c>
      <c r="B1662" s="41">
        <f>VLOOKUP(D1662,'F-Index'!$A$2:'F-Index'!$B$211,2,FALSE)</f>
        <v>11033</v>
      </c>
      <c r="C1662" s="41">
        <f t="shared" si="27"/>
        <v>12036</v>
      </c>
      <c r="D1662" s="66">
        <v>185</v>
      </c>
      <c r="E1662" s="66">
        <v>8</v>
      </c>
      <c r="F1662" s="67" t="s">
        <v>3668</v>
      </c>
      <c r="G1662" s="67" t="s">
        <v>895</v>
      </c>
      <c r="H1662" s="67" t="s">
        <v>3668</v>
      </c>
      <c r="I1662" s="67" t="s">
        <v>649</v>
      </c>
      <c r="J1662" s="67" t="s">
        <v>650</v>
      </c>
      <c r="K1662" s="67" t="s">
        <v>1045</v>
      </c>
      <c r="L1662" s="67" t="s">
        <v>1032</v>
      </c>
      <c r="M1662" s="67" t="s">
        <v>935</v>
      </c>
      <c r="N1662" s="67" t="s">
        <v>3668</v>
      </c>
      <c r="O1662" s="67" t="s">
        <v>3668</v>
      </c>
      <c r="P1662" s="67" t="s">
        <v>3668</v>
      </c>
      <c r="Q1662" s="67" t="s">
        <v>3668</v>
      </c>
      <c r="R1662" s="68">
        <v>39318</v>
      </c>
      <c r="S1662" s="66" t="b">
        <v>1</v>
      </c>
      <c r="T1662" s="67" t="s">
        <v>895</v>
      </c>
    </row>
    <row r="1663" spans="1:20" ht="30" x14ac:dyDescent="0.2">
      <c r="A1663" s="23" t="s">
        <v>894</v>
      </c>
      <c r="B1663" s="41">
        <f>VLOOKUP(D1663,'F-Index'!$A$2:'F-Index'!$B$211,2,FALSE)</f>
        <v>11037</v>
      </c>
      <c r="C1663" s="41">
        <f t="shared" si="27"/>
        <v>11037</v>
      </c>
      <c r="D1663" s="66">
        <v>186</v>
      </c>
      <c r="E1663" s="66">
        <v>1</v>
      </c>
      <c r="F1663" s="67" t="s">
        <v>3668</v>
      </c>
      <c r="G1663" s="67" t="s">
        <v>895</v>
      </c>
      <c r="H1663" s="67" t="s">
        <v>3668</v>
      </c>
      <c r="I1663" s="67" t="s">
        <v>820</v>
      </c>
      <c r="J1663" s="67" t="s">
        <v>3430</v>
      </c>
      <c r="K1663" s="67" t="s">
        <v>988</v>
      </c>
      <c r="L1663" s="67" t="s">
        <v>3431</v>
      </c>
      <c r="M1663" s="67" t="s">
        <v>944</v>
      </c>
      <c r="N1663" s="67" t="s">
        <v>3668</v>
      </c>
      <c r="O1663" s="67" t="s">
        <v>3668</v>
      </c>
      <c r="P1663" s="67" t="s">
        <v>3668</v>
      </c>
      <c r="Q1663" s="67" t="s">
        <v>3668</v>
      </c>
      <c r="R1663" s="68">
        <v>41194</v>
      </c>
      <c r="S1663" s="66" t="b">
        <v>1</v>
      </c>
      <c r="T1663" s="67" t="s">
        <v>895</v>
      </c>
    </row>
    <row r="1664" spans="1:20" ht="45" x14ac:dyDescent="0.2">
      <c r="A1664" s="23" t="s">
        <v>894</v>
      </c>
      <c r="B1664" s="41">
        <f>VLOOKUP(D1664,'F-Index'!$A$2:'F-Index'!$B$211,2,FALSE)</f>
        <v>11037</v>
      </c>
      <c r="C1664" s="41">
        <f t="shared" si="27"/>
        <v>11038</v>
      </c>
      <c r="D1664" s="66">
        <v>186</v>
      </c>
      <c r="E1664" s="66">
        <v>2</v>
      </c>
      <c r="F1664" s="67" t="s">
        <v>3668</v>
      </c>
      <c r="G1664" s="67" t="s">
        <v>895</v>
      </c>
      <c r="H1664" s="67" t="s">
        <v>3668</v>
      </c>
      <c r="I1664" s="67" t="s">
        <v>1139</v>
      </c>
      <c r="J1664" s="67" t="s">
        <v>3432</v>
      </c>
      <c r="K1664" s="67" t="s">
        <v>942</v>
      </c>
      <c r="L1664" s="67" t="s">
        <v>3433</v>
      </c>
      <c r="M1664" s="67" t="s">
        <v>148</v>
      </c>
      <c r="N1664" s="67" t="s">
        <v>1638</v>
      </c>
      <c r="O1664" s="67" t="s">
        <v>3668</v>
      </c>
      <c r="P1664" s="67" t="s">
        <v>3668</v>
      </c>
      <c r="Q1664" s="67" t="s">
        <v>3668</v>
      </c>
      <c r="R1664" s="68">
        <v>41194</v>
      </c>
      <c r="S1664" s="66" t="b">
        <v>1</v>
      </c>
      <c r="T1664" s="67" t="s">
        <v>895</v>
      </c>
    </row>
    <row r="1665" spans="1:20" ht="15" x14ac:dyDescent="0.2">
      <c r="A1665" s="23" t="s">
        <v>894</v>
      </c>
      <c r="B1665" s="41">
        <f>VLOOKUP(D1665,'F-Index'!$A$2:'F-Index'!$B$211,2,FALSE)</f>
        <v>11037</v>
      </c>
      <c r="C1665" s="41">
        <f t="shared" si="27"/>
        <v>11039</v>
      </c>
      <c r="D1665" s="66">
        <v>186</v>
      </c>
      <c r="E1665" s="66">
        <v>3</v>
      </c>
      <c r="F1665" s="67" t="s">
        <v>3668</v>
      </c>
      <c r="G1665" s="67" t="s">
        <v>895</v>
      </c>
      <c r="H1665" s="67" t="s">
        <v>3668</v>
      </c>
      <c r="I1665" s="67" t="s">
        <v>672</v>
      </c>
      <c r="J1665" s="67" t="s">
        <v>1215</v>
      </c>
      <c r="K1665" s="67" t="s">
        <v>1001</v>
      </c>
      <c r="L1665" s="67" t="s">
        <v>840</v>
      </c>
      <c r="M1665" s="67" t="s">
        <v>944</v>
      </c>
      <c r="N1665" s="67" t="s">
        <v>3668</v>
      </c>
      <c r="O1665" s="67" t="s">
        <v>3668</v>
      </c>
      <c r="P1665" s="67" t="s">
        <v>3668</v>
      </c>
      <c r="Q1665" s="67" t="s">
        <v>3668</v>
      </c>
      <c r="R1665" s="68">
        <v>41194</v>
      </c>
      <c r="S1665" s="66" t="b">
        <v>1</v>
      </c>
      <c r="T1665" s="67" t="s">
        <v>895</v>
      </c>
    </row>
    <row r="1666" spans="1:20" ht="30" x14ac:dyDescent="0.2">
      <c r="A1666" s="23" t="s">
        <v>894</v>
      </c>
      <c r="B1666" s="41">
        <f>VLOOKUP(D1666,'F-Index'!$A$2:'F-Index'!$B$211,2,FALSE)</f>
        <v>11037</v>
      </c>
      <c r="C1666" s="41">
        <f t="shared" si="27"/>
        <v>11040</v>
      </c>
      <c r="D1666" s="66">
        <v>186</v>
      </c>
      <c r="E1666" s="66">
        <v>4</v>
      </c>
      <c r="F1666" s="67" t="s">
        <v>3668</v>
      </c>
      <c r="G1666" s="67" t="s">
        <v>895</v>
      </c>
      <c r="H1666" s="67" t="s">
        <v>3668</v>
      </c>
      <c r="I1666" s="67" t="s">
        <v>672</v>
      </c>
      <c r="J1666" s="67" t="s">
        <v>918</v>
      </c>
      <c r="K1666" s="67" t="s">
        <v>914</v>
      </c>
      <c r="L1666" s="67" t="s">
        <v>319</v>
      </c>
      <c r="M1666" s="67" t="s">
        <v>3668</v>
      </c>
      <c r="N1666" s="67" t="s">
        <v>1639</v>
      </c>
      <c r="O1666" s="67" t="s">
        <v>575</v>
      </c>
      <c r="P1666" s="67" t="s">
        <v>3668</v>
      </c>
      <c r="Q1666" s="67" t="s">
        <v>3668</v>
      </c>
      <c r="R1666" s="68">
        <v>41194</v>
      </c>
      <c r="S1666" s="66" t="b">
        <v>1</v>
      </c>
      <c r="T1666" s="67" t="s">
        <v>895</v>
      </c>
    </row>
    <row r="1667" spans="1:20" ht="15" x14ac:dyDescent="0.2">
      <c r="A1667" s="23" t="s">
        <v>894</v>
      </c>
      <c r="B1667" s="41">
        <f>VLOOKUP(D1667,'F-Index'!$A$2:'F-Index'!$B$211,2,FALSE)</f>
        <v>11037</v>
      </c>
      <c r="C1667" s="41">
        <f t="shared" si="27"/>
        <v>12037</v>
      </c>
      <c r="D1667" s="66">
        <v>186</v>
      </c>
      <c r="E1667" s="66">
        <v>5</v>
      </c>
      <c r="F1667" s="67" t="s">
        <v>3668</v>
      </c>
      <c r="G1667" s="67" t="s">
        <v>3668</v>
      </c>
      <c r="H1667" s="67" t="s">
        <v>1688</v>
      </c>
      <c r="I1667" s="67" t="s">
        <v>651</v>
      </c>
      <c r="J1667" s="67" t="s">
        <v>964</v>
      </c>
      <c r="K1667" s="67" t="s">
        <v>3668</v>
      </c>
      <c r="L1667" s="67" t="s">
        <v>3668</v>
      </c>
      <c r="M1667" s="67" t="s">
        <v>3668</v>
      </c>
      <c r="N1667" s="67" t="s">
        <v>3668</v>
      </c>
      <c r="O1667" s="67" t="s">
        <v>3668</v>
      </c>
      <c r="P1667" s="67" t="s">
        <v>3668</v>
      </c>
      <c r="Q1667" s="67" t="s">
        <v>3668</v>
      </c>
      <c r="R1667"/>
      <c r="S1667" s="66" t="b">
        <v>0</v>
      </c>
      <c r="T1667" s="67" t="s">
        <v>3668</v>
      </c>
    </row>
    <row r="1668" spans="1:20" ht="30" x14ac:dyDescent="0.2">
      <c r="A1668" s="23" t="s">
        <v>894</v>
      </c>
      <c r="B1668" s="41">
        <f>VLOOKUP(D1668,'F-Index'!$A$2:'F-Index'!$B$211,2,FALSE)</f>
        <v>11037</v>
      </c>
      <c r="C1668" s="41">
        <f t="shared" si="27"/>
        <v>12038</v>
      </c>
      <c r="D1668" s="66">
        <v>186</v>
      </c>
      <c r="E1668" s="66">
        <v>6</v>
      </c>
      <c r="F1668" s="67" t="s">
        <v>3668</v>
      </c>
      <c r="G1668" s="67" t="s">
        <v>3668</v>
      </c>
      <c r="H1668" s="67" t="s">
        <v>1688</v>
      </c>
      <c r="I1668" s="67" t="s">
        <v>651</v>
      </c>
      <c r="J1668" s="67" t="s">
        <v>101</v>
      </c>
      <c r="K1668" s="67" t="s">
        <v>3668</v>
      </c>
      <c r="L1668" s="67" t="s">
        <v>3668</v>
      </c>
      <c r="M1668" s="67" t="s">
        <v>3668</v>
      </c>
      <c r="N1668" s="67" t="s">
        <v>258</v>
      </c>
      <c r="O1668" s="67" t="s">
        <v>3668</v>
      </c>
      <c r="P1668" s="67" t="s">
        <v>3668</v>
      </c>
      <c r="Q1668" s="67" t="s">
        <v>3668</v>
      </c>
      <c r="R1668"/>
      <c r="S1668" s="66" t="b">
        <v>0</v>
      </c>
      <c r="T1668" s="67" t="s">
        <v>3668</v>
      </c>
    </row>
    <row r="1669" spans="1:20" ht="45" x14ac:dyDescent="0.2">
      <c r="A1669" s="23" t="s">
        <v>894</v>
      </c>
      <c r="B1669" s="41">
        <f>VLOOKUP(D1669,'F-Index'!$A$2:'F-Index'!$B$211,2,FALSE)</f>
        <v>11037</v>
      </c>
      <c r="C1669" s="41">
        <f t="shared" si="27"/>
        <v>12039</v>
      </c>
      <c r="D1669" s="66">
        <v>186</v>
      </c>
      <c r="E1669" s="66">
        <v>7</v>
      </c>
      <c r="F1669" s="67" t="s">
        <v>3668</v>
      </c>
      <c r="G1669" s="67" t="s">
        <v>895</v>
      </c>
      <c r="H1669" s="67"/>
      <c r="I1669" s="67" t="s">
        <v>821</v>
      </c>
      <c r="J1669" s="67" t="s">
        <v>822</v>
      </c>
      <c r="K1669" s="67" t="s">
        <v>3668</v>
      </c>
      <c r="L1669" s="67" t="s">
        <v>3668</v>
      </c>
      <c r="M1669" s="67" t="s">
        <v>3668</v>
      </c>
      <c r="N1669" s="67" t="s">
        <v>3668</v>
      </c>
      <c r="O1669" s="67" t="s">
        <v>3668</v>
      </c>
      <c r="P1669" s="67" t="s">
        <v>3668</v>
      </c>
      <c r="Q1669" s="67" t="s">
        <v>823</v>
      </c>
      <c r="R1669"/>
      <c r="S1669" s="66" t="b">
        <v>0</v>
      </c>
      <c r="T1669" s="67" t="s">
        <v>3668</v>
      </c>
    </row>
    <row r="1670" spans="1:20" ht="15" x14ac:dyDescent="0.2">
      <c r="A1670" s="23" t="s">
        <v>894</v>
      </c>
      <c r="B1670" s="41">
        <f>VLOOKUP(D1670,'F-Index'!$A$2:'F-Index'!$B$211,2,FALSE)</f>
        <v>11037</v>
      </c>
      <c r="C1670" s="41">
        <f t="shared" si="27"/>
        <v>12040</v>
      </c>
      <c r="D1670" s="66">
        <v>186</v>
      </c>
      <c r="E1670" s="66">
        <v>8</v>
      </c>
      <c r="F1670" s="67" t="s">
        <v>3668</v>
      </c>
      <c r="G1670" s="67" t="s">
        <v>895</v>
      </c>
      <c r="H1670" s="67" t="s">
        <v>3668</v>
      </c>
      <c r="I1670" s="67" t="s">
        <v>676</v>
      </c>
      <c r="J1670" s="67" t="s">
        <v>3133</v>
      </c>
      <c r="K1670" s="67" t="s">
        <v>1024</v>
      </c>
      <c r="L1670" s="67" t="s">
        <v>938</v>
      </c>
      <c r="M1670" s="67" t="s">
        <v>1338</v>
      </c>
      <c r="N1670" s="67" t="s">
        <v>3668</v>
      </c>
      <c r="O1670" s="67" t="s">
        <v>1301</v>
      </c>
      <c r="P1670" s="67" t="s">
        <v>1025</v>
      </c>
      <c r="Q1670" s="67" t="s">
        <v>3668</v>
      </c>
      <c r="R1670" s="68">
        <v>38829</v>
      </c>
      <c r="S1670" s="66" t="b">
        <v>1</v>
      </c>
      <c r="T1670" s="67" t="s">
        <v>895</v>
      </c>
    </row>
    <row r="1671" spans="1:20" ht="15" x14ac:dyDescent="0.2">
      <c r="A1671" s="23" t="s">
        <v>894</v>
      </c>
      <c r="B1671" s="41">
        <f>VLOOKUP(D1671,'F-Index'!$A$2:'F-Index'!$B$211,2,FALSE)</f>
        <v>11041</v>
      </c>
      <c r="C1671" s="41">
        <f t="shared" si="27"/>
        <v>11041</v>
      </c>
      <c r="D1671" s="66">
        <v>187</v>
      </c>
      <c r="E1671" s="66">
        <v>1</v>
      </c>
      <c r="F1671" s="67" t="s">
        <v>3668</v>
      </c>
      <c r="G1671" s="67" t="s">
        <v>3668</v>
      </c>
      <c r="H1671" s="67" t="s">
        <v>1688</v>
      </c>
      <c r="I1671" s="67" t="s">
        <v>440</v>
      </c>
      <c r="J1671" s="67" t="s">
        <v>3434</v>
      </c>
      <c r="K1671" s="67" t="s">
        <v>3668</v>
      </c>
      <c r="L1671" s="67" t="s">
        <v>3668</v>
      </c>
      <c r="M1671" s="67" t="s">
        <v>3668</v>
      </c>
      <c r="N1671" s="67" t="s">
        <v>3668</v>
      </c>
      <c r="O1671" s="67" t="s">
        <v>3668</v>
      </c>
      <c r="P1671" s="67" t="s">
        <v>3668</v>
      </c>
      <c r="Q1671" s="67" t="s">
        <v>3668</v>
      </c>
      <c r="R1671"/>
      <c r="S1671" s="66" t="b">
        <v>0</v>
      </c>
      <c r="T1671" s="67" t="s">
        <v>3668</v>
      </c>
    </row>
    <row r="1672" spans="1:20" ht="30" x14ac:dyDescent="0.2">
      <c r="A1672" s="23" t="s">
        <v>894</v>
      </c>
      <c r="B1672" s="41">
        <f>VLOOKUP(D1672,'F-Index'!$A$2:'F-Index'!$B$211,2,FALSE)</f>
        <v>11041</v>
      </c>
      <c r="C1672" s="41">
        <f t="shared" si="27"/>
        <v>11042</v>
      </c>
      <c r="D1672" s="66">
        <v>187</v>
      </c>
      <c r="E1672" s="66">
        <v>2</v>
      </c>
      <c r="F1672" s="67" t="s">
        <v>3668</v>
      </c>
      <c r="G1672" s="67" t="s">
        <v>3668</v>
      </c>
      <c r="H1672" s="67" t="s">
        <v>1688</v>
      </c>
      <c r="I1672" s="67" t="s">
        <v>440</v>
      </c>
      <c r="J1672" s="67" t="s">
        <v>3435</v>
      </c>
      <c r="K1672" s="67" t="s">
        <v>3668</v>
      </c>
      <c r="L1672" s="67" t="s">
        <v>3668</v>
      </c>
      <c r="M1672" s="67" t="s">
        <v>3668</v>
      </c>
      <c r="N1672" s="67" t="s">
        <v>3668</v>
      </c>
      <c r="O1672" s="67" t="s">
        <v>3668</v>
      </c>
      <c r="P1672" s="67" t="s">
        <v>3668</v>
      </c>
      <c r="Q1672" s="67" t="s">
        <v>3668</v>
      </c>
      <c r="R1672"/>
      <c r="S1672" s="66" t="b">
        <v>0</v>
      </c>
      <c r="T1672" s="67" t="s">
        <v>3668</v>
      </c>
    </row>
    <row r="1673" spans="1:20" ht="30" x14ac:dyDescent="0.2">
      <c r="A1673" s="23" t="s">
        <v>894</v>
      </c>
      <c r="B1673" s="41">
        <f>VLOOKUP(D1673,'F-Index'!$A$2:'F-Index'!$B$211,2,FALSE)</f>
        <v>11041</v>
      </c>
      <c r="C1673" s="41">
        <f t="shared" si="27"/>
        <v>11043</v>
      </c>
      <c r="D1673" s="66">
        <v>187</v>
      </c>
      <c r="E1673" s="66">
        <v>3</v>
      </c>
      <c r="F1673" s="67" t="s">
        <v>3668</v>
      </c>
      <c r="G1673" s="67" t="s">
        <v>3668</v>
      </c>
      <c r="H1673" s="67" t="s">
        <v>1688</v>
      </c>
      <c r="I1673" s="67" t="s">
        <v>677</v>
      </c>
      <c r="J1673" s="67" t="s">
        <v>1008</v>
      </c>
      <c r="K1673" s="67" t="s">
        <v>1039</v>
      </c>
      <c r="L1673" s="67" t="s">
        <v>3668</v>
      </c>
      <c r="M1673" s="67" t="s">
        <v>3668</v>
      </c>
      <c r="N1673" s="67" t="s">
        <v>678</v>
      </c>
      <c r="O1673" s="67" t="s">
        <v>3668</v>
      </c>
      <c r="P1673" s="67" t="s">
        <v>3668</v>
      </c>
      <c r="Q1673" s="67" t="s">
        <v>3668</v>
      </c>
      <c r="R1673" s="68">
        <v>38893</v>
      </c>
      <c r="S1673" s="66" t="b">
        <v>1</v>
      </c>
      <c r="T1673" s="67" t="s">
        <v>895</v>
      </c>
    </row>
    <row r="1674" spans="1:20" ht="15" x14ac:dyDescent="0.2">
      <c r="A1674" s="23" t="s">
        <v>894</v>
      </c>
      <c r="B1674" s="41">
        <f>VLOOKUP(D1674,'F-Index'!$A$2:'F-Index'!$B$211,2,FALSE)</f>
        <v>11041</v>
      </c>
      <c r="C1674" s="41">
        <f t="shared" si="27"/>
        <v>11044</v>
      </c>
      <c r="D1674" s="66">
        <v>187</v>
      </c>
      <c r="E1674" s="66">
        <v>4</v>
      </c>
      <c r="F1674" s="67" t="s">
        <v>3668</v>
      </c>
      <c r="G1674" s="67" t="s">
        <v>895</v>
      </c>
      <c r="H1674" s="67" t="s">
        <v>3668</v>
      </c>
      <c r="I1674" s="67" t="s">
        <v>677</v>
      </c>
      <c r="J1674" s="67" t="s">
        <v>855</v>
      </c>
      <c r="K1674" s="67" t="s">
        <v>1004</v>
      </c>
      <c r="L1674" s="67" t="s">
        <v>938</v>
      </c>
      <c r="M1674" s="67" t="s">
        <v>1081</v>
      </c>
      <c r="N1674" s="67" t="s">
        <v>3668</v>
      </c>
      <c r="O1674" s="67" t="s">
        <v>3668</v>
      </c>
      <c r="P1674" s="67" t="s">
        <v>3668</v>
      </c>
      <c r="Q1674" s="67" t="s">
        <v>3668</v>
      </c>
      <c r="R1674" s="68">
        <v>38893</v>
      </c>
      <c r="S1674" s="66" t="b">
        <v>1</v>
      </c>
      <c r="T1674" s="67" t="s">
        <v>895</v>
      </c>
    </row>
    <row r="1675" spans="1:20" ht="15" x14ac:dyDescent="0.2">
      <c r="A1675" s="23" t="s">
        <v>894</v>
      </c>
      <c r="B1675" s="41">
        <f>VLOOKUP(D1675,'F-Index'!$A$2:'F-Index'!$B$211,2,FALSE)</f>
        <v>11041</v>
      </c>
      <c r="C1675" s="41">
        <f t="shared" si="27"/>
        <v>12041</v>
      </c>
      <c r="D1675" s="66">
        <v>187</v>
      </c>
      <c r="E1675" s="66">
        <v>5</v>
      </c>
      <c r="F1675" s="67" t="s">
        <v>3668</v>
      </c>
      <c r="G1675" s="67" t="s">
        <v>895</v>
      </c>
      <c r="H1675" s="67" t="s">
        <v>3668</v>
      </c>
      <c r="I1675" s="67" t="s">
        <v>499</v>
      </c>
      <c r="J1675" s="67" t="s">
        <v>1385</v>
      </c>
      <c r="K1675" s="67" t="s">
        <v>1004</v>
      </c>
      <c r="L1675" s="67" t="s">
        <v>1032</v>
      </c>
      <c r="M1675" s="67" t="s">
        <v>1211</v>
      </c>
      <c r="N1675" s="67" t="s">
        <v>3668</v>
      </c>
      <c r="O1675" s="67" t="s">
        <v>3668</v>
      </c>
      <c r="P1675" s="67" t="s">
        <v>1025</v>
      </c>
      <c r="Q1675" s="67" t="s">
        <v>3668</v>
      </c>
      <c r="R1675" s="68">
        <v>39312</v>
      </c>
      <c r="S1675" s="66" t="b">
        <v>1</v>
      </c>
      <c r="T1675" s="67" t="s">
        <v>895</v>
      </c>
    </row>
    <row r="1676" spans="1:20" ht="30" x14ac:dyDescent="0.2">
      <c r="A1676" s="23" t="s">
        <v>894</v>
      </c>
      <c r="B1676" s="41">
        <f>VLOOKUP(D1676,'F-Index'!$A$2:'F-Index'!$B$211,2,FALSE)</f>
        <v>11041</v>
      </c>
      <c r="C1676" s="41">
        <f t="shared" si="27"/>
        <v>12042</v>
      </c>
      <c r="D1676" s="66">
        <v>187</v>
      </c>
      <c r="E1676" s="66">
        <v>6</v>
      </c>
      <c r="F1676" s="67" t="s">
        <v>3668</v>
      </c>
      <c r="G1676" s="67" t="s">
        <v>895</v>
      </c>
      <c r="H1676" s="67"/>
      <c r="I1676" s="67" t="s">
        <v>499</v>
      </c>
      <c r="J1676" s="67" t="s">
        <v>679</v>
      </c>
      <c r="K1676" s="67" t="s">
        <v>1039</v>
      </c>
      <c r="L1676" s="70">
        <v>45647</v>
      </c>
      <c r="M1676" s="67" t="s">
        <v>3668</v>
      </c>
      <c r="N1676" s="67" t="s">
        <v>773</v>
      </c>
      <c r="O1676" s="67" t="s">
        <v>3668</v>
      </c>
      <c r="P1676" s="67" t="s">
        <v>3668</v>
      </c>
      <c r="Q1676" s="67" t="s">
        <v>3668</v>
      </c>
      <c r="R1676" s="68">
        <v>39312</v>
      </c>
      <c r="S1676" s="66" t="b">
        <v>1</v>
      </c>
      <c r="T1676" s="67" t="s">
        <v>895</v>
      </c>
    </row>
    <row r="1677" spans="1:20" ht="15" x14ac:dyDescent="0.2">
      <c r="A1677" s="23" t="s">
        <v>894</v>
      </c>
      <c r="B1677" s="41">
        <f>VLOOKUP(D1677,'F-Index'!$A$2:'F-Index'!$B$211,2,FALSE)</f>
        <v>11041</v>
      </c>
      <c r="C1677" s="41">
        <f t="shared" si="27"/>
        <v>12043</v>
      </c>
      <c r="D1677" s="66">
        <v>187</v>
      </c>
      <c r="E1677" s="66">
        <v>7</v>
      </c>
      <c r="F1677" s="67" t="s">
        <v>1687</v>
      </c>
      <c r="G1677" s="67" t="s">
        <v>3668</v>
      </c>
      <c r="H1677" s="67" t="s">
        <v>1688</v>
      </c>
      <c r="I1677" s="67" t="s">
        <v>680</v>
      </c>
      <c r="J1677" s="67" t="s">
        <v>381</v>
      </c>
      <c r="K1677" s="67" t="s">
        <v>997</v>
      </c>
      <c r="L1677" s="67" t="s">
        <v>3668</v>
      </c>
      <c r="M1677" s="67" t="s">
        <v>3668</v>
      </c>
      <c r="N1677" s="67" t="s">
        <v>3668</v>
      </c>
      <c r="O1677" s="67" t="s">
        <v>3668</v>
      </c>
      <c r="P1677" s="67" t="s">
        <v>3668</v>
      </c>
      <c r="Q1677" s="67" t="s">
        <v>3668</v>
      </c>
      <c r="R1677" s="68">
        <v>39754</v>
      </c>
      <c r="S1677" s="66" t="b">
        <v>1</v>
      </c>
      <c r="T1677" s="67" t="s">
        <v>895</v>
      </c>
    </row>
    <row r="1678" spans="1:20" ht="15" x14ac:dyDescent="0.2">
      <c r="A1678" s="23" t="s">
        <v>894</v>
      </c>
      <c r="B1678" s="41">
        <f>VLOOKUP(D1678,'F-Index'!$A$2:'F-Index'!$B$211,2,FALSE)</f>
        <v>11041</v>
      </c>
      <c r="C1678" s="41">
        <f t="shared" si="27"/>
        <v>12043</v>
      </c>
      <c r="D1678" s="66">
        <v>187</v>
      </c>
      <c r="E1678" s="66">
        <v>7</v>
      </c>
      <c r="F1678" s="67" t="s">
        <v>1687</v>
      </c>
      <c r="G1678" s="67" t="s">
        <v>895</v>
      </c>
      <c r="H1678" s="67" t="s">
        <v>3668</v>
      </c>
      <c r="I1678" s="67" t="s">
        <v>680</v>
      </c>
      <c r="J1678" s="67" t="s">
        <v>1294</v>
      </c>
      <c r="K1678" s="67" t="s">
        <v>997</v>
      </c>
      <c r="L1678" s="67" t="s">
        <v>840</v>
      </c>
      <c r="M1678" s="67" t="s">
        <v>3668</v>
      </c>
      <c r="N1678" s="67" t="s">
        <v>3668</v>
      </c>
      <c r="O1678" s="67" t="s">
        <v>3668</v>
      </c>
      <c r="P1678" s="67" t="s">
        <v>1025</v>
      </c>
      <c r="Q1678" s="67" t="s">
        <v>3668</v>
      </c>
      <c r="R1678" s="68">
        <v>39754</v>
      </c>
      <c r="S1678" s="66" t="b">
        <v>1</v>
      </c>
      <c r="T1678" s="67" t="s">
        <v>895</v>
      </c>
    </row>
    <row r="1679" spans="1:20" ht="15" x14ac:dyDescent="0.2">
      <c r="A1679" s="23" t="s">
        <v>894</v>
      </c>
      <c r="B1679" s="41">
        <f>VLOOKUP(D1679,'F-Index'!$A$2:'F-Index'!$B$211,2,FALSE)</f>
        <v>11041</v>
      </c>
      <c r="C1679" s="41">
        <f t="shared" si="27"/>
        <v>12043</v>
      </c>
      <c r="D1679" s="66">
        <v>187</v>
      </c>
      <c r="E1679" s="66">
        <v>7</v>
      </c>
      <c r="F1679" s="67" t="s">
        <v>1687</v>
      </c>
      <c r="G1679" s="67" t="s">
        <v>895</v>
      </c>
      <c r="H1679" s="67" t="s">
        <v>3668</v>
      </c>
      <c r="I1679" s="67" t="s">
        <v>680</v>
      </c>
      <c r="J1679" s="67" t="s">
        <v>1008</v>
      </c>
      <c r="K1679" s="67" t="s">
        <v>279</v>
      </c>
      <c r="L1679" s="67" t="s">
        <v>1146</v>
      </c>
      <c r="M1679" s="67" t="s">
        <v>3668</v>
      </c>
      <c r="N1679" s="67" t="s">
        <v>1237</v>
      </c>
      <c r="O1679" s="67" t="s">
        <v>3668</v>
      </c>
      <c r="P1679" s="67" t="s">
        <v>3668</v>
      </c>
      <c r="Q1679" s="67" t="s">
        <v>3668</v>
      </c>
      <c r="R1679" s="68">
        <v>39754</v>
      </c>
      <c r="S1679" s="66" t="b">
        <v>1</v>
      </c>
      <c r="T1679" s="67" t="s">
        <v>895</v>
      </c>
    </row>
    <row r="1680" spans="1:20" ht="15" x14ac:dyDescent="0.2">
      <c r="A1680" s="23" t="s">
        <v>894</v>
      </c>
      <c r="B1680" s="41">
        <f>VLOOKUP(D1680,'F-Index'!$A$2:'F-Index'!$B$211,2,FALSE)</f>
        <v>11041</v>
      </c>
      <c r="C1680" s="41">
        <f t="shared" si="27"/>
        <v>12044</v>
      </c>
      <c r="D1680" s="66">
        <v>187</v>
      </c>
      <c r="E1680" s="66">
        <v>8</v>
      </c>
      <c r="F1680" s="67" t="s">
        <v>1687</v>
      </c>
      <c r="G1680" s="67" t="s">
        <v>3668</v>
      </c>
      <c r="H1680" s="67" t="s">
        <v>1688</v>
      </c>
      <c r="I1680" s="67" t="s">
        <v>1376</v>
      </c>
      <c r="J1680" s="67" t="s">
        <v>1385</v>
      </c>
      <c r="K1680" s="67" t="s">
        <v>1149</v>
      </c>
      <c r="L1680" s="67" t="s">
        <v>3668</v>
      </c>
      <c r="M1680" s="67" t="s">
        <v>3668</v>
      </c>
      <c r="N1680" s="67" t="s">
        <v>3668</v>
      </c>
      <c r="O1680" s="67" t="s">
        <v>3668</v>
      </c>
      <c r="P1680" s="67" t="s">
        <v>1682</v>
      </c>
      <c r="Q1680" s="67" t="s">
        <v>3668</v>
      </c>
      <c r="R1680"/>
      <c r="S1680" s="66" t="b">
        <v>1</v>
      </c>
      <c r="T1680" s="67" t="s">
        <v>895</v>
      </c>
    </row>
    <row r="1681" spans="1:20" ht="15" x14ac:dyDescent="0.2">
      <c r="A1681" s="23" t="s">
        <v>894</v>
      </c>
      <c r="B1681" s="41">
        <f>VLOOKUP(D1681,'F-Index'!$A$2:'F-Index'!$B$211,2,FALSE)</f>
        <v>11041</v>
      </c>
      <c r="C1681" s="41">
        <f t="shared" si="27"/>
        <v>12044</v>
      </c>
      <c r="D1681" s="66">
        <v>187</v>
      </c>
      <c r="E1681" s="66">
        <v>8</v>
      </c>
      <c r="F1681" s="67" t="s">
        <v>1687</v>
      </c>
      <c r="G1681" s="67" t="s">
        <v>3668</v>
      </c>
      <c r="H1681" s="67" t="s">
        <v>1688</v>
      </c>
      <c r="I1681" s="67" t="s">
        <v>1376</v>
      </c>
      <c r="J1681" s="67" t="s">
        <v>192</v>
      </c>
      <c r="K1681" s="67" t="s">
        <v>1149</v>
      </c>
      <c r="L1681" s="67" t="s">
        <v>3668</v>
      </c>
      <c r="M1681" s="67" t="s">
        <v>3668</v>
      </c>
      <c r="N1681" s="67" t="s">
        <v>3668</v>
      </c>
      <c r="O1681" s="67" t="s">
        <v>3668</v>
      </c>
      <c r="P1681" s="67" t="s">
        <v>3668</v>
      </c>
      <c r="Q1681" s="67" t="s">
        <v>3668</v>
      </c>
      <c r="R1681"/>
      <c r="S1681" s="66" t="b">
        <v>1</v>
      </c>
      <c r="T1681" s="67" t="s">
        <v>895</v>
      </c>
    </row>
    <row r="1682" spans="1:20" ht="45" x14ac:dyDescent="0.2">
      <c r="A1682" s="23" t="s">
        <v>894</v>
      </c>
      <c r="B1682" s="41">
        <f>VLOOKUP(D1682,'F-Index'!$A$2:'F-Index'!$B$211,2,FALSE)</f>
        <v>11045</v>
      </c>
      <c r="C1682" s="41">
        <f t="shared" si="27"/>
        <v>11045</v>
      </c>
      <c r="D1682" s="66">
        <v>188</v>
      </c>
      <c r="E1682" s="66">
        <v>1</v>
      </c>
      <c r="F1682" s="67" t="s">
        <v>3668</v>
      </c>
      <c r="G1682" s="67" t="s">
        <v>895</v>
      </c>
      <c r="H1682" s="67" t="s">
        <v>3668</v>
      </c>
      <c r="I1682" s="67" t="s">
        <v>681</v>
      </c>
      <c r="J1682" s="67" t="s">
        <v>539</v>
      </c>
      <c r="K1682" s="67" t="s">
        <v>1024</v>
      </c>
      <c r="L1682" s="67" t="s">
        <v>2621</v>
      </c>
      <c r="M1682" s="67" t="s">
        <v>935</v>
      </c>
      <c r="N1682" s="67" t="s">
        <v>3436</v>
      </c>
      <c r="O1682" s="67" t="s">
        <v>1683</v>
      </c>
      <c r="P1682" s="67" t="s">
        <v>3668</v>
      </c>
      <c r="Q1682" s="67" t="s">
        <v>3668</v>
      </c>
      <c r="R1682" s="68">
        <v>40855</v>
      </c>
      <c r="S1682" s="66" t="b">
        <v>1</v>
      </c>
      <c r="T1682" s="67" t="s">
        <v>895</v>
      </c>
    </row>
    <row r="1683" spans="1:20" ht="75" x14ac:dyDescent="0.2">
      <c r="A1683" s="23" t="s">
        <v>894</v>
      </c>
      <c r="B1683" s="41">
        <f>VLOOKUP(D1683,'F-Index'!$A$2:'F-Index'!$B$211,2,FALSE)</f>
        <v>11045</v>
      </c>
      <c r="C1683" s="41">
        <f t="shared" si="27"/>
        <v>11046</v>
      </c>
      <c r="D1683" s="66">
        <v>188</v>
      </c>
      <c r="E1683" s="66">
        <v>2</v>
      </c>
      <c r="F1683" s="67" t="s">
        <v>3668</v>
      </c>
      <c r="G1683" s="67" t="s">
        <v>895</v>
      </c>
      <c r="H1683" s="67" t="s">
        <v>3668</v>
      </c>
      <c r="I1683" s="67" t="s">
        <v>3437</v>
      </c>
      <c r="J1683" s="67" t="s">
        <v>3438</v>
      </c>
      <c r="K1683" s="67" t="s">
        <v>1992</v>
      </c>
      <c r="L1683" s="67" t="s">
        <v>3439</v>
      </c>
      <c r="M1683" s="67" t="s">
        <v>978</v>
      </c>
      <c r="N1683" s="67" t="s">
        <v>3440</v>
      </c>
      <c r="O1683" s="67" t="s">
        <v>3668</v>
      </c>
      <c r="P1683" s="67" t="s">
        <v>3668</v>
      </c>
      <c r="Q1683" s="67" t="s">
        <v>3668</v>
      </c>
      <c r="R1683" s="68">
        <v>44146</v>
      </c>
      <c r="S1683" s="66" t="b">
        <v>1</v>
      </c>
      <c r="T1683" s="67" t="s">
        <v>895</v>
      </c>
    </row>
    <row r="1684" spans="1:20" ht="45" x14ac:dyDescent="0.2">
      <c r="A1684" s="23" t="s">
        <v>894</v>
      </c>
      <c r="B1684" s="41">
        <f>VLOOKUP(D1684,'F-Index'!$A$2:'F-Index'!$B$211,2,FALSE)</f>
        <v>11045</v>
      </c>
      <c r="C1684" s="41">
        <f t="shared" si="27"/>
        <v>11047</v>
      </c>
      <c r="D1684" s="66">
        <v>188</v>
      </c>
      <c r="E1684" s="66">
        <v>3</v>
      </c>
      <c r="F1684" s="67" t="s">
        <v>3668</v>
      </c>
      <c r="G1684" s="67" t="s">
        <v>895</v>
      </c>
      <c r="H1684" s="67" t="s">
        <v>3668</v>
      </c>
      <c r="I1684" s="67" t="s">
        <v>1074</v>
      </c>
      <c r="J1684" s="67" t="s">
        <v>217</v>
      </c>
      <c r="K1684" s="67" t="s">
        <v>1993</v>
      </c>
      <c r="L1684" s="67" t="s">
        <v>3441</v>
      </c>
      <c r="M1684" s="67" t="s">
        <v>1081</v>
      </c>
      <c r="N1684" s="67" t="s">
        <v>3442</v>
      </c>
      <c r="O1684" s="67" t="s">
        <v>684</v>
      </c>
      <c r="P1684" s="67" t="s">
        <v>3668</v>
      </c>
      <c r="Q1684" s="67" t="s">
        <v>3668</v>
      </c>
      <c r="R1684" s="68">
        <v>44146</v>
      </c>
      <c r="S1684" s="66" t="b">
        <v>1</v>
      </c>
      <c r="T1684" s="67" t="s">
        <v>895</v>
      </c>
    </row>
    <row r="1685" spans="1:20" ht="45" x14ac:dyDescent="0.2">
      <c r="A1685" s="23" t="s">
        <v>894</v>
      </c>
      <c r="B1685" s="41">
        <f>VLOOKUP(D1685,'F-Index'!$A$2:'F-Index'!$B$211,2,FALSE)</f>
        <v>11045</v>
      </c>
      <c r="C1685" s="41">
        <f t="shared" si="27"/>
        <v>11048</v>
      </c>
      <c r="D1685" s="66">
        <v>188</v>
      </c>
      <c r="E1685" s="66">
        <v>4</v>
      </c>
      <c r="F1685" s="67" t="s">
        <v>3668</v>
      </c>
      <c r="G1685" s="67" t="s">
        <v>895</v>
      </c>
      <c r="H1685" s="67" t="s">
        <v>3668</v>
      </c>
      <c r="I1685" s="67" t="s">
        <v>682</v>
      </c>
      <c r="J1685" s="67" t="s">
        <v>683</v>
      </c>
      <c r="K1685" s="67" t="s">
        <v>1079</v>
      </c>
      <c r="L1685" s="67" t="s">
        <v>905</v>
      </c>
      <c r="M1685" s="67" t="s">
        <v>1264</v>
      </c>
      <c r="N1685" s="67" t="s">
        <v>1821</v>
      </c>
      <c r="O1685" s="67" t="s">
        <v>684</v>
      </c>
      <c r="P1685" s="67" t="s">
        <v>3668</v>
      </c>
      <c r="Q1685" s="67" t="s">
        <v>3668</v>
      </c>
      <c r="R1685" s="68">
        <v>38829</v>
      </c>
      <c r="S1685" s="66" t="b">
        <v>1</v>
      </c>
      <c r="T1685" s="67" t="s">
        <v>895</v>
      </c>
    </row>
    <row r="1686" spans="1:20" ht="30" x14ac:dyDescent="0.2">
      <c r="A1686" s="23" t="s">
        <v>894</v>
      </c>
      <c r="B1686" s="41">
        <f>VLOOKUP(D1686,'F-Index'!$A$2:'F-Index'!$B$211,2,FALSE)</f>
        <v>11045</v>
      </c>
      <c r="C1686" s="41">
        <f t="shared" si="27"/>
        <v>12045</v>
      </c>
      <c r="D1686" s="66">
        <v>188</v>
      </c>
      <c r="E1686" s="66">
        <v>5</v>
      </c>
      <c r="F1686" s="67" t="s">
        <v>3668</v>
      </c>
      <c r="G1686" s="67" t="s">
        <v>895</v>
      </c>
      <c r="H1686" s="67" t="s">
        <v>3668</v>
      </c>
      <c r="I1686" s="67" t="s">
        <v>685</v>
      </c>
      <c r="J1686" s="67" t="s">
        <v>82</v>
      </c>
      <c r="K1686" s="67" t="s">
        <v>3443</v>
      </c>
      <c r="L1686" s="67" t="s">
        <v>3444</v>
      </c>
      <c r="M1686" s="67" t="s">
        <v>1094</v>
      </c>
      <c r="N1686" s="67" t="s">
        <v>1640</v>
      </c>
      <c r="O1686" s="67" t="s">
        <v>3445</v>
      </c>
      <c r="P1686" s="67" t="s">
        <v>3668</v>
      </c>
      <c r="Q1686" s="67" t="s">
        <v>3668</v>
      </c>
      <c r="R1686" s="68">
        <v>41194</v>
      </c>
      <c r="S1686" s="66" t="b">
        <v>1</v>
      </c>
      <c r="T1686" s="67" t="s">
        <v>895</v>
      </c>
    </row>
    <row r="1687" spans="1:20" ht="15" x14ac:dyDescent="0.2">
      <c r="A1687" s="23" t="s">
        <v>894</v>
      </c>
      <c r="B1687" s="41">
        <f>VLOOKUP(D1687,'F-Index'!$A$2:'F-Index'!$B$211,2,FALSE)</f>
        <v>11045</v>
      </c>
      <c r="C1687" s="41">
        <f t="shared" si="27"/>
        <v>12046</v>
      </c>
      <c r="D1687" s="66">
        <v>188</v>
      </c>
      <c r="E1687" s="66">
        <v>6</v>
      </c>
      <c r="F1687" s="67" t="s">
        <v>3668</v>
      </c>
      <c r="G1687" s="67" t="s">
        <v>895</v>
      </c>
      <c r="H1687" s="67" t="s">
        <v>3668</v>
      </c>
      <c r="I1687" s="67" t="s">
        <v>685</v>
      </c>
      <c r="J1687" s="67" t="s">
        <v>2100</v>
      </c>
      <c r="K1687" s="67" t="s">
        <v>997</v>
      </c>
      <c r="L1687" s="67" t="s">
        <v>1052</v>
      </c>
      <c r="M1687" s="67" t="s">
        <v>1062</v>
      </c>
      <c r="N1687" s="67" t="s">
        <v>3668</v>
      </c>
      <c r="O1687" s="67" t="s">
        <v>3668</v>
      </c>
      <c r="P1687" s="67" t="s">
        <v>1025</v>
      </c>
      <c r="Q1687" s="67" t="s">
        <v>3668</v>
      </c>
      <c r="R1687" s="68">
        <v>41194</v>
      </c>
      <c r="S1687" s="66" t="b">
        <v>1</v>
      </c>
      <c r="T1687" s="67" t="s">
        <v>895</v>
      </c>
    </row>
    <row r="1688" spans="1:20" ht="15" x14ac:dyDescent="0.2">
      <c r="A1688" s="23" t="s">
        <v>894</v>
      </c>
      <c r="B1688" s="41">
        <f>VLOOKUP(D1688,'F-Index'!$A$2:'F-Index'!$B$211,2,FALSE)</f>
        <v>11045</v>
      </c>
      <c r="C1688" s="41">
        <f t="shared" si="27"/>
        <v>12047</v>
      </c>
      <c r="D1688" s="66">
        <v>188</v>
      </c>
      <c r="E1688" s="66">
        <v>7</v>
      </c>
      <c r="F1688" s="67" t="s">
        <v>1687</v>
      </c>
      <c r="G1688" s="67" t="s">
        <v>895</v>
      </c>
      <c r="H1688" s="67" t="s">
        <v>3668</v>
      </c>
      <c r="I1688" s="67" t="s">
        <v>686</v>
      </c>
      <c r="J1688" s="67" t="s">
        <v>1215</v>
      </c>
      <c r="K1688" s="67" t="s">
        <v>1231</v>
      </c>
      <c r="L1688" s="67" t="s">
        <v>3446</v>
      </c>
      <c r="M1688" s="67" t="s">
        <v>3668</v>
      </c>
      <c r="N1688" s="67" t="s">
        <v>3668</v>
      </c>
      <c r="O1688" s="67" t="s">
        <v>3668</v>
      </c>
      <c r="P1688" s="67" t="s">
        <v>1025</v>
      </c>
      <c r="Q1688" s="67" t="s">
        <v>3668</v>
      </c>
      <c r="R1688" s="68">
        <v>40463</v>
      </c>
      <c r="S1688" s="66" t="b">
        <v>1</v>
      </c>
      <c r="T1688" s="67" t="s">
        <v>895</v>
      </c>
    </row>
    <row r="1689" spans="1:20" ht="30" x14ac:dyDescent="0.2">
      <c r="A1689" s="23" t="s">
        <v>894</v>
      </c>
      <c r="B1689" s="41">
        <f>VLOOKUP(D1689,'F-Index'!$A$2:'F-Index'!$B$211,2,FALSE)</f>
        <v>11045</v>
      </c>
      <c r="C1689" s="41">
        <f t="shared" ref="C1689:C1752" si="28">IF(E1689&lt;5,B1689+(E1689-1),B1689+1000+(E1689-5))</f>
        <v>12048</v>
      </c>
      <c r="D1689" s="66">
        <v>188</v>
      </c>
      <c r="E1689" s="66">
        <v>8</v>
      </c>
      <c r="F1689" s="67" t="s">
        <v>3668</v>
      </c>
      <c r="G1689" s="67" t="s">
        <v>895</v>
      </c>
      <c r="H1689" s="67" t="s">
        <v>3668</v>
      </c>
      <c r="I1689" s="67" t="s">
        <v>686</v>
      </c>
      <c r="J1689" s="67" t="s">
        <v>3447</v>
      </c>
      <c r="K1689" s="67" t="s">
        <v>973</v>
      </c>
      <c r="L1689" s="67" t="s">
        <v>1052</v>
      </c>
      <c r="M1689" s="67" t="s">
        <v>1222</v>
      </c>
      <c r="N1689" s="67" t="s">
        <v>1572</v>
      </c>
      <c r="O1689" s="67" t="s">
        <v>3668</v>
      </c>
      <c r="P1689" s="67" t="s">
        <v>3668</v>
      </c>
      <c r="Q1689" s="67" t="s">
        <v>3668</v>
      </c>
      <c r="R1689" s="68">
        <v>40463</v>
      </c>
      <c r="S1689" s="66" t="b">
        <v>1</v>
      </c>
      <c r="T1689" s="67" t="s">
        <v>895</v>
      </c>
    </row>
    <row r="1690" spans="1:20" ht="15" x14ac:dyDescent="0.2">
      <c r="A1690" s="23" t="s">
        <v>894</v>
      </c>
      <c r="B1690" s="41">
        <f>VLOOKUP(D1690,'F-Index'!$A$2:'F-Index'!$B$211,2,FALSE)</f>
        <v>11049</v>
      </c>
      <c r="C1690" s="41">
        <f t="shared" si="28"/>
        <v>11049</v>
      </c>
      <c r="D1690" s="66">
        <v>189</v>
      </c>
      <c r="E1690" s="66">
        <v>1</v>
      </c>
      <c r="F1690" s="67" t="s">
        <v>3668</v>
      </c>
      <c r="G1690" s="67" t="s">
        <v>3668</v>
      </c>
      <c r="H1690" s="67" t="s">
        <v>1688</v>
      </c>
      <c r="I1690" s="67" t="s">
        <v>3448</v>
      </c>
      <c r="J1690" s="67" t="s">
        <v>2126</v>
      </c>
      <c r="K1690" s="67" t="s">
        <v>3668</v>
      </c>
      <c r="L1690" s="67" t="s">
        <v>3668</v>
      </c>
      <c r="M1690" s="67" t="s">
        <v>3668</v>
      </c>
      <c r="N1690" s="67" t="s">
        <v>3668</v>
      </c>
      <c r="O1690" s="67" t="s">
        <v>3668</v>
      </c>
      <c r="P1690" s="67" t="s">
        <v>3668</v>
      </c>
      <c r="Q1690" s="67" t="s">
        <v>3668</v>
      </c>
      <c r="R1690"/>
      <c r="S1690" s="66" t="b">
        <v>0</v>
      </c>
      <c r="T1690" s="67" t="s">
        <v>3668</v>
      </c>
    </row>
    <row r="1691" spans="1:20" ht="15" x14ac:dyDescent="0.2">
      <c r="A1691" s="23" t="s">
        <v>894</v>
      </c>
      <c r="B1691" s="41">
        <f>VLOOKUP(D1691,'F-Index'!$A$2:'F-Index'!$B$211,2,FALSE)</f>
        <v>11049</v>
      </c>
      <c r="C1691" s="41">
        <f t="shared" si="28"/>
        <v>11050</v>
      </c>
      <c r="D1691" s="66">
        <v>189</v>
      </c>
      <c r="E1691" s="66">
        <v>2</v>
      </c>
      <c r="F1691" s="67" t="s">
        <v>3668</v>
      </c>
      <c r="G1691" s="67" t="s">
        <v>3668</v>
      </c>
      <c r="H1691" s="67" t="s">
        <v>1688</v>
      </c>
      <c r="I1691" s="67" t="s">
        <v>548</v>
      </c>
      <c r="J1691" s="67" t="s">
        <v>2822</v>
      </c>
      <c r="K1691" s="67" t="s">
        <v>3668</v>
      </c>
      <c r="L1691" s="67" t="s">
        <v>3668</v>
      </c>
      <c r="M1691" s="67" t="s">
        <v>3668</v>
      </c>
      <c r="N1691" s="67" t="s">
        <v>3668</v>
      </c>
      <c r="O1691" s="67" t="s">
        <v>3668</v>
      </c>
      <c r="P1691" s="67" t="s">
        <v>3668</v>
      </c>
      <c r="Q1691" s="67" t="s">
        <v>3668</v>
      </c>
      <c r="R1691"/>
      <c r="S1691" s="66" t="b">
        <v>0</v>
      </c>
      <c r="T1691" s="67" t="s">
        <v>3668</v>
      </c>
    </row>
    <row r="1692" spans="1:20" ht="45" x14ac:dyDescent="0.2">
      <c r="A1692" s="23" t="s">
        <v>894</v>
      </c>
      <c r="B1692" s="41">
        <f>VLOOKUP(D1692,'F-Index'!$A$2:'F-Index'!$B$211,2,FALSE)</f>
        <v>11049</v>
      </c>
      <c r="C1692" s="41">
        <f t="shared" si="28"/>
        <v>11051</v>
      </c>
      <c r="D1692" s="66">
        <v>189</v>
      </c>
      <c r="E1692" s="66">
        <v>3</v>
      </c>
      <c r="F1692" s="67" t="s">
        <v>1687</v>
      </c>
      <c r="G1692" s="67" t="s">
        <v>895</v>
      </c>
      <c r="H1692" s="67" t="s">
        <v>3668</v>
      </c>
      <c r="I1692" s="67" t="s">
        <v>1359</v>
      </c>
      <c r="J1692" s="67" t="s">
        <v>2126</v>
      </c>
      <c r="K1692" s="67" t="s">
        <v>980</v>
      </c>
      <c r="L1692" s="67" t="s">
        <v>3803</v>
      </c>
      <c r="M1692" s="67" t="s">
        <v>1062</v>
      </c>
      <c r="N1692" s="67" t="s">
        <v>1609</v>
      </c>
      <c r="O1692" s="67" t="s">
        <v>3668</v>
      </c>
      <c r="P1692" s="67" t="s">
        <v>3668</v>
      </c>
      <c r="Q1692" s="67" t="s">
        <v>3804</v>
      </c>
      <c r="R1692" s="68">
        <v>40063</v>
      </c>
      <c r="S1692" s="66" t="b">
        <v>1</v>
      </c>
      <c r="T1692" s="67" t="s">
        <v>895</v>
      </c>
    </row>
    <row r="1693" spans="1:20" ht="45" x14ac:dyDescent="0.2">
      <c r="A1693" s="23" t="s">
        <v>894</v>
      </c>
      <c r="B1693" s="41">
        <f>VLOOKUP(D1693,'F-Index'!$A$2:'F-Index'!$B$211,2,FALSE)</f>
        <v>11049</v>
      </c>
      <c r="C1693" s="41">
        <f t="shared" si="28"/>
        <v>11052</v>
      </c>
      <c r="D1693" s="66">
        <v>189</v>
      </c>
      <c r="E1693" s="66">
        <v>4</v>
      </c>
      <c r="F1693" s="67" t="s">
        <v>1687</v>
      </c>
      <c r="G1693" s="67" t="s">
        <v>895</v>
      </c>
      <c r="H1693" s="67" t="s">
        <v>3668</v>
      </c>
      <c r="I1693" s="67" t="s">
        <v>1359</v>
      </c>
      <c r="J1693" s="67" t="s">
        <v>1141</v>
      </c>
      <c r="K1693" s="67" t="s">
        <v>980</v>
      </c>
      <c r="L1693" s="67" t="s">
        <v>3805</v>
      </c>
      <c r="M1693" s="67" t="s">
        <v>944</v>
      </c>
      <c r="N1693" s="67" t="s">
        <v>1514</v>
      </c>
      <c r="O1693" s="67" t="s">
        <v>3668</v>
      </c>
      <c r="P1693" s="67" t="s">
        <v>3668</v>
      </c>
      <c r="Q1693" s="67" t="s">
        <v>3806</v>
      </c>
      <c r="R1693" s="68">
        <v>40063</v>
      </c>
      <c r="S1693" s="66" t="b">
        <v>1</v>
      </c>
      <c r="T1693" s="67" t="s">
        <v>895</v>
      </c>
    </row>
    <row r="1694" spans="1:20" ht="15" x14ac:dyDescent="0.2">
      <c r="A1694" s="23" t="s">
        <v>894</v>
      </c>
      <c r="B1694" s="41">
        <f>VLOOKUP(D1694,'F-Index'!$A$2:'F-Index'!$B$211,2,FALSE)</f>
        <v>11049</v>
      </c>
      <c r="C1694" s="41">
        <f t="shared" si="28"/>
        <v>12049</v>
      </c>
      <c r="D1694" s="66">
        <v>189</v>
      </c>
      <c r="E1694" s="66">
        <v>5</v>
      </c>
      <c r="F1694" s="67" t="s">
        <v>3668</v>
      </c>
      <c r="G1694" s="67" t="s">
        <v>3668</v>
      </c>
      <c r="H1694" s="67" t="s">
        <v>1688</v>
      </c>
      <c r="I1694" s="67" t="s">
        <v>687</v>
      </c>
      <c r="J1694" s="67" t="s">
        <v>688</v>
      </c>
      <c r="K1694" s="67" t="s">
        <v>3668</v>
      </c>
      <c r="L1694" s="67" t="s">
        <v>3668</v>
      </c>
      <c r="M1694" s="67" t="s">
        <v>3668</v>
      </c>
      <c r="N1694" s="67" t="s">
        <v>3668</v>
      </c>
      <c r="O1694" s="67" t="s">
        <v>3668</v>
      </c>
      <c r="P1694" s="67" t="s">
        <v>3668</v>
      </c>
      <c r="Q1694" s="67" t="s">
        <v>3668</v>
      </c>
      <c r="R1694"/>
      <c r="S1694" s="66" t="b">
        <v>0</v>
      </c>
      <c r="T1694" s="67" t="s">
        <v>3668</v>
      </c>
    </row>
    <row r="1695" spans="1:20" ht="15" x14ac:dyDescent="0.2">
      <c r="A1695" s="23" t="s">
        <v>894</v>
      </c>
      <c r="B1695" s="41">
        <f>VLOOKUP(D1695,'F-Index'!$A$2:'F-Index'!$B$211,2,FALSE)</f>
        <v>11049</v>
      </c>
      <c r="C1695" s="41">
        <f t="shared" si="28"/>
        <v>12050</v>
      </c>
      <c r="D1695" s="66">
        <v>189</v>
      </c>
      <c r="E1695" s="66">
        <v>6</v>
      </c>
      <c r="F1695" s="67" t="s">
        <v>3668</v>
      </c>
      <c r="G1695" s="67" t="s">
        <v>895</v>
      </c>
      <c r="H1695" s="67" t="s">
        <v>3668</v>
      </c>
      <c r="I1695" s="67" t="s">
        <v>687</v>
      </c>
      <c r="J1695" s="67" t="s">
        <v>201</v>
      </c>
      <c r="K1695" s="67" t="s">
        <v>1240</v>
      </c>
      <c r="L1695" s="67" t="s">
        <v>934</v>
      </c>
      <c r="M1695" s="67" t="s">
        <v>1161</v>
      </c>
      <c r="N1695" s="67" t="s">
        <v>3668</v>
      </c>
      <c r="O1695" s="67" t="s">
        <v>689</v>
      </c>
      <c r="P1695" s="67" t="s">
        <v>3668</v>
      </c>
      <c r="Q1695" s="67" t="s">
        <v>3668</v>
      </c>
      <c r="R1695" s="68">
        <v>38829</v>
      </c>
      <c r="S1695" s="66" t="b">
        <v>1</v>
      </c>
      <c r="T1695" s="67" t="s">
        <v>895</v>
      </c>
    </row>
    <row r="1696" spans="1:20" ht="15" x14ac:dyDescent="0.2">
      <c r="A1696" s="23" t="s">
        <v>894</v>
      </c>
      <c r="B1696" s="41">
        <f>VLOOKUP(D1696,'F-Index'!$A$2:'F-Index'!$B$211,2,FALSE)</f>
        <v>11049</v>
      </c>
      <c r="C1696" s="41">
        <f t="shared" si="28"/>
        <v>12051</v>
      </c>
      <c r="D1696" s="66">
        <v>189</v>
      </c>
      <c r="E1696" s="66">
        <v>7</v>
      </c>
      <c r="F1696" s="67" t="s">
        <v>1687</v>
      </c>
      <c r="G1696" s="67" t="s">
        <v>3668</v>
      </c>
      <c r="H1696" s="67" t="s">
        <v>1688</v>
      </c>
      <c r="I1696" s="67" t="s">
        <v>234</v>
      </c>
      <c r="J1696" s="67" t="s">
        <v>2496</v>
      </c>
      <c r="K1696" s="67" t="s">
        <v>1327</v>
      </c>
      <c r="L1696" s="67" t="s">
        <v>3668</v>
      </c>
      <c r="M1696" s="67" t="s">
        <v>3668</v>
      </c>
      <c r="N1696" s="67" t="s">
        <v>3668</v>
      </c>
      <c r="O1696" s="67" t="s">
        <v>3668</v>
      </c>
      <c r="P1696" s="67" t="s">
        <v>3668</v>
      </c>
      <c r="Q1696" s="67" t="s">
        <v>3668</v>
      </c>
      <c r="R1696" s="68">
        <v>38829</v>
      </c>
      <c r="S1696" s="66" t="b">
        <v>1</v>
      </c>
      <c r="T1696" s="67" t="s">
        <v>895</v>
      </c>
    </row>
    <row r="1697" spans="1:20" ht="15" x14ac:dyDescent="0.2">
      <c r="A1697" s="23" t="s">
        <v>894</v>
      </c>
      <c r="B1697" s="41">
        <f>VLOOKUP(D1697,'F-Index'!$A$2:'F-Index'!$B$211,2,FALSE)</f>
        <v>11049</v>
      </c>
      <c r="C1697" s="41">
        <f t="shared" si="28"/>
        <v>12051</v>
      </c>
      <c r="D1697" s="66">
        <v>189</v>
      </c>
      <c r="E1697" s="66">
        <v>7</v>
      </c>
      <c r="F1697" s="67" t="s">
        <v>1687</v>
      </c>
      <c r="G1697" s="67" t="s">
        <v>3668</v>
      </c>
      <c r="H1697" s="67" t="s">
        <v>1688</v>
      </c>
      <c r="I1697" s="67" t="s">
        <v>690</v>
      </c>
      <c r="J1697" s="67" t="s">
        <v>691</v>
      </c>
      <c r="K1697" s="67" t="s">
        <v>128</v>
      </c>
      <c r="L1697" s="67" t="s">
        <v>3668</v>
      </c>
      <c r="M1697" s="67" t="s">
        <v>3668</v>
      </c>
      <c r="N1697" s="67" t="s">
        <v>3668</v>
      </c>
      <c r="O1697" s="67" t="s">
        <v>3668</v>
      </c>
      <c r="P1697" s="67" t="s">
        <v>3668</v>
      </c>
      <c r="Q1697" s="67" t="s">
        <v>3668</v>
      </c>
      <c r="R1697" s="68">
        <v>38829</v>
      </c>
      <c r="S1697" s="66" t="b">
        <v>1</v>
      </c>
      <c r="T1697" s="67" t="s">
        <v>895</v>
      </c>
    </row>
    <row r="1698" spans="1:20" ht="30" x14ac:dyDescent="0.2">
      <c r="A1698" s="23" t="s">
        <v>894</v>
      </c>
      <c r="B1698" s="41">
        <f>VLOOKUP(D1698,'F-Index'!$A$2:'F-Index'!$B$211,2,FALSE)</f>
        <v>11049</v>
      </c>
      <c r="C1698" s="41">
        <f t="shared" si="28"/>
        <v>12051</v>
      </c>
      <c r="D1698" s="66">
        <v>189</v>
      </c>
      <c r="E1698" s="66">
        <v>7</v>
      </c>
      <c r="F1698" s="67" t="s">
        <v>1687</v>
      </c>
      <c r="G1698" s="67" t="s">
        <v>895</v>
      </c>
      <c r="H1698" s="67" t="s">
        <v>3668</v>
      </c>
      <c r="I1698" s="67" t="s">
        <v>690</v>
      </c>
      <c r="J1698" s="67" t="s">
        <v>692</v>
      </c>
      <c r="K1698" s="67" t="s">
        <v>1039</v>
      </c>
      <c r="L1698" s="67" t="s">
        <v>987</v>
      </c>
      <c r="M1698" s="67" t="s">
        <v>1064</v>
      </c>
      <c r="N1698" s="67" t="s">
        <v>3668</v>
      </c>
      <c r="O1698" s="67" t="s">
        <v>3668</v>
      </c>
      <c r="P1698" s="67" t="s">
        <v>3668</v>
      </c>
      <c r="Q1698" s="67" t="s">
        <v>3668</v>
      </c>
      <c r="R1698" s="68">
        <v>38829</v>
      </c>
      <c r="S1698" s="66" t="b">
        <v>1</v>
      </c>
      <c r="T1698" s="67" t="s">
        <v>895</v>
      </c>
    </row>
    <row r="1699" spans="1:20" ht="30" x14ac:dyDescent="0.2">
      <c r="A1699" s="23" t="s">
        <v>894</v>
      </c>
      <c r="B1699" s="41">
        <f>VLOOKUP(D1699,'F-Index'!$A$2:'F-Index'!$B$211,2,FALSE)</f>
        <v>11049</v>
      </c>
      <c r="C1699" s="41">
        <f t="shared" si="28"/>
        <v>12052</v>
      </c>
      <c r="D1699" s="66">
        <v>189</v>
      </c>
      <c r="E1699" s="66">
        <v>8</v>
      </c>
      <c r="F1699" s="67" t="s">
        <v>1687</v>
      </c>
      <c r="G1699" s="67" t="s">
        <v>895</v>
      </c>
      <c r="H1699" s="67" t="s">
        <v>3668</v>
      </c>
      <c r="I1699" s="67" t="s">
        <v>693</v>
      </c>
      <c r="J1699" s="67" t="s">
        <v>3449</v>
      </c>
      <c r="K1699" s="67" t="s">
        <v>933</v>
      </c>
      <c r="L1699" s="67" t="s">
        <v>934</v>
      </c>
      <c r="M1699" s="67" t="s">
        <v>935</v>
      </c>
      <c r="N1699" s="67" t="s">
        <v>2702</v>
      </c>
      <c r="O1699" s="67" t="s">
        <v>3668</v>
      </c>
      <c r="P1699" s="67" t="s">
        <v>1025</v>
      </c>
      <c r="Q1699" s="67" t="s">
        <v>3668</v>
      </c>
      <c r="R1699" s="68">
        <v>44146</v>
      </c>
      <c r="S1699" s="66" t="b">
        <v>1</v>
      </c>
      <c r="T1699" s="67" t="s">
        <v>895</v>
      </c>
    </row>
    <row r="1700" spans="1:20" ht="30" x14ac:dyDescent="0.2">
      <c r="A1700" s="23" t="s">
        <v>894</v>
      </c>
      <c r="B1700" s="41">
        <f>VLOOKUP(D1700,'F-Index'!$A$2:'F-Index'!$B$211,2,FALSE)</f>
        <v>11049</v>
      </c>
      <c r="C1700" s="41">
        <f t="shared" si="28"/>
        <v>12052</v>
      </c>
      <c r="D1700" s="66">
        <v>189</v>
      </c>
      <c r="E1700" s="66">
        <v>8</v>
      </c>
      <c r="F1700" s="67" t="s">
        <v>1687</v>
      </c>
      <c r="G1700" s="67" t="s">
        <v>895</v>
      </c>
      <c r="H1700" s="67" t="s">
        <v>3668</v>
      </c>
      <c r="I1700" s="67" t="s">
        <v>693</v>
      </c>
      <c r="J1700" s="67" t="s">
        <v>1167</v>
      </c>
      <c r="K1700" s="67" t="s">
        <v>1231</v>
      </c>
      <c r="L1700" s="67" t="s">
        <v>3450</v>
      </c>
      <c r="M1700" s="67" t="s">
        <v>944</v>
      </c>
      <c r="N1700" s="67" t="s">
        <v>1641</v>
      </c>
      <c r="O1700" s="67" t="s">
        <v>3451</v>
      </c>
      <c r="P1700" s="67" t="s">
        <v>3668</v>
      </c>
      <c r="Q1700" s="67" t="s">
        <v>3668</v>
      </c>
      <c r="R1700" s="68">
        <v>44146</v>
      </c>
      <c r="S1700" s="66" t="b">
        <v>1</v>
      </c>
      <c r="T1700" s="67" t="s">
        <v>895</v>
      </c>
    </row>
    <row r="1701" spans="1:20" ht="90" x14ac:dyDescent="0.2">
      <c r="A1701" s="23" t="s">
        <v>894</v>
      </c>
      <c r="B1701" s="41">
        <f>VLOOKUP(D1701,'F-Index'!$A$2:'F-Index'!$B$211,2,FALSE)</f>
        <v>11053</v>
      </c>
      <c r="C1701" s="41">
        <f t="shared" si="28"/>
        <v>11053</v>
      </c>
      <c r="D1701" s="66">
        <v>190</v>
      </c>
      <c r="E1701" s="66">
        <v>1</v>
      </c>
      <c r="F1701" s="67" t="s">
        <v>1687</v>
      </c>
      <c r="G1701" s="67" t="s">
        <v>3668</v>
      </c>
      <c r="H1701" s="67" t="s">
        <v>1688</v>
      </c>
      <c r="I1701" s="67" t="s">
        <v>694</v>
      </c>
      <c r="J1701" s="67" t="s">
        <v>587</v>
      </c>
      <c r="K1701" s="67" t="s">
        <v>3668</v>
      </c>
      <c r="L1701" s="67" t="s">
        <v>3668</v>
      </c>
      <c r="M1701" s="67" t="s">
        <v>3668</v>
      </c>
      <c r="N1701" s="67" t="s">
        <v>3807</v>
      </c>
      <c r="O1701" s="67" t="s">
        <v>3668</v>
      </c>
      <c r="P1701" s="67" t="s">
        <v>3668</v>
      </c>
      <c r="Q1701" s="67" t="s">
        <v>3668</v>
      </c>
      <c r="R1701"/>
      <c r="S1701" s="66" t="b">
        <v>0</v>
      </c>
      <c r="T1701" s="67" t="s">
        <v>3668</v>
      </c>
    </row>
    <row r="1702" spans="1:20" ht="30" x14ac:dyDescent="0.2">
      <c r="A1702" s="23" t="s">
        <v>894</v>
      </c>
      <c r="B1702" s="41">
        <f>VLOOKUP(D1702,'F-Index'!$A$2:'F-Index'!$B$211,2,FALSE)</f>
        <v>11053</v>
      </c>
      <c r="C1702" s="41">
        <f t="shared" si="28"/>
        <v>11054</v>
      </c>
      <c r="D1702" s="66">
        <v>190</v>
      </c>
      <c r="E1702" s="66">
        <v>2</v>
      </c>
      <c r="F1702" s="67" t="s">
        <v>3668</v>
      </c>
      <c r="G1702" s="67" t="s">
        <v>3668</v>
      </c>
      <c r="H1702" s="67" t="s">
        <v>1688</v>
      </c>
      <c r="I1702" s="67" t="s">
        <v>694</v>
      </c>
      <c r="J1702" s="67" t="s">
        <v>1399</v>
      </c>
      <c r="K1702" s="67" t="s">
        <v>3668</v>
      </c>
      <c r="L1702" s="67" t="s">
        <v>3668</v>
      </c>
      <c r="M1702" s="67" t="s">
        <v>3668</v>
      </c>
      <c r="N1702" s="67" t="s">
        <v>1516</v>
      </c>
      <c r="O1702" s="67" t="s">
        <v>950</v>
      </c>
      <c r="P1702" s="67" t="s">
        <v>3668</v>
      </c>
      <c r="Q1702" s="67" t="s">
        <v>3668</v>
      </c>
      <c r="R1702"/>
      <c r="S1702" s="66" t="b">
        <v>0</v>
      </c>
      <c r="T1702" s="67" t="s">
        <v>3668</v>
      </c>
    </row>
    <row r="1703" spans="1:20" ht="30" x14ac:dyDescent="0.2">
      <c r="A1703" s="23" t="s">
        <v>894</v>
      </c>
      <c r="B1703" s="41">
        <f>VLOOKUP(D1703,'F-Index'!$A$2:'F-Index'!$B$211,2,FALSE)</f>
        <v>11053</v>
      </c>
      <c r="C1703" s="41">
        <f t="shared" si="28"/>
        <v>11055</v>
      </c>
      <c r="D1703" s="66">
        <v>190</v>
      </c>
      <c r="E1703" s="66">
        <v>3</v>
      </c>
      <c r="F1703" s="67" t="s">
        <v>3668</v>
      </c>
      <c r="G1703" s="67" t="s">
        <v>3668</v>
      </c>
      <c r="H1703" s="67" t="s">
        <v>1688</v>
      </c>
      <c r="I1703" s="67" t="s">
        <v>694</v>
      </c>
      <c r="J1703" s="67" t="s">
        <v>3452</v>
      </c>
      <c r="K1703" s="67" t="s">
        <v>3668</v>
      </c>
      <c r="L1703" s="67" t="s">
        <v>3668</v>
      </c>
      <c r="M1703" s="67" t="s">
        <v>3668</v>
      </c>
      <c r="N1703" s="67" t="s">
        <v>3668</v>
      </c>
      <c r="O1703" s="67" t="s">
        <v>3668</v>
      </c>
      <c r="P1703" s="67" t="s">
        <v>3668</v>
      </c>
      <c r="Q1703" s="67" t="s">
        <v>696</v>
      </c>
      <c r="R1703"/>
      <c r="S1703" s="66" t="b">
        <v>0</v>
      </c>
      <c r="T1703" s="67" t="s">
        <v>3668</v>
      </c>
    </row>
    <row r="1704" spans="1:20" ht="30" x14ac:dyDescent="0.2">
      <c r="A1704" s="23" t="s">
        <v>894</v>
      </c>
      <c r="B1704" s="41">
        <f>VLOOKUP(D1704,'F-Index'!$A$2:'F-Index'!$B$211,2,FALSE)</f>
        <v>11053</v>
      </c>
      <c r="C1704" s="41">
        <f t="shared" si="28"/>
        <v>11056</v>
      </c>
      <c r="D1704" s="66">
        <v>190</v>
      </c>
      <c r="E1704" s="66">
        <v>4</v>
      </c>
      <c r="F1704" s="67" t="s">
        <v>3668</v>
      </c>
      <c r="G1704" s="67" t="s">
        <v>3668</v>
      </c>
      <c r="H1704" s="67" t="s">
        <v>1688</v>
      </c>
      <c r="I1704" s="67" t="s">
        <v>694</v>
      </c>
      <c r="J1704" s="67" t="s">
        <v>3452</v>
      </c>
      <c r="K1704" s="67" t="s">
        <v>3668</v>
      </c>
      <c r="L1704" s="67" t="s">
        <v>3668</v>
      </c>
      <c r="M1704" s="67" t="s">
        <v>3668</v>
      </c>
      <c r="N1704" s="67" t="s">
        <v>3668</v>
      </c>
      <c r="O1704" s="67" t="s">
        <v>3668</v>
      </c>
      <c r="P1704" s="67" t="s">
        <v>3668</v>
      </c>
      <c r="Q1704" s="67" t="s">
        <v>696</v>
      </c>
      <c r="R1704"/>
      <c r="S1704" s="66" t="b">
        <v>0</v>
      </c>
      <c r="T1704" s="67" t="s">
        <v>3668</v>
      </c>
    </row>
    <row r="1705" spans="1:20" ht="30" x14ac:dyDescent="0.2">
      <c r="A1705" s="23" t="s">
        <v>894</v>
      </c>
      <c r="B1705" s="41">
        <f>VLOOKUP(D1705,'F-Index'!$A$2:'F-Index'!$B$211,2,FALSE)</f>
        <v>11053</v>
      </c>
      <c r="C1705" s="41">
        <f t="shared" si="28"/>
        <v>12053</v>
      </c>
      <c r="D1705" s="66">
        <v>190</v>
      </c>
      <c r="E1705" s="66">
        <v>5</v>
      </c>
      <c r="F1705" s="67" t="s">
        <v>3668</v>
      </c>
      <c r="G1705" s="67" t="s">
        <v>895</v>
      </c>
      <c r="H1705" s="67" t="s">
        <v>3668</v>
      </c>
      <c r="I1705" s="67" t="s">
        <v>694</v>
      </c>
      <c r="J1705" s="67" t="s">
        <v>3453</v>
      </c>
      <c r="K1705" s="67" t="s">
        <v>3454</v>
      </c>
      <c r="L1705" s="67" t="s">
        <v>3455</v>
      </c>
      <c r="M1705" s="67" t="s">
        <v>1062</v>
      </c>
      <c r="N1705" s="67" t="s">
        <v>3456</v>
      </c>
      <c r="O1705" s="67" t="s">
        <v>3668</v>
      </c>
      <c r="P1705" s="67" t="s">
        <v>1025</v>
      </c>
      <c r="Q1705" s="67" t="s">
        <v>3668</v>
      </c>
      <c r="R1705" s="68">
        <v>38829</v>
      </c>
      <c r="S1705" s="66" t="b">
        <v>1</v>
      </c>
      <c r="T1705" s="67" t="s">
        <v>895</v>
      </c>
    </row>
    <row r="1706" spans="1:20" ht="30" x14ac:dyDescent="0.2">
      <c r="A1706" s="23" t="s">
        <v>894</v>
      </c>
      <c r="B1706" s="41">
        <f>VLOOKUP(D1706,'F-Index'!$A$2:'F-Index'!$B$211,2,FALSE)</f>
        <v>11053</v>
      </c>
      <c r="C1706" s="41">
        <f t="shared" si="28"/>
        <v>12054</v>
      </c>
      <c r="D1706" s="66">
        <v>190</v>
      </c>
      <c r="E1706" s="66">
        <v>6</v>
      </c>
      <c r="F1706" s="67" t="s">
        <v>3668</v>
      </c>
      <c r="G1706" s="67" t="s">
        <v>895</v>
      </c>
      <c r="H1706" s="67" t="s">
        <v>3668</v>
      </c>
      <c r="I1706" s="67" t="s">
        <v>694</v>
      </c>
      <c r="J1706" s="67" t="s">
        <v>1824</v>
      </c>
      <c r="K1706" s="67" t="s">
        <v>3457</v>
      </c>
      <c r="L1706" s="67" t="s">
        <v>3458</v>
      </c>
      <c r="M1706" s="67" t="s">
        <v>1062</v>
      </c>
      <c r="N1706" s="67" t="s">
        <v>1642</v>
      </c>
      <c r="O1706" s="67" t="s">
        <v>697</v>
      </c>
      <c r="P1706" s="67" t="s">
        <v>3668</v>
      </c>
      <c r="Q1706" s="67" t="s">
        <v>3668</v>
      </c>
      <c r="R1706" s="68">
        <v>38829</v>
      </c>
      <c r="S1706" s="66" t="b">
        <v>1</v>
      </c>
      <c r="T1706" s="67" t="s">
        <v>895</v>
      </c>
    </row>
    <row r="1707" spans="1:20" ht="60" x14ac:dyDescent="0.2">
      <c r="A1707" s="23" t="s">
        <v>894</v>
      </c>
      <c r="B1707" s="41">
        <f>VLOOKUP(D1707,'F-Index'!$A$2:'F-Index'!$B$211,2,FALSE)</f>
        <v>11053</v>
      </c>
      <c r="C1707" s="41">
        <f t="shared" si="28"/>
        <v>12055</v>
      </c>
      <c r="D1707" s="66">
        <v>190</v>
      </c>
      <c r="E1707" s="66">
        <v>7</v>
      </c>
      <c r="F1707" s="67" t="s">
        <v>3668</v>
      </c>
      <c r="G1707" s="67" t="s">
        <v>895</v>
      </c>
      <c r="H1707" s="67" t="s">
        <v>3668</v>
      </c>
      <c r="I1707" s="67" t="s">
        <v>698</v>
      </c>
      <c r="J1707" s="67" t="s">
        <v>912</v>
      </c>
      <c r="K1707" s="67" t="s">
        <v>3459</v>
      </c>
      <c r="L1707" s="67" t="s">
        <v>3460</v>
      </c>
      <c r="M1707" s="67" t="s">
        <v>211</v>
      </c>
      <c r="N1707" s="67" t="s">
        <v>699</v>
      </c>
      <c r="O1707" s="67" t="s">
        <v>3461</v>
      </c>
      <c r="P1707" s="67" t="s">
        <v>3668</v>
      </c>
      <c r="Q1707" s="67" t="s">
        <v>3668</v>
      </c>
      <c r="R1707" s="68">
        <v>38829</v>
      </c>
      <c r="S1707" s="66" t="b">
        <v>1</v>
      </c>
      <c r="T1707" s="67" t="s">
        <v>895</v>
      </c>
    </row>
    <row r="1708" spans="1:20" ht="30" x14ac:dyDescent="0.2">
      <c r="A1708" s="23" t="s">
        <v>894</v>
      </c>
      <c r="B1708" s="41">
        <f>VLOOKUP(D1708,'F-Index'!$A$2:'F-Index'!$B$211,2,FALSE)</f>
        <v>11053</v>
      </c>
      <c r="C1708" s="41">
        <f t="shared" si="28"/>
        <v>12056</v>
      </c>
      <c r="D1708" s="66">
        <v>190</v>
      </c>
      <c r="E1708" s="66">
        <v>8</v>
      </c>
      <c r="F1708" s="67" t="s">
        <v>1687</v>
      </c>
      <c r="G1708" s="67" t="s">
        <v>3668</v>
      </c>
      <c r="H1708" s="67" t="s">
        <v>1688</v>
      </c>
      <c r="I1708" s="67" t="s">
        <v>700</v>
      </c>
      <c r="J1708" s="67" t="s">
        <v>381</v>
      </c>
      <c r="K1708" s="67" t="s">
        <v>1231</v>
      </c>
      <c r="L1708" s="67" t="s">
        <v>3668</v>
      </c>
      <c r="M1708" s="67" t="s">
        <v>3668</v>
      </c>
      <c r="N1708" s="67" t="s">
        <v>1529</v>
      </c>
      <c r="O1708" s="67" t="s">
        <v>3668</v>
      </c>
      <c r="P1708" s="67" t="s">
        <v>3668</v>
      </c>
      <c r="Q1708" s="67" t="s">
        <v>3668</v>
      </c>
      <c r="R1708" s="68">
        <v>38829</v>
      </c>
      <c r="S1708" s="66" t="b">
        <v>1</v>
      </c>
      <c r="T1708" s="67" t="s">
        <v>895</v>
      </c>
    </row>
    <row r="1709" spans="1:20" ht="15" x14ac:dyDescent="0.2">
      <c r="A1709" s="23" t="s">
        <v>894</v>
      </c>
      <c r="B1709" s="41">
        <f>VLOOKUP(D1709,'F-Index'!$A$2:'F-Index'!$B$211,2,FALSE)</f>
        <v>11053</v>
      </c>
      <c r="C1709" s="41">
        <f t="shared" si="28"/>
        <v>12056</v>
      </c>
      <c r="D1709" s="66">
        <v>190</v>
      </c>
      <c r="E1709" s="66">
        <v>8</v>
      </c>
      <c r="F1709" s="67" t="s">
        <v>1687</v>
      </c>
      <c r="G1709" s="67" t="s">
        <v>895</v>
      </c>
      <c r="H1709" s="67" t="s">
        <v>3668</v>
      </c>
      <c r="I1709" s="67" t="s">
        <v>700</v>
      </c>
      <c r="J1709" s="67" t="s">
        <v>996</v>
      </c>
      <c r="K1709" s="67" t="s">
        <v>1231</v>
      </c>
      <c r="L1709" s="67" t="s">
        <v>1052</v>
      </c>
      <c r="M1709" s="67" t="s">
        <v>3668</v>
      </c>
      <c r="N1709" s="67" t="s">
        <v>3668</v>
      </c>
      <c r="O1709" s="67" t="s">
        <v>3668</v>
      </c>
      <c r="P1709" s="67" t="s">
        <v>3668</v>
      </c>
      <c r="Q1709" s="67" t="s">
        <v>3668</v>
      </c>
      <c r="R1709" s="68">
        <v>38829</v>
      </c>
      <c r="S1709" s="66" t="b">
        <v>1</v>
      </c>
      <c r="T1709" s="67" t="s">
        <v>895</v>
      </c>
    </row>
    <row r="1710" spans="1:20" ht="15" x14ac:dyDescent="0.2">
      <c r="A1710" s="23" t="s">
        <v>894</v>
      </c>
      <c r="B1710" s="41">
        <f>VLOOKUP(D1710,'F-Index'!$A$2:'F-Index'!$B$211,2,FALSE)</f>
        <v>11057</v>
      </c>
      <c r="C1710" s="41">
        <f t="shared" si="28"/>
        <v>11057</v>
      </c>
      <c r="D1710" s="66">
        <v>191</v>
      </c>
      <c r="E1710" s="66">
        <v>1</v>
      </c>
      <c r="F1710" s="67" t="s">
        <v>3668</v>
      </c>
      <c r="G1710" s="67" t="s">
        <v>3668</v>
      </c>
      <c r="H1710" s="67" t="s">
        <v>1688</v>
      </c>
      <c r="I1710" s="67" t="s">
        <v>701</v>
      </c>
      <c r="J1710" s="67" t="s">
        <v>702</v>
      </c>
      <c r="K1710" s="67" t="s">
        <v>3668</v>
      </c>
      <c r="L1710" s="67" t="s">
        <v>3668</v>
      </c>
      <c r="M1710" s="67" t="s">
        <v>3668</v>
      </c>
      <c r="N1710" s="67" t="s">
        <v>3668</v>
      </c>
      <c r="O1710" s="67" t="s">
        <v>3668</v>
      </c>
      <c r="P1710" s="67" t="s">
        <v>3668</v>
      </c>
      <c r="Q1710" s="67" t="s">
        <v>3668</v>
      </c>
      <c r="R1710"/>
      <c r="S1710" s="66" t="b">
        <v>0</v>
      </c>
      <c r="T1710" s="67" t="s">
        <v>3668</v>
      </c>
    </row>
    <row r="1711" spans="1:20" ht="45" x14ac:dyDescent="0.2">
      <c r="A1711" s="23" t="s">
        <v>894</v>
      </c>
      <c r="B1711" s="41">
        <f>VLOOKUP(D1711,'F-Index'!$A$2:'F-Index'!$B$211,2,FALSE)</f>
        <v>11057</v>
      </c>
      <c r="C1711" s="41">
        <f t="shared" si="28"/>
        <v>11058</v>
      </c>
      <c r="D1711" s="66">
        <v>191</v>
      </c>
      <c r="E1711" s="66">
        <v>2</v>
      </c>
      <c r="F1711" s="67" t="s">
        <v>3668</v>
      </c>
      <c r="G1711" s="67" t="s">
        <v>895</v>
      </c>
      <c r="H1711" s="67" t="s">
        <v>3668</v>
      </c>
      <c r="I1711" s="67" t="s">
        <v>703</v>
      </c>
      <c r="J1711" s="67" t="s">
        <v>911</v>
      </c>
      <c r="K1711" s="67" t="s">
        <v>3462</v>
      </c>
      <c r="L1711" s="67" t="s">
        <v>2592</v>
      </c>
      <c r="M1711" s="67" t="s">
        <v>1098</v>
      </c>
      <c r="N1711" s="67" t="s">
        <v>3463</v>
      </c>
      <c r="O1711" s="67" t="s">
        <v>3668</v>
      </c>
      <c r="P1711" s="67" t="s">
        <v>3668</v>
      </c>
      <c r="Q1711" s="67" t="s">
        <v>3668</v>
      </c>
      <c r="R1711" s="68">
        <v>42678</v>
      </c>
      <c r="S1711" s="66" t="b">
        <v>1</v>
      </c>
      <c r="T1711" s="67" t="s">
        <v>895</v>
      </c>
    </row>
    <row r="1712" spans="1:20" ht="30" x14ac:dyDescent="0.2">
      <c r="A1712" s="23" t="s">
        <v>894</v>
      </c>
      <c r="B1712" s="41">
        <f>VLOOKUP(D1712,'F-Index'!$A$2:'F-Index'!$B$211,2,FALSE)</f>
        <v>11057</v>
      </c>
      <c r="C1712" s="41">
        <f t="shared" si="28"/>
        <v>11059</v>
      </c>
      <c r="D1712" s="66">
        <v>191</v>
      </c>
      <c r="E1712" s="66">
        <v>3</v>
      </c>
      <c r="F1712" s="67" t="s">
        <v>3668</v>
      </c>
      <c r="G1712" s="67" t="s">
        <v>3668</v>
      </c>
      <c r="H1712" s="67" t="s">
        <v>1688</v>
      </c>
      <c r="I1712" s="67" t="s">
        <v>704</v>
      </c>
      <c r="J1712" s="67" t="s">
        <v>3464</v>
      </c>
      <c r="K1712" s="67" t="s">
        <v>3668</v>
      </c>
      <c r="L1712" s="67" t="s">
        <v>3668</v>
      </c>
      <c r="M1712" s="67" t="s">
        <v>3668</v>
      </c>
      <c r="N1712" s="67" t="s">
        <v>3668</v>
      </c>
      <c r="O1712" s="67" t="s">
        <v>3668</v>
      </c>
      <c r="P1712" s="67" t="s">
        <v>3668</v>
      </c>
      <c r="Q1712" s="67" t="s">
        <v>3668</v>
      </c>
      <c r="R1712"/>
      <c r="S1712" s="66" t="b">
        <v>0</v>
      </c>
      <c r="T1712" s="67" t="s">
        <v>3668</v>
      </c>
    </row>
    <row r="1713" spans="1:20" ht="30" x14ac:dyDescent="0.2">
      <c r="A1713" s="23" t="s">
        <v>894</v>
      </c>
      <c r="B1713" s="41">
        <f>VLOOKUP(D1713,'F-Index'!$A$2:'F-Index'!$B$211,2,FALSE)</f>
        <v>11057</v>
      </c>
      <c r="C1713" s="41">
        <f t="shared" si="28"/>
        <v>11060</v>
      </c>
      <c r="D1713" s="66">
        <v>191</v>
      </c>
      <c r="E1713" s="66">
        <v>4</v>
      </c>
      <c r="F1713" s="67" t="s">
        <v>3668</v>
      </c>
      <c r="G1713" s="67" t="s">
        <v>3668</v>
      </c>
      <c r="H1713" s="67" t="s">
        <v>1688</v>
      </c>
      <c r="I1713" s="67" t="s">
        <v>3465</v>
      </c>
      <c r="J1713" s="67" t="s">
        <v>705</v>
      </c>
      <c r="K1713" s="67" t="s">
        <v>3668</v>
      </c>
      <c r="L1713" s="67" t="s">
        <v>3668</v>
      </c>
      <c r="M1713" s="67" t="s">
        <v>3668</v>
      </c>
      <c r="N1713" s="67" t="s">
        <v>3466</v>
      </c>
      <c r="O1713" s="67" t="s">
        <v>704</v>
      </c>
      <c r="P1713" s="67" t="s">
        <v>3668</v>
      </c>
      <c r="Q1713" s="67" t="s">
        <v>3668</v>
      </c>
      <c r="R1713"/>
      <c r="S1713" s="66" t="b">
        <v>0</v>
      </c>
      <c r="T1713" s="67" t="s">
        <v>3668</v>
      </c>
    </row>
    <row r="1714" spans="1:20" ht="15" x14ac:dyDescent="0.2">
      <c r="A1714" s="23" t="s">
        <v>894</v>
      </c>
      <c r="B1714" s="41">
        <f>VLOOKUP(D1714,'F-Index'!$A$2:'F-Index'!$B$211,2,FALSE)</f>
        <v>11057</v>
      </c>
      <c r="C1714" s="41">
        <f t="shared" si="28"/>
        <v>12057</v>
      </c>
      <c r="D1714" s="66">
        <v>191</v>
      </c>
      <c r="E1714" s="66">
        <v>5</v>
      </c>
      <c r="F1714" s="67" t="s">
        <v>3668</v>
      </c>
      <c r="G1714" s="67" t="s">
        <v>3668</v>
      </c>
      <c r="H1714" s="67" t="s">
        <v>1688</v>
      </c>
      <c r="I1714" s="67" t="s">
        <v>419</v>
      </c>
      <c r="J1714" s="67" t="s">
        <v>964</v>
      </c>
      <c r="K1714" s="67" t="s">
        <v>3668</v>
      </c>
      <c r="L1714" s="67" t="s">
        <v>3668</v>
      </c>
      <c r="M1714" s="67" t="s">
        <v>3668</v>
      </c>
      <c r="N1714" s="67" t="s">
        <v>3668</v>
      </c>
      <c r="O1714" s="67" t="s">
        <v>3668</v>
      </c>
      <c r="P1714" s="67" t="s">
        <v>3668</v>
      </c>
      <c r="Q1714" s="67" t="s">
        <v>3668</v>
      </c>
      <c r="R1714"/>
      <c r="S1714" s="66" t="b">
        <v>0</v>
      </c>
      <c r="T1714" s="67" t="s">
        <v>3668</v>
      </c>
    </row>
    <row r="1715" spans="1:20" ht="15" x14ac:dyDescent="0.2">
      <c r="A1715" s="23" t="s">
        <v>894</v>
      </c>
      <c r="B1715" s="41">
        <f>VLOOKUP(D1715,'F-Index'!$A$2:'F-Index'!$B$211,2,FALSE)</f>
        <v>11057</v>
      </c>
      <c r="C1715" s="41">
        <f t="shared" si="28"/>
        <v>12058</v>
      </c>
      <c r="D1715" s="66">
        <v>191</v>
      </c>
      <c r="E1715" s="66">
        <v>6</v>
      </c>
      <c r="F1715" s="67" t="s">
        <v>3668</v>
      </c>
      <c r="G1715" s="67" t="s">
        <v>3668</v>
      </c>
      <c r="H1715" s="67" t="s">
        <v>1688</v>
      </c>
      <c r="I1715" s="67" t="s">
        <v>419</v>
      </c>
      <c r="J1715" s="67" t="s">
        <v>1141</v>
      </c>
      <c r="K1715" s="67" t="s">
        <v>3668</v>
      </c>
      <c r="L1715" s="67" t="s">
        <v>3668</v>
      </c>
      <c r="M1715" s="67" t="s">
        <v>3668</v>
      </c>
      <c r="N1715" s="67" t="s">
        <v>3668</v>
      </c>
      <c r="O1715" s="67" t="s">
        <v>3668</v>
      </c>
      <c r="P1715" s="67" t="s">
        <v>3668</v>
      </c>
      <c r="Q1715" s="67" t="s">
        <v>3668</v>
      </c>
      <c r="R1715"/>
      <c r="S1715" s="66" t="b">
        <v>0</v>
      </c>
      <c r="T1715" s="67" t="s">
        <v>3668</v>
      </c>
    </row>
    <row r="1716" spans="1:20" ht="30" x14ac:dyDescent="0.2">
      <c r="A1716" s="23" t="s">
        <v>894</v>
      </c>
      <c r="B1716" s="41">
        <f>VLOOKUP(D1716,'F-Index'!$A$2:'F-Index'!$B$211,2,FALSE)</f>
        <v>11057</v>
      </c>
      <c r="C1716" s="41">
        <f t="shared" si="28"/>
        <v>12059</v>
      </c>
      <c r="D1716" s="66">
        <v>191</v>
      </c>
      <c r="E1716" s="66">
        <v>7</v>
      </c>
      <c r="F1716" s="67" t="s">
        <v>3668</v>
      </c>
      <c r="G1716" s="67" t="s">
        <v>3668</v>
      </c>
      <c r="H1716" s="67" t="s">
        <v>1688</v>
      </c>
      <c r="I1716" s="67" t="s">
        <v>706</v>
      </c>
      <c r="J1716" s="67" t="s">
        <v>1257</v>
      </c>
      <c r="K1716" s="67" t="s">
        <v>3808</v>
      </c>
      <c r="L1716" s="67" t="s">
        <v>3668</v>
      </c>
      <c r="M1716" s="67" t="s">
        <v>3668</v>
      </c>
      <c r="N1716" s="67" t="s">
        <v>3668</v>
      </c>
      <c r="O1716" s="67" t="s">
        <v>3668</v>
      </c>
      <c r="P1716" s="67" t="s">
        <v>3668</v>
      </c>
      <c r="Q1716" s="67" t="s">
        <v>3668</v>
      </c>
      <c r="R1716" s="68">
        <v>44720</v>
      </c>
      <c r="S1716" s="66" t="b">
        <v>1</v>
      </c>
      <c r="T1716" s="67" t="s">
        <v>895</v>
      </c>
    </row>
    <row r="1717" spans="1:20" ht="30" x14ac:dyDescent="0.2">
      <c r="A1717" s="23" t="s">
        <v>894</v>
      </c>
      <c r="B1717" s="41">
        <f>VLOOKUP(D1717,'F-Index'!$A$2:'F-Index'!$B$211,2,FALSE)</f>
        <v>11057</v>
      </c>
      <c r="C1717" s="41">
        <f t="shared" si="28"/>
        <v>12060</v>
      </c>
      <c r="D1717" s="66">
        <v>191</v>
      </c>
      <c r="E1717" s="66">
        <v>8</v>
      </c>
      <c r="F1717" s="67" t="s">
        <v>3668</v>
      </c>
      <c r="G1717" s="67" t="s">
        <v>3668</v>
      </c>
      <c r="H1717" s="67" t="s">
        <v>1688</v>
      </c>
      <c r="I1717" s="67" t="s">
        <v>706</v>
      </c>
      <c r="J1717" s="67" t="s">
        <v>1298</v>
      </c>
      <c r="K1717" s="67" t="s">
        <v>3809</v>
      </c>
      <c r="L1717" s="67" t="s">
        <v>3668</v>
      </c>
      <c r="M1717" s="67" t="s">
        <v>3668</v>
      </c>
      <c r="N1717" s="67" t="s">
        <v>1510</v>
      </c>
      <c r="O1717" s="67" t="s">
        <v>3668</v>
      </c>
      <c r="P1717" s="67" t="s">
        <v>3668</v>
      </c>
      <c r="Q1717" s="67" t="s">
        <v>3668</v>
      </c>
      <c r="R1717" s="68">
        <v>44720</v>
      </c>
      <c r="S1717" s="66" t="b">
        <v>1</v>
      </c>
      <c r="T1717" s="67" t="s">
        <v>895</v>
      </c>
    </row>
    <row r="1718" spans="1:20" ht="60" x14ac:dyDescent="0.2">
      <c r="A1718" s="23" t="s">
        <v>894</v>
      </c>
      <c r="B1718" s="41">
        <f>VLOOKUP(D1718,'F-Index'!$A$2:'F-Index'!$B$211,2,FALSE)</f>
        <v>11061</v>
      </c>
      <c r="C1718" s="41">
        <f t="shared" si="28"/>
        <v>11061</v>
      </c>
      <c r="D1718" s="66">
        <v>192</v>
      </c>
      <c r="E1718" s="66">
        <v>1</v>
      </c>
      <c r="F1718" s="67" t="s">
        <v>3668</v>
      </c>
      <c r="G1718" s="67" t="s">
        <v>3668</v>
      </c>
      <c r="H1718" s="67" t="s">
        <v>1688</v>
      </c>
      <c r="I1718" s="67" t="s">
        <v>704</v>
      </c>
      <c r="J1718" s="67" t="s">
        <v>1385</v>
      </c>
      <c r="K1718" s="67" t="s">
        <v>3467</v>
      </c>
      <c r="L1718" s="67" t="s">
        <v>3668</v>
      </c>
      <c r="M1718" s="67" t="s">
        <v>3668</v>
      </c>
      <c r="N1718" s="67" t="s">
        <v>3468</v>
      </c>
      <c r="O1718" s="67" t="s">
        <v>3668</v>
      </c>
      <c r="P1718" s="67" t="s">
        <v>3668</v>
      </c>
      <c r="Q1718" s="67" t="s">
        <v>1275</v>
      </c>
      <c r="R1718" s="68">
        <v>42678</v>
      </c>
      <c r="S1718" s="66" t="b">
        <v>1</v>
      </c>
      <c r="T1718" s="67" t="s">
        <v>895</v>
      </c>
    </row>
    <row r="1719" spans="1:20" ht="105" x14ac:dyDescent="0.2">
      <c r="A1719" s="23" t="s">
        <v>894</v>
      </c>
      <c r="B1719" s="41">
        <f>VLOOKUP(D1719,'F-Index'!$A$2:'F-Index'!$B$211,2,FALSE)</f>
        <v>11061</v>
      </c>
      <c r="C1719" s="41">
        <f t="shared" si="28"/>
        <v>11062</v>
      </c>
      <c r="D1719" s="66">
        <v>192</v>
      </c>
      <c r="E1719" s="66">
        <v>2</v>
      </c>
      <c r="F1719" s="67" t="s">
        <v>3668</v>
      </c>
      <c r="G1719" s="67" t="s">
        <v>895</v>
      </c>
      <c r="H1719" s="67" t="s">
        <v>3668</v>
      </c>
      <c r="I1719" s="67" t="s">
        <v>3469</v>
      </c>
      <c r="J1719" s="67" t="s">
        <v>61</v>
      </c>
      <c r="K1719" s="67" t="s">
        <v>3470</v>
      </c>
      <c r="L1719" s="67" t="s">
        <v>3471</v>
      </c>
      <c r="M1719" s="67" t="s">
        <v>949</v>
      </c>
      <c r="N1719" s="67" t="s">
        <v>3472</v>
      </c>
      <c r="O1719" s="67" t="s">
        <v>3473</v>
      </c>
      <c r="P1719" s="67" t="s">
        <v>3668</v>
      </c>
      <c r="Q1719" s="67" t="s">
        <v>1275</v>
      </c>
      <c r="R1719" s="68">
        <v>42678</v>
      </c>
      <c r="S1719" s="66" t="b">
        <v>1</v>
      </c>
      <c r="T1719" s="67" t="s">
        <v>895</v>
      </c>
    </row>
    <row r="1720" spans="1:20" ht="30" x14ac:dyDescent="0.2">
      <c r="A1720" s="23" t="s">
        <v>894</v>
      </c>
      <c r="B1720" s="41">
        <f>VLOOKUP(D1720,'F-Index'!$A$2:'F-Index'!$B$211,2,FALSE)</f>
        <v>11061</v>
      </c>
      <c r="C1720" s="41">
        <f t="shared" si="28"/>
        <v>11063</v>
      </c>
      <c r="D1720" s="66">
        <v>192</v>
      </c>
      <c r="E1720" s="66">
        <v>3</v>
      </c>
      <c r="F1720" s="67" t="s">
        <v>3668</v>
      </c>
      <c r="G1720" s="67" t="s">
        <v>895</v>
      </c>
      <c r="H1720" s="67" t="s">
        <v>3668</v>
      </c>
      <c r="I1720" s="67" t="s">
        <v>707</v>
      </c>
      <c r="J1720" s="67" t="s">
        <v>3474</v>
      </c>
      <c r="K1720" s="67" t="s">
        <v>3475</v>
      </c>
      <c r="L1720" s="67" t="s">
        <v>3476</v>
      </c>
      <c r="M1720" s="67" t="s">
        <v>1211</v>
      </c>
      <c r="N1720" s="67" t="s">
        <v>1643</v>
      </c>
      <c r="O1720" s="67" t="s">
        <v>3668</v>
      </c>
      <c r="P1720" s="67" t="s">
        <v>3668</v>
      </c>
      <c r="Q1720" s="67" t="s">
        <v>1275</v>
      </c>
      <c r="R1720" s="68">
        <v>42325</v>
      </c>
      <c r="S1720" s="66" t="b">
        <v>1</v>
      </c>
      <c r="T1720" s="67" t="s">
        <v>895</v>
      </c>
    </row>
    <row r="1721" spans="1:20" ht="30" x14ac:dyDescent="0.2">
      <c r="A1721" s="23" t="s">
        <v>894</v>
      </c>
      <c r="B1721" s="41">
        <f>VLOOKUP(D1721,'F-Index'!$A$2:'F-Index'!$B$211,2,FALSE)</f>
        <v>11061</v>
      </c>
      <c r="C1721" s="41">
        <f t="shared" si="28"/>
        <v>11064</v>
      </c>
      <c r="D1721" s="66">
        <v>192</v>
      </c>
      <c r="E1721" s="66">
        <v>4</v>
      </c>
      <c r="F1721" s="67" t="s">
        <v>3668</v>
      </c>
      <c r="G1721" s="67" t="s">
        <v>895</v>
      </c>
      <c r="H1721" s="67" t="s">
        <v>3668</v>
      </c>
      <c r="I1721" s="67" t="s">
        <v>3477</v>
      </c>
      <c r="J1721" s="67" t="s">
        <v>708</v>
      </c>
      <c r="K1721" s="67" t="s">
        <v>3478</v>
      </c>
      <c r="L1721" s="67" t="s">
        <v>3479</v>
      </c>
      <c r="M1721" s="67" t="s">
        <v>1334</v>
      </c>
      <c r="N1721" s="67" t="s">
        <v>3480</v>
      </c>
      <c r="O1721" s="67" t="s">
        <v>3668</v>
      </c>
      <c r="P1721" s="67" t="s">
        <v>833</v>
      </c>
      <c r="Q1721" s="67" t="s">
        <v>1275</v>
      </c>
      <c r="R1721" s="68">
        <v>42325</v>
      </c>
      <c r="S1721" s="66" t="b">
        <v>1</v>
      </c>
      <c r="T1721" s="67" t="s">
        <v>895</v>
      </c>
    </row>
    <row r="1722" spans="1:20" ht="15" x14ac:dyDescent="0.2">
      <c r="A1722" s="23" t="s">
        <v>894</v>
      </c>
      <c r="B1722" s="41">
        <f>VLOOKUP(D1722,'F-Index'!$A$2:'F-Index'!$B$211,2,FALSE)</f>
        <v>11061</v>
      </c>
      <c r="C1722" s="41">
        <f t="shared" si="28"/>
        <v>12061</v>
      </c>
      <c r="D1722" s="66">
        <v>192</v>
      </c>
      <c r="E1722" s="66">
        <v>5</v>
      </c>
      <c r="F1722" s="67" t="s">
        <v>3668</v>
      </c>
      <c r="G1722" s="67" t="s">
        <v>3668</v>
      </c>
      <c r="H1722" s="67" t="s">
        <v>1688</v>
      </c>
      <c r="I1722" s="67" t="s">
        <v>709</v>
      </c>
      <c r="J1722" s="67" t="s">
        <v>710</v>
      </c>
      <c r="K1722" s="67" t="s">
        <v>3668</v>
      </c>
      <c r="L1722" s="67" t="s">
        <v>3668</v>
      </c>
      <c r="M1722" s="67" t="s">
        <v>3668</v>
      </c>
      <c r="N1722" s="67" t="s">
        <v>3668</v>
      </c>
      <c r="O1722" s="67" t="s">
        <v>3668</v>
      </c>
      <c r="P1722" s="67" t="s">
        <v>3668</v>
      </c>
      <c r="Q1722" s="67" t="s">
        <v>3668</v>
      </c>
      <c r="R1722"/>
      <c r="S1722" s="66" t="b">
        <v>0</v>
      </c>
      <c r="T1722" s="67" t="s">
        <v>3668</v>
      </c>
    </row>
    <row r="1723" spans="1:20" ht="15" x14ac:dyDescent="0.2">
      <c r="A1723" s="23" t="s">
        <v>894</v>
      </c>
      <c r="B1723" s="41">
        <f>VLOOKUP(D1723,'F-Index'!$A$2:'F-Index'!$B$211,2,FALSE)</f>
        <v>11061</v>
      </c>
      <c r="C1723" s="41">
        <f t="shared" si="28"/>
        <v>12062</v>
      </c>
      <c r="D1723" s="66">
        <v>192</v>
      </c>
      <c r="E1723" s="66">
        <v>6</v>
      </c>
      <c r="F1723" s="67" t="s">
        <v>3668</v>
      </c>
      <c r="G1723" s="67" t="s">
        <v>895</v>
      </c>
      <c r="H1723" s="67" t="s">
        <v>3668</v>
      </c>
      <c r="I1723" s="67" t="s">
        <v>709</v>
      </c>
      <c r="J1723" s="67" t="s">
        <v>1183</v>
      </c>
      <c r="K1723" s="67" t="s">
        <v>1001</v>
      </c>
      <c r="L1723" s="67" t="s">
        <v>958</v>
      </c>
      <c r="M1723" s="67" t="s">
        <v>975</v>
      </c>
      <c r="N1723" s="67" t="s">
        <v>3668</v>
      </c>
      <c r="O1723" s="67" t="s">
        <v>3668</v>
      </c>
      <c r="P1723" s="67" t="s">
        <v>833</v>
      </c>
      <c r="Q1723" s="67" t="s">
        <v>3668</v>
      </c>
      <c r="R1723" s="68">
        <v>41194</v>
      </c>
      <c r="S1723" s="66" t="b">
        <v>1</v>
      </c>
      <c r="T1723" s="67" t="s">
        <v>895</v>
      </c>
    </row>
    <row r="1724" spans="1:20" ht="30" x14ac:dyDescent="0.2">
      <c r="A1724" s="23" t="s">
        <v>894</v>
      </c>
      <c r="B1724" s="41">
        <f>VLOOKUP(D1724,'F-Index'!$A$2:'F-Index'!$B$211,2,FALSE)</f>
        <v>11061</v>
      </c>
      <c r="C1724" s="41">
        <f t="shared" si="28"/>
        <v>12063</v>
      </c>
      <c r="D1724" s="66">
        <v>192</v>
      </c>
      <c r="E1724" s="66">
        <v>7</v>
      </c>
      <c r="F1724" s="67" t="s">
        <v>3668</v>
      </c>
      <c r="G1724" s="67" t="s">
        <v>895</v>
      </c>
      <c r="H1724" s="67" t="s">
        <v>3668</v>
      </c>
      <c r="I1724" s="67" t="s">
        <v>709</v>
      </c>
      <c r="J1724" s="67" t="s">
        <v>1250</v>
      </c>
      <c r="K1724" s="67" t="s">
        <v>3481</v>
      </c>
      <c r="L1724" s="67" t="s">
        <v>3482</v>
      </c>
      <c r="M1724" s="67" t="s">
        <v>944</v>
      </c>
      <c r="N1724" s="67" t="s">
        <v>3668</v>
      </c>
      <c r="O1724" s="67" t="s">
        <v>1490</v>
      </c>
      <c r="P1724" s="67" t="s">
        <v>3668</v>
      </c>
      <c r="Q1724" s="67" t="s">
        <v>3668</v>
      </c>
      <c r="R1724" s="68">
        <v>41194</v>
      </c>
      <c r="S1724" s="66" t="b">
        <v>1</v>
      </c>
      <c r="T1724" s="67" t="s">
        <v>895</v>
      </c>
    </row>
    <row r="1725" spans="1:20" ht="15" x14ac:dyDescent="0.2">
      <c r="A1725" s="23" t="s">
        <v>894</v>
      </c>
      <c r="B1725" s="41">
        <f>VLOOKUP(D1725,'F-Index'!$A$2:'F-Index'!$B$211,2,FALSE)</f>
        <v>11061</v>
      </c>
      <c r="C1725" s="41">
        <f t="shared" si="28"/>
        <v>12064</v>
      </c>
      <c r="D1725" s="66">
        <v>192</v>
      </c>
      <c r="E1725" s="66">
        <v>8</v>
      </c>
      <c r="F1725" s="67" t="s">
        <v>3668</v>
      </c>
      <c r="G1725" s="67" t="s">
        <v>3668</v>
      </c>
      <c r="H1725" s="67" t="s">
        <v>1688</v>
      </c>
      <c r="I1725" s="67" t="s">
        <v>709</v>
      </c>
      <c r="J1725" s="67" t="s">
        <v>710</v>
      </c>
      <c r="K1725" s="67" t="s">
        <v>3668</v>
      </c>
      <c r="L1725" s="67" t="s">
        <v>3668</v>
      </c>
      <c r="M1725" s="67" t="s">
        <v>3668</v>
      </c>
      <c r="N1725" s="67" t="s">
        <v>3668</v>
      </c>
      <c r="O1725" s="67" t="s">
        <v>3668</v>
      </c>
      <c r="P1725" s="67" t="s">
        <v>3668</v>
      </c>
      <c r="Q1725" s="67" t="s">
        <v>3668</v>
      </c>
      <c r="R1725"/>
      <c r="S1725" s="66" t="b">
        <v>0</v>
      </c>
      <c r="T1725" s="67" t="s">
        <v>3668</v>
      </c>
    </row>
    <row r="1726" spans="1:20" ht="45" x14ac:dyDescent="0.2">
      <c r="A1726" s="23" t="s">
        <v>894</v>
      </c>
      <c r="B1726" s="41">
        <f>VLOOKUP(D1726,'F-Index'!$A$2:'F-Index'!$B$211,2,FALSE)</f>
        <v>11065</v>
      </c>
      <c r="C1726" s="41">
        <f t="shared" si="28"/>
        <v>11065</v>
      </c>
      <c r="D1726" s="66">
        <v>193</v>
      </c>
      <c r="E1726" s="66">
        <v>1</v>
      </c>
      <c r="F1726" s="67" t="s">
        <v>1687</v>
      </c>
      <c r="G1726" s="67" t="s">
        <v>895</v>
      </c>
      <c r="H1726" s="67" t="s">
        <v>3668</v>
      </c>
      <c r="I1726" s="67" t="s">
        <v>711</v>
      </c>
      <c r="J1726" s="67" t="s">
        <v>1044</v>
      </c>
      <c r="K1726" s="67" t="s">
        <v>2428</v>
      </c>
      <c r="L1726" s="67" t="s">
        <v>3483</v>
      </c>
      <c r="M1726" s="67" t="s">
        <v>211</v>
      </c>
      <c r="N1726" s="67" t="s">
        <v>3484</v>
      </c>
      <c r="O1726" s="67" t="s">
        <v>3668</v>
      </c>
      <c r="P1726" s="67" t="s">
        <v>3668</v>
      </c>
      <c r="Q1726" s="67" t="s">
        <v>3668</v>
      </c>
      <c r="R1726" s="68">
        <v>44146</v>
      </c>
      <c r="S1726" s="66" t="b">
        <v>1</v>
      </c>
      <c r="T1726" s="67" t="s">
        <v>895</v>
      </c>
    </row>
    <row r="1727" spans="1:20" ht="30" x14ac:dyDescent="0.2">
      <c r="A1727" s="23" t="s">
        <v>894</v>
      </c>
      <c r="B1727" s="41">
        <f>VLOOKUP(D1727,'F-Index'!$A$2:'F-Index'!$B$211,2,FALSE)</f>
        <v>11065</v>
      </c>
      <c r="C1727" s="41">
        <f t="shared" si="28"/>
        <v>11066</v>
      </c>
      <c r="D1727" s="66">
        <v>193</v>
      </c>
      <c r="E1727" s="66">
        <v>2</v>
      </c>
      <c r="F1727" s="67" t="s">
        <v>3668</v>
      </c>
      <c r="G1727" s="67" t="s">
        <v>895</v>
      </c>
      <c r="H1727" s="67" t="s">
        <v>3668</v>
      </c>
      <c r="I1727" s="67" t="s">
        <v>712</v>
      </c>
      <c r="J1727" s="67" t="s">
        <v>713</v>
      </c>
      <c r="K1727" s="67" t="s">
        <v>3485</v>
      </c>
      <c r="L1727" s="67" t="s">
        <v>3486</v>
      </c>
      <c r="M1727" s="67" t="s">
        <v>1062</v>
      </c>
      <c r="N1727" s="67" t="s">
        <v>1503</v>
      </c>
      <c r="O1727" s="67" t="s">
        <v>3668</v>
      </c>
      <c r="P1727" s="67" t="s">
        <v>3668</v>
      </c>
      <c r="Q1727" s="67" t="s">
        <v>3668</v>
      </c>
      <c r="R1727" s="68">
        <v>44146</v>
      </c>
      <c r="S1727" s="66" t="b">
        <v>1</v>
      </c>
      <c r="T1727" s="67" t="s">
        <v>895</v>
      </c>
    </row>
    <row r="1728" spans="1:20" ht="15" x14ac:dyDescent="0.2">
      <c r="A1728" s="23" t="s">
        <v>894</v>
      </c>
      <c r="B1728" s="41">
        <f>VLOOKUP(D1728,'F-Index'!$A$2:'F-Index'!$B$211,2,FALSE)</f>
        <v>11065</v>
      </c>
      <c r="C1728" s="41">
        <f t="shared" si="28"/>
        <v>11067</v>
      </c>
      <c r="D1728" s="66">
        <v>193</v>
      </c>
      <c r="E1728" s="66">
        <v>3</v>
      </c>
      <c r="F1728" s="67" t="s">
        <v>3668</v>
      </c>
      <c r="G1728" s="67" t="s">
        <v>3668</v>
      </c>
      <c r="H1728" s="67" t="s">
        <v>1688</v>
      </c>
      <c r="I1728" s="67" t="s">
        <v>712</v>
      </c>
      <c r="J1728" s="67" t="s">
        <v>1399</v>
      </c>
      <c r="K1728" s="67" t="s">
        <v>3668</v>
      </c>
      <c r="L1728" s="67" t="s">
        <v>3668</v>
      </c>
      <c r="M1728" s="67" t="s">
        <v>3668</v>
      </c>
      <c r="N1728" s="67" t="s">
        <v>3668</v>
      </c>
      <c r="O1728" s="67" t="s">
        <v>712</v>
      </c>
      <c r="P1728" s="67" t="s">
        <v>3668</v>
      </c>
      <c r="Q1728" s="67" t="s">
        <v>3668</v>
      </c>
      <c r="R1728"/>
      <c r="S1728" s="66" t="b">
        <v>0</v>
      </c>
      <c r="T1728" s="67" t="s">
        <v>3668</v>
      </c>
    </row>
    <row r="1729" spans="1:20" ht="30" x14ac:dyDescent="0.2">
      <c r="A1729" s="23" t="s">
        <v>894</v>
      </c>
      <c r="B1729" s="41">
        <f>VLOOKUP(D1729,'F-Index'!$A$2:'F-Index'!$B$211,2,FALSE)</f>
        <v>11065</v>
      </c>
      <c r="C1729" s="41">
        <f t="shared" si="28"/>
        <v>11068</v>
      </c>
      <c r="D1729" s="66">
        <v>193</v>
      </c>
      <c r="E1729" s="66">
        <v>4</v>
      </c>
      <c r="F1729" s="67" t="s">
        <v>3668</v>
      </c>
      <c r="G1729" s="67" t="s">
        <v>3668</v>
      </c>
      <c r="H1729" s="67" t="s">
        <v>1688</v>
      </c>
      <c r="I1729" s="67" t="s">
        <v>216</v>
      </c>
      <c r="J1729" s="67" t="s">
        <v>1022</v>
      </c>
      <c r="K1729" s="67" t="s">
        <v>3668</v>
      </c>
      <c r="L1729" s="67" t="s">
        <v>3668</v>
      </c>
      <c r="M1729" s="67" t="s">
        <v>3668</v>
      </c>
      <c r="N1729" s="67" t="s">
        <v>529</v>
      </c>
      <c r="O1729" s="67" t="s">
        <v>712</v>
      </c>
      <c r="P1729" s="67" t="s">
        <v>3668</v>
      </c>
      <c r="Q1729" s="67" t="s">
        <v>3668</v>
      </c>
      <c r="R1729"/>
      <c r="S1729" s="66" t="b">
        <v>0</v>
      </c>
      <c r="T1729" s="67" t="s">
        <v>3668</v>
      </c>
    </row>
    <row r="1730" spans="1:20" ht="15" x14ac:dyDescent="0.2">
      <c r="A1730" s="23" t="s">
        <v>894</v>
      </c>
      <c r="B1730" s="41">
        <f>VLOOKUP(D1730,'F-Index'!$A$2:'F-Index'!$B$211,2,FALSE)</f>
        <v>11065</v>
      </c>
      <c r="C1730" s="41">
        <f t="shared" si="28"/>
        <v>12065</v>
      </c>
      <c r="D1730" s="66">
        <v>193</v>
      </c>
      <c r="E1730" s="66">
        <v>5</v>
      </c>
      <c r="F1730" s="67" t="s">
        <v>3668</v>
      </c>
      <c r="G1730" s="67" t="s">
        <v>895</v>
      </c>
      <c r="H1730" s="67" t="s">
        <v>3668</v>
      </c>
      <c r="I1730" s="67" t="s">
        <v>714</v>
      </c>
      <c r="J1730" s="67" t="s">
        <v>1385</v>
      </c>
      <c r="K1730" s="67" t="s">
        <v>933</v>
      </c>
      <c r="L1730" s="67" t="s">
        <v>987</v>
      </c>
      <c r="M1730" s="67" t="s">
        <v>953</v>
      </c>
      <c r="N1730" s="67" t="s">
        <v>3668</v>
      </c>
      <c r="O1730" s="67" t="s">
        <v>3668</v>
      </c>
      <c r="P1730" s="67" t="s">
        <v>833</v>
      </c>
      <c r="Q1730" s="67" t="s">
        <v>3668</v>
      </c>
      <c r="R1730" s="68">
        <v>40414</v>
      </c>
      <c r="S1730" s="66" t="b">
        <v>1</v>
      </c>
      <c r="T1730" s="67" t="s">
        <v>895</v>
      </c>
    </row>
    <row r="1731" spans="1:20" ht="30" x14ac:dyDescent="0.2">
      <c r="A1731" s="23" t="s">
        <v>894</v>
      </c>
      <c r="B1731" s="41">
        <f>VLOOKUP(D1731,'F-Index'!$A$2:'F-Index'!$B$211,2,FALSE)</f>
        <v>11065</v>
      </c>
      <c r="C1731" s="41">
        <f t="shared" si="28"/>
        <v>12066</v>
      </c>
      <c r="D1731" s="66">
        <v>193</v>
      </c>
      <c r="E1731" s="66">
        <v>6</v>
      </c>
      <c r="F1731" s="67" t="s">
        <v>3668</v>
      </c>
      <c r="G1731" s="67" t="s">
        <v>895</v>
      </c>
      <c r="H1731" s="67" t="s">
        <v>3668</v>
      </c>
      <c r="I1731" s="67" t="s">
        <v>714</v>
      </c>
      <c r="J1731" s="67" t="s">
        <v>715</v>
      </c>
      <c r="K1731" s="67" t="s">
        <v>1067</v>
      </c>
      <c r="L1731" s="67" t="s">
        <v>1954</v>
      </c>
      <c r="M1731" s="67" t="s">
        <v>906</v>
      </c>
      <c r="N1731" s="67" t="s">
        <v>773</v>
      </c>
      <c r="O1731" s="67" t="s">
        <v>3668</v>
      </c>
      <c r="P1731" s="67" t="s">
        <v>3668</v>
      </c>
      <c r="Q1731" s="67" t="s">
        <v>3668</v>
      </c>
      <c r="R1731" s="68">
        <v>40414</v>
      </c>
      <c r="S1731" s="66" t="b">
        <v>1</v>
      </c>
      <c r="T1731" s="67" t="s">
        <v>895</v>
      </c>
    </row>
    <row r="1732" spans="1:20" ht="30" x14ac:dyDescent="0.2">
      <c r="A1732" s="23" t="s">
        <v>894</v>
      </c>
      <c r="B1732" s="41">
        <f>VLOOKUP(D1732,'F-Index'!$A$2:'F-Index'!$B$211,2,FALSE)</f>
        <v>11065</v>
      </c>
      <c r="C1732" s="41">
        <f t="shared" si="28"/>
        <v>12067</v>
      </c>
      <c r="D1732" s="66">
        <v>193</v>
      </c>
      <c r="E1732" s="66">
        <v>7</v>
      </c>
      <c r="F1732" s="67" t="s">
        <v>1687</v>
      </c>
      <c r="G1732" s="67" t="s">
        <v>895</v>
      </c>
      <c r="H1732" s="67" t="s">
        <v>3668</v>
      </c>
      <c r="I1732" s="67" t="s">
        <v>716</v>
      </c>
      <c r="J1732" s="67" t="s">
        <v>916</v>
      </c>
      <c r="K1732" s="67" t="s">
        <v>1994</v>
      </c>
      <c r="L1732" s="67" t="s">
        <v>1995</v>
      </c>
      <c r="M1732" s="67" t="s">
        <v>1334</v>
      </c>
      <c r="N1732" s="67" t="s">
        <v>3487</v>
      </c>
      <c r="O1732" s="67" t="s">
        <v>1822</v>
      </c>
      <c r="P1732" s="67" t="s">
        <v>3668</v>
      </c>
      <c r="Q1732" s="67" t="s">
        <v>3668</v>
      </c>
      <c r="R1732" s="68">
        <v>44146</v>
      </c>
      <c r="S1732" s="66" t="b">
        <v>1</v>
      </c>
      <c r="T1732" s="67" t="s">
        <v>895</v>
      </c>
    </row>
    <row r="1733" spans="1:20" ht="30" x14ac:dyDescent="0.2">
      <c r="A1733" s="23" t="s">
        <v>894</v>
      </c>
      <c r="B1733" s="41">
        <f>VLOOKUP(D1733,'F-Index'!$A$2:'F-Index'!$B$211,2,FALSE)</f>
        <v>11065</v>
      </c>
      <c r="C1733" s="41">
        <f t="shared" si="28"/>
        <v>12067</v>
      </c>
      <c r="D1733" s="66">
        <v>193</v>
      </c>
      <c r="E1733" s="66">
        <v>7</v>
      </c>
      <c r="F1733" s="67" t="s">
        <v>1687</v>
      </c>
      <c r="G1733" s="67" t="s">
        <v>895</v>
      </c>
      <c r="H1733" s="67" t="s">
        <v>3668</v>
      </c>
      <c r="I1733" s="67" t="s">
        <v>716</v>
      </c>
      <c r="J1733" s="67" t="s">
        <v>3488</v>
      </c>
      <c r="K1733" s="67" t="s">
        <v>1996</v>
      </c>
      <c r="L1733" s="67" t="s">
        <v>1997</v>
      </c>
      <c r="M1733" s="67" t="s">
        <v>975</v>
      </c>
      <c r="N1733" s="67" t="s">
        <v>1635</v>
      </c>
      <c r="O1733" s="67" t="s">
        <v>3668</v>
      </c>
      <c r="P1733" s="67" t="s">
        <v>833</v>
      </c>
      <c r="Q1733" s="67" t="s">
        <v>3668</v>
      </c>
      <c r="R1733" s="68">
        <v>44146</v>
      </c>
      <c r="S1733" s="66" t="b">
        <v>1</v>
      </c>
      <c r="T1733" s="67" t="s">
        <v>895</v>
      </c>
    </row>
    <row r="1734" spans="1:20" ht="15" x14ac:dyDescent="0.2">
      <c r="A1734" s="23" t="s">
        <v>894</v>
      </c>
      <c r="B1734" s="41">
        <f>VLOOKUP(D1734,'F-Index'!$A$2:'F-Index'!$B$211,2,FALSE)</f>
        <v>11065</v>
      </c>
      <c r="C1734" s="41">
        <f t="shared" si="28"/>
        <v>12068</v>
      </c>
      <c r="D1734" s="66">
        <v>193</v>
      </c>
      <c r="E1734" s="66">
        <v>8</v>
      </c>
      <c r="F1734" s="67" t="s">
        <v>1687</v>
      </c>
      <c r="G1734" s="67" t="s">
        <v>3668</v>
      </c>
      <c r="H1734" s="67" t="s">
        <v>1688</v>
      </c>
      <c r="I1734" s="67" t="s">
        <v>716</v>
      </c>
      <c r="J1734" s="67" t="s">
        <v>235</v>
      </c>
      <c r="K1734" s="67" t="s">
        <v>3668</v>
      </c>
      <c r="L1734" s="67" t="s">
        <v>3668</v>
      </c>
      <c r="M1734" s="67" t="s">
        <v>3668</v>
      </c>
      <c r="N1734" s="67" t="s">
        <v>3668</v>
      </c>
      <c r="O1734" s="67" t="s">
        <v>3668</v>
      </c>
      <c r="P1734" s="67" t="s">
        <v>3668</v>
      </c>
      <c r="Q1734" s="67" t="s">
        <v>3668</v>
      </c>
      <c r="R1734"/>
      <c r="S1734" s="66" t="b">
        <v>0</v>
      </c>
      <c r="T1734" s="67" t="s">
        <v>3668</v>
      </c>
    </row>
    <row r="1735" spans="1:20" ht="15" x14ac:dyDescent="0.2">
      <c r="A1735" s="23" t="s">
        <v>894</v>
      </c>
      <c r="B1735" s="41">
        <f>VLOOKUP(D1735,'F-Index'!$A$2:'F-Index'!$B$211,2,FALSE)</f>
        <v>11065</v>
      </c>
      <c r="C1735" s="41">
        <f t="shared" si="28"/>
        <v>12068</v>
      </c>
      <c r="D1735" s="66">
        <v>193</v>
      </c>
      <c r="E1735" s="66">
        <v>8</v>
      </c>
      <c r="F1735" s="67" t="s">
        <v>1687</v>
      </c>
      <c r="G1735" s="67" t="s">
        <v>3668</v>
      </c>
      <c r="H1735" s="67" t="s">
        <v>1688</v>
      </c>
      <c r="I1735" s="67" t="s">
        <v>1376</v>
      </c>
      <c r="J1735" s="67" t="s">
        <v>1049</v>
      </c>
      <c r="K1735" s="67" t="s">
        <v>3668</v>
      </c>
      <c r="L1735" s="67" t="s">
        <v>3668</v>
      </c>
      <c r="M1735" s="67" t="s">
        <v>3668</v>
      </c>
      <c r="N1735" s="67" t="s">
        <v>3668</v>
      </c>
      <c r="O1735" s="67" t="s">
        <v>716</v>
      </c>
      <c r="P1735" s="67" t="s">
        <v>3668</v>
      </c>
      <c r="Q1735" s="67" t="s">
        <v>3668</v>
      </c>
      <c r="R1735"/>
      <c r="S1735" s="66" t="b">
        <v>0</v>
      </c>
      <c r="T1735" s="67" t="s">
        <v>3668</v>
      </c>
    </row>
    <row r="1736" spans="1:20" ht="45" x14ac:dyDescent="0.2">
      <c r="A1736" s="23" t="s">
        <v>894</v>
      </c>
      <c r="B1736" s="41">
        <f>VLOOKUP(D1736,'F-Index'!$A$2:'F-Index'!$B$211,2,FALSE)</f>
        <v>11069</v>
      </c>
      <c r="C1736" s="41">
        <f t="shared" si="28"/>
        <v>11069</v>
      </c>
      <c r="D1736" s="66">
        <v>194</v>
      </c>
      <c r="E1736" s="66">
        <v>1</v>
      </c>
      <c r="F1736" s="67" t="s">
        <v>3668</v>
      </c>
      <c r="G1736" s="67" t="s">
        <v>895</v>
      </c>
      <c r="H1736" s="67" t="s">
        <v>3668</v>
      </c>
      <c r="I1736" s="67" t="s">
        <v>717</v>
      </c>
      <c r="J1736" s="67" t="s">
        <v>213</v>
      </c>
      <c r="K1736" s="67" t="s">
        <v>1079</v>
      </c>
      <c r="L1736" s="67" t="s">
        <v>987</v>
      </c>
      <c r="M1736" s="67" t="s">
        <v>1068</v>
      </c>
      <c r="N1736" s="67" t="s">
        <v>1491</v>
      </c>
      <c r="O1736" s="67" t="s">
        <v>3668</v>
      </c>
      <c r="P1736" s="67" t="s">
        <v>3668</v>
      </c>
      <c r="Q1736" s="67" t="s">
        <v>3668</v>
      </c>
      <c r="R1736" s="68">
        <v>38829</v>
      </c>
      <c r="S1736" s="66" t="b">
        <v>1</v>
      </c>
      <c r="T1736" s="67" t="s">
        <v>895</v>
      </c>
    </row>
    <row r="1737" spans="1:20" ht="15" x14ac:dyDescent="0.2">
      <c r="A1737" s="23" t="s">
        <v>894</v>
      </c>
      <c r="B1737" s="41">
        <f>VLOOKUP(D1737,'F-Index'!$A$2:'F-Index'!$B$211,2,FALSE)</f>
        <v>11069</v>
      </c>
      <c r="C1737" s="41">
        <f t="shared" si="28"/>
        <v>11069</v>
      </c>
      <c r="D1737" s="66">
        <v>194</v>
      </c>
      <c r="E1737" s="66">
        <v>1</v>
      </c>
      <c r="F1737" s="67" t="s">
        <v>1687</v>
      </c>
      <c r="G1737" s="67" t="s">
        <v>895</v>
      </c>
      <c r="H1737" s="67" t="s">
        <v>3668</v>
      </c>
      <c r="I1737" s="67" t="s">
        <v>712</v>
      </c>
      <c r="J1737" s="67" t="s">
        <v>912</v>
      </c>
      <c r="K1737" s="67" t="s">
        <v>914</v>
      </c>
      <c r="L1737" s="67" t="s">
        <v>3489</v>
      </c>
      <c r="M1737" s="67" t="s">
        <v>1119</v>
      </c>
      <c r="N1737" s="67" t="s">
        <v>3668</v>
      </c>
      <c r="O1737" s="67" t="s">
        <v>3668</v>
      </c>
      <c r="P1737" s="67" t="s">
        <v>3668</v>
      </c>
      <c r="Q1737" s="67" t="s">
        <v>3668</v>
      </c>
      <c r="R1737" s="68">
        <v>40893</v>
      </c>
      <c r="S1737" s="66" t="b">
        <v>1</v>
      </c>
      <c r="T1737" s="67" t="s">
        <v>895</v>
      </c>
    </row>
    <row r="1738" spans="1:20" ht="45" x14ac:dyDescent="0.2">
      <c r="A1738" s="23" t="s">
        <v>894</v>
      </c>
      <c r="B1738" s="41">
        <f>VLOOKUP(D1738,'F-Index'!$A$2:'F-Index'!$B$211,2,FALSE)</f>
        <v>11069</v>
      </c>
      <c r="C1738" s="41">
        <f t="shared" si="28"/>
        <v>11070</v>
      </c>
      <c r="D1738" s="66">
        <v>194</v>
      </c>
      <c r="E1738" s="66">
        <v>2</v>
      </c>
      <c r="F1738" s="67" t="s">
        <v>3668</v>
      </c>
      <c r="G1738" s="67" t="s">
        <v>895</v>
      </c>
      <c r="H1738" s="67" t="s">
        <v>3668</v>
      </c>
      <c r="I1738" s="67" t="s">
        <v>718</v>
      </c>
      <c r="J1738" s="67" t="s">
        <v>1205</v>
      </c>
      <c r="K1738" s="67" t="s">
        <v>1209</v>
      </c>
      <c r="L1738" s="67" t="s">
        <v>905</v>
      </c>
      <c r="M1738" s="67" t="s">
        <v>1057</v>
      </c>
      <c r="N1738" s="67" t="s">
        <v>3668</v>
      </c>
      <c r="O1738" s="67" t="s">
        <v>3668</v>
      </c>
      <c r="P1738" s="67" t="s">
        <v>3668</v>
      </c>
      <c r="Q1738" s="67" t="s">
        <v>719</v>
      </c>
      <c r="R1738" s="68">
        <v>38829</v>
      </c>
      <c r="S1738" s="66" t="b">
        <v>1</v>
      </c>
      <c r="T1738" s="67" t="s">
        <v>895</v>
      </c>
    </row>
    <row r="1739" spans="1:20" ht="45" x14ac:dyDescent="0.2">
      <c r="A1739" s="23" t="s">
        <v>894</v>
      </c>
      <c r="B1739" s="41">
        <f>VLOOKUP(D1739,'F-Index'!$A$2:'F-Index'!$B$211,2,FALSE)</f>
        <v>11069</v>
      </c>
      <c r="C1739" s="41">
        <f t="shared" si="28"/>
        <v>11071</v>
      </c>
      <c r="D1739" s="66">
        <v>194</v>
      </c>
      <c r="E1739" s="66">
        <v>3</v>
      </c>
      <c r="F1739" s="67" t="s">
        <v>1687</v>
      </c>
      <c r="G1739" s="67" t="s">
        <v>895</v>
      </c>
      <c r="H1739" s="67" t="s">
        <v>3668</v>
      </c>
      <c r="I1739" s="67" t="s">
        <v>720</v>
      </c>
      <c r="J1739" s="67" t="s">
        <v>1397</v>
      </c>
      <c r="K1739" s="67" t="s">
        <v>1024</v>
      </c>
      <c r="L1739" s="67" t="s">
        <v>1912</v>
      </c>
      <c r="M1739" s="67" t="s">
        <v>935</v>
      </c>
      <c r="N1739" s="67" t="s">
        <v>1745</v>
      </c>
      <c r="O1739" s="67" t="s">
        <v>1746</v>
      </c>
      <c r="P1739" s="67" t="s">
        <v>3668</v>
      </c>
      <c r="Q1739" s="67" t="s">
        <v>3668</v>
      </c>
      <c r="R1739" s="68">
        <v>41146</v>
      </c>
      <c r="S1739" s="66" t="b">
        <v>1</v>
      </c>
      <c r="T1739" s="67" t="s">
        <v>895</v>
      </c>
    </row>
    <row r="1740" spans="1:20" ht="30" x14ac:dyDescent="0.2">
      <c r="A1740" s="23" t="s">
        <v>894</v>
      </c>
      <c r="B1740" s="41">
        <f>VLOOKUP(D1740,'F-Index'!$A$2:'F-Index'!$B$211,2,FALSE)</f>
        <v>11069</v>
      </c>
      <c r="C1740" s="41">
        <f t="shared" si="28"/>
        <v>11071</v>
      </c>
      <c r="D1740" s="66">
        <v>194</v>
      </c>
      <c r="E1740" s="66">
        <v>3</v>
      </c>
      <c r="F1740" s="67" t="s">
        <v>1687</v>
      </c>
      <c r="G1740" s="67" t="s">
        <v>895</v>
      </c>
      <c r="H1740" s="67" t="s">
        <v>3668</v>
      </c>
      <c r="I1740" s="67" t="s">
        <v>3649</v>
      </c>
      <c r="J1740" s="67" t="s">
        <v>459</v>
      </c>
      <c r="K1740" s="67" t="s">
        <v>3668</v>
      </c>
      <c r="L1740" s="67" t="s">
        <v>3650</v>
      </c>
      <c r="M1740" s="67" t="s">
        <v>1150</v>
      </c>
      <c r="N1740" s="67" t="s">
        <v>3668</v>
      </c>
      <c r="O1740" s="67" t="s">
        <v>720</v>
      </c>
      <c r="P1740" s="67" t="s">
        <v>3668</v>
      </c>
      <c r="Q1740" s="67" t="s">
        <v>3668</v>
      </c>
      <c r="R1740"/>
      <c r="S1740" s="66" t="b">
        <v>0</v>
      </c>
      <c r="T1740" s="67" t="s">
        <v>3668</v>
      </c>
    </row>
    <row r="1741" spans="1:20" ht="30" x14ac:dyDescent="0.2">
      <c r="A1741" s="23" t="s">
        <v>894</v>
      </c>
      <c r="B1741" s="41">
        <f>VLOOKUP(D1741,'F-Index'!$A$2:'F-Index'!$B$211,2,FALSE)</f>
        <v>11069</v>
      </c>
      <c r="C1741" s="41">
        <f t="shared" si="28"/>
        <v>11071</v>
      </c>
      <c r="D1741" s="66">
        <v>194</v>
      </c>
      <c r="E1741" s="66">
        <v>3</v>
      </c>
      <c r="F1741" s="67" t="s">
        <v>3651</v>
      </c>
      <c r="G1741" s="67" t="s">
        <v>895</v>
      </c>
      <c r="H1741" s="67" t="s">
        <v>3668</v>
      </c>
      <c r="I1741" s="67" t="s">
        <v>3649</v>
      </c>
      <c r="J1741" s="67" t="s">
        <v>2172</v>
      </c>
      <c r="K1741" s="67" t="s">
        <v>3668</v>
      </c>
      <c r="L1741" s="67" t="s">
        <v>3652</v>
      </c>
      <c r="M1741" s="67" t="s">
        <v>3668</v>
      </c>
      <c r="N1741" s="67" t="s">
        <v>3653</v>
      </c>
      <c r="O1741" s="67" t="s">
        <v>3668</v>
      </c>
      <c r="P1741" s="67" t="s">
        <v>3668</v>
      </c>
      <c r="Q1741" s="67" t="s">
        <v>3668</v>
      </c>
      <c r="R1741"/>
      <c r="S1741" s="66" t="b">
        <v>0</v>
      </c>
      <c r="T1741" s="67" t="s">
        <v>3668</v>
      </c>
    </row>
    <row r="1742" spans="1:20" ht="30" x14ac:dyDescent="0.2">
      <c r="A1742" s="23" t="s">
        <v>894</v>
      </c>
      <c r="B1742" s="41">
        <f>VLOOKUP(D1742,'F-Index'!$A$2:'F-Index'!$B$211,2,FALSE)</f>
        <v>11069</v>
      </c>
      <c r="C1742" s="41">
        <f t="shared" si="28"/>
        <v>11072</v>
      </c>
      <c r="D1742" s="66">
        <v>194</v>
      </c>
      <c r="E1742" s="66">
        <v>4</v>
      </c>
      <c r="F1742" s="67" t="s">
        <v>3668</v>
      </c>
      <c r="G1742" s="67" t="s">
        <v>3668</v>
      </c>
      <c r="H1742" s="67" t="s">
        <v>1688</v>
      </c>
      <c r="I1742" s="67" t="s">
        <v>720</v>
      </c>
      <c r="J1742" s="67" t="s">
        <v>2110</v>
      </c>
      <c r="K1742" s="67" t="s">
        <v>3668</v>
      </c>
      <c r="L1742" s="67" t="s">
        <v>3668</v>
      </c>
      <c r="M1742" s="67" t="s">
        <v>3668</v>
      </c>
      <c r="N1742" s="67" t="s">
        <v>721</v>
      </c>
      <c r="O1742" s="67" t="s">
        <v>3668</v>
      </c>
      <c r="P1742" s="67" t="s">
        <v>3668</v>
      </c>
      <c r="Q1742" s="67" t="s">
        <v>3668</v>
      </c>
      <c r="R1742"/>
      <c r="S1742" s="66" t="b">
        <v>0</v>
      </c>
      <c r="T1742" s="67" t="s">
        <v>3668</v>
      </c>
    </row>
    <row r="1743" spans="1:20" ht="30" x14ac:dyDescent="0.2">
      <c r="A1743" s="23" t="s">
        <v>894</v>
      </c>
      <c r="B1743" s="41">
        <f>VLOOKUP(D1743,'F-Index'!$A$2:'F-Index'!$B$211,2,FALSE)</f>
        <v>11069</v>
      </c>
      <c r="C1743" s="41">
        <f t="shared" si="28"/>
        <v>12069</v>
      </c>
      <c r="D1743" s="66">
        <v>194</v>
      </c>
      <c r="E1743" s="66">
        <v>5</v>
      </c>
      <c r="F1743" s="67" t="s">
        <v>1687</v>
      </c>
      <c r="G1743" s="67" t="s">
        <v>895</v>
      </c>
      <c r="H1743" s="67" t="s">
        <v>3668</v>
      </c>
      <c r="I1743" s="67" t="s">
        <v>722</v>
      </c>
      <c r="J1743" s="67" t="s">
        <v>2054</v>
      </c>
      <c r="K1743" s="67" t="s">
        <v>933</v>
      </c>
      <c r="L1743" s="67" t="s">
        <v>3490</v>
      </c>
      <c r="M1743" s="67" t="s">
        <v>1053</v>
      </c>
      <c r="N1743" s="67" t="s">
        <v>1570</v>
      </c>
      <c r="O1743" s="67" t="s">
        <v>1684</v>
      </c>
      <c r="P1743" s="67" t="s">
        <v>3668</v>
      </c>
      <c r="Q1743" s="67" t="s">
        <v>3668</v>
      </c>
      <c r="R1743" s="68">
        <v>44715</v>
      </c>
      <c r="S1743" s="66" t="b">
        <v>1</v>
      </c>
      <c r="T1743" s="67" t="s">
        <v>895</v>
      </c>
    </row>
    <row r="1744" spans="1:20" ht="90" x14ac:dyDescent="0.2">
      <c r="A1744" s="23" t="s">
        <v>894</v>
      </c>
      <c r="B1744" s="41">
        <f>VLOOKUP(D1744,'F-Index'!$A$2:'F-Index'!$B$211,2,FALSE)</f>
        <v>11069</v>
      </c>
      <c r="C1744" s="41">
        <f t="shared" si="28"/>
        <v>12069</v>
      </c>
      <c r="D1744" s="66">
        <v>194</v>
      </c>
      <c r="E1744" s="66">
        <v>5</v>
      </c>
      <c r="F1744" s="67" t="s">
        <v>1687</v>
      </c>
      <c r="G1744" s="67" t="s">
        <v>895</v>
      </c>
      <c r="H1744" s="67" t="s">
        <v>3668</v>
      </c>
      <c r="I1744" s="67" t="s">
        <v>722</v>
      </c>
      <c r="J1744" s="67" t="s">
        <v>1444</v>
      </c>
      <c r="K1744" s="67" t="s">
        <v>3668</v>
      </c>
      <c r="L1744" s="67" t="s">
        <v>3491</v>
      </c>
      <c r="M1744" s="67" t="s">
        <v>924</v>
      </c>
      <c r="N1744" s="67" t="s">
        <v>3492</v>
      </c>
      <c r="O1744" s="67" t="s">
        <v>3668</v>
      </c>
      <c r="P1744" s="67" t="s">
        <v>3668</v>
      </c>
      <c r="Q1744" s="67" t="s">
        <v>1665</v>
      </c>
      <c r="R1744" s="68">
        <v>38829</v>
      </c>
      <c r="S1744" s="66" t="b">
        <v>1</v>
      </c>
      <c r="T1744" s="67" t="s">
        <v>895</v>
      </c>
    </row>
    <row r="1745" spans="1:20" ht="30" x14ac:dyDescent="0.2">
      <c r="A1745" s="23" t="s">
        <v>894</v>
      </c>
      <c r="B1745" s="41">
        <f>VLOOKUP(D1745,'F-Index'!$A$2:'F-Index'!$B$211,2,FALSE)</f>
        <v>11069</v>
      </c>
      <c r="C1745" s="41">
        <f t="shared" si="28"/>
        <v>12069</v>
      </c>
      <c r="D1745" s="66">
        <v>194</v>
      </c>
      <c r="E1745" s="66">
        <v>5</v>
      </c>
      <c r="F1745" s="67" t="s">
        <v>1687</v>
      </c>
      <c r="G1745" s="67" t="s">
        <v>895</v>
      </c>
      <c r="H1745" s="67" t="s">
        <v>3668</v>
      </c>
      <c r="I1745" s="67" t="s">
        <v>722</v>
      </c>
      <c r="J1745" s="67" t="s">
        <v>2195</v>
      </c>
      <c r="K1745" s="67" t="s">
        <v>925</v>
      </c>
      <c r="L1745" s="67" t="s">
        <v>3493</v>
      </c>
      <c r="M1745" s="67" t="s">
        <v>1334</v>
      </c>
      <c r="N1745" s="67" t="s">
        <v>1685</v>
      </c>
      <c r="O1745" s="67" t="s">
        <v>3668</v>
      </c>
      <c r="P1745" s="67" t="s">
        <v>564</v>
      </c>
      <c r="Q1745" s="67" t="s">
        <v>3668</v>
      </c>
      <c r="R1745" s="68">
        <v>44715</v>
      </c>
      <c r="S1745" s="66" t="b">
        <v>1</v>
      </c>
      <c r="T1745" s="67" t="s">
        <v>895</v>
      </c>
    </row>
    <row r="1746" spans="1:20" ht="30" x14ac:dyDescent="0.2">
      <c r="A1746" s="23" t="s">
        <v>894</v>
      </c>
      <c r="B1746" s="41">
        <f>VLOOKUP(D1746,'F-Index'!$A$2:'F-Index'!$B$211,2,FALSE)</f>
        <v>11069</v>
      </c>
      <c r="C1746" s="41">
        <f t="shared" si="28"/>
        <v>12070</v>
      </c>
      <c r="D1746" s="66">
        <v>194</v>
      </c>
      <c r="E1746" s="66">
        <v>6</v>
      </c>
      <c r="F1746" s="67" t="s">
        <v>3668</v>
      </c>
      <c r="G1746" s="67" t="s">
        <v>895</v>
      </c>
      <c r="H1746" s="67" t="s">
        <v>3668</v>
      </c>
      <c r="I1746" s="67" t="s">
        <v>723</v>
      </c>
      <c r="J1746" s="67" t="s">
        <v>1141</v>
      </c>
      <c r="K1746" s="67" t="s">
        <v>1261</v>
      </c>
      <c r="L1746" s="67" t="s">
        <v>938</v>
      </c>
      <c r="M1746" s="67" t="s">
        <v>3668</v>
      </c>
      <c r="N1746" s="67" t="s">
        <v>724</v>
      </c>
      <c r="O1746" s="67" t="s">
        <v>1104</v>
      </c>
      <c r="P1746" s="67" t="s">
        <v>3668</v>
      </c>
      <c r="Q1746" s="67" t="s">
        <v>1275</v>
      </c>
      <c r="R1746" s="68">
        <v>38828</v>
      </c>
      <c r="S1746" s="66" t="b">
        <v>1</v>
      </c>
      <c r="T1746" s="67" t="s">
        <v>895</v>
      </c>
    </row>
    <row r="1747" spans="1:20" ht="30" x14ac:dyDescent="0.2">
      <c r="A1747" s="23" t="s">
        <v>894</v>
      </c>
      <c r="B1747" s="41">
        <f>VLOOKUP(D1747,'F-Index'!$A$2:'F-Index'!$B$211,2,FALSE)</f>
        <v>11069</v>
      </c>
      <c r="C1747" s="41">
        <f t="shared" si="28"/>
        <v>12071</v>
      </c>
      <c r="D1747" s="66">
        <v>194</v>
      </c>
      <c r="E1747" s="66">
        <v>7</v>
      </c>
      <c r="F1747" s="67" t="s">
        <v>3668</v>
      </c>
      <c r="G1747" s="67" t="s">
        <v>3668</v>
      </c>
      <c r="H1747" s="67" t="s">
        <v>1688</v>
      </c>
      <c r="I1747" s="67" t="s">
        <v>723</v>
      </c>
      <c r="J1747" s="67" t="s">
        <v>725</v>
      </c>
      <c r="K1747" s="67" t="s">
        <v>3668</v>
      </c>
      <c r="L1747" s="67" t="s">
        <v>3668</v>
      </c>
      <c r="M1747" s="67" t="s">
        <v>3668</v>
      </c>
      <c r="N1747" s="67" t="s">
        <v>3668</v>
      </c>
      <c r="O1747" s="67" t="s">
        <v>3668</v>
      </c>
      <c r="P1747" s="67" t="s">
        <v>3668</v>
      </c>
      <c r="Q1747" s="67" t="s">
        <v>1275</v>
      </c>
      <c r="R1747" s="68">
        <v>38828</v>
      </c>
      <c r="S1747" s="66" t="b">
        <v>1</v>
      </c>
      <c r="T1747" s="67" t="s">
        <v>895</v>
      </c>
    </row>
    <row r="1748" spans="1:20" ht="30" x14ac:dyDescent="0.2">
      <c r="A1748" s="23" t="s">
        <v>894</v>
      </c>
      <c r="B1748" s="41">
        <f>VLOOKUP(D1748,'F-Index'!$A$2:'F-Index'!$B$211,2,FALSE)</f>
        <v>11069</v>
      </c>
      <c r="C1748" s="41">
        <f t="shared" si="28"/>
        <v>12072</v>
      </c>
      <c r="D1748" s="66">
        <v>194</v>
      </c>
      <c r="E1748" s="66">
        <v>8</v>
      </c>
      <c r="F1748" s="67" t="s">
        <v>3668</v>
      </c>
      <c r="G1748" s="67" t="s">
        <v>3668</v>
      </c>
      <c r="H1748" s="67" t="s">
        <v>1688</v>
      </c>
      <c r="I1748" s="67" t="s">
        <v>723</v>
      </c>
      <c r="J1748" s="67" t="s">
        <v>725</v>
      </c>
      <c r="K1748" s="67" t="s">
        <v>3668</v>
      </c>
      <c r="L1748" s="67" t="s">
        <v>3668</v>
      </c>
      <c r="M1748" s="67" t="s">
        <v>3668</v>
      </c>
      <c r="N1748" s="67" t="s">
        <v>3668</v>
      </c>
      <c r="O1748" s="67" t="s">
        <v>3668</v>
      </c>
      <c r="P1748" s="67" t="s">
        <v>3668</v>
      </c>
      <c r="Q1748" s="67" t="s">
        <v>1275</v>
      </c>
      <c r="R1748"/>
      <c r="S1748" s="66" t="b">
        <v>0</v>
      </c>
      <c r="T1748" s="67" t="s">
        <v>3668</v>
      </c>
    </row>
    <row r="1749" spans="1:20" ht="30" x14ac:dyDescent="0.2">
      <c r="A1749" s="23" t="s">
        <v>894</v>
      </c>
      <c r="B1749" s="41">
        <f>VLOOKUP(D1749,'F-Index'!$A$2:'F-Index'!$B$211,2,FALSE)</f>
        <v>11073</v>
      </c>
      <c r="C1749" s="41">
        <f t="shared" si="28"/>
        <v>11073</v>
      </c>
      <c r="D1749" s="66">
        <v>195</v>
      </c>
      <c r="E1749" s="66">
        <v>1</v>
      </c>
      <c r="F1749" s="67" t="s">
        <v>3668</v>
      </c>
      <c r="G1749" s="67" t="s">
        <v>895</v>
      </c>
      <c r="H1749" s="67" t="s">
        <v>3668</v>
      </c>
      <c r="I1749" s="67" t="s">
        <v>3494</v>
      </c>
      <c r="J1749" s="67" t="s">
        <v>1629</v>
      </c>
      <c r="K1749" s="67" t="s">
        <v>3495</v>
      </c>
      <c r="L1749" s="67" t="s">
        <v>3496</v>
      </c>
      <c r="M1749" s="67" t="s">
        <v>1346</v>
      </c>
      <c r="N1749" s="67" t="s">
        <v>3668</v>
      </c>
      <c r="O1749" s="67" t="s">
        <v>3668</v>
      </c>
      <c r="P1749" s="67" t="s">
        <v>3668</v>
      </c>
      <c r="Q1749" s="67" t="s">
        <v>3668</v>
      </c>
      <c r="R1749" s="68">
        <v>43988</v>
      </c>
      <c r="S1749" s="66" t="b">
        <v>1</v>
      </c>
      <c r="T1749" s="67" t="s">
        <v>895</v>
      </c>
    </row>
    <row r="1750" spans="1:20" ht="45" x14ac:dyDescent="0.2">
      <c r="A1750" s="23" t="s">
        <v>894</v>
      </c>
      <c r="B1750" s="41">
        <f>VLOOKUP(D1750,'F-Index'!$A$2:'F-Index'!$B$211,2,FALSE)</f>
        <v>11073</v>
      </c>
      <c r="C1750" s="41">
        <f t="shared" si="28"/>
        <v>11074</v>
      </c>
      <c r="D1750" s="66">
        <v>195</v>
      </c>
      <c r="E1750" s="66">
        <v>2</v>
      </c>
      <c r="F1750" s="67" t="s">
        <v>3668</v>
      </c>
      <c r="G1750" s="67" t="s">
        <v>895</v>
      </c>
      <c r="H1750" s="67" t="s">
        <v>3668</v>
      </c>
      <c r="I1750" s="67" t="s">
        <v>1823</v>
      </c>
      <c r="J1750" s="67" t="s">
        <v>1824</v>
      </c>
      <c r="K1750" s="67" t="s">
        <v>3499</v>
      </c>
      <c r="L1750" s="67" t="s">
        <v>3500</v>
      </c>
      <c r="M1750" s="67" t="s">
        <v>1211</v>
      </c>
      <c r="N1750" s="67" t="s">
        <v>1825</v>
      </c>
      <c r="O1750" s="67" t="s">
        <v>928</v>
      </c>
      <c r="P1750" s="67" t="s">
        <v>3668</v>
      </c>
      <c r="Q1750" s="67" t="s">
        <v>3668</v>
      </c>
      <c r="R1750" s="68">
        <v>43988</v>
      </c>
      <c r="S1750" s="66" t="b">
        <v>1</v>
      </c>
      <c r="T1750" s="67" t="s">
        <v>895</v>
      </c>
    </row>
    <row r="1751" spans="1:20" ht="30" x14ac:dyDescent="0.2">
      <c r="A1751" s="23" t="s">
        <v>894</v>
      </c>
      <c r="B1751" s="41">
        <f>VLOOKUP(D1751,'F-Index'!$A$2:'F-Index'!$B$211,2,FALSE)</f>
        <v>11073</v>
      </c>
      <c r="C1751" s="41">
        <f t="shared" si="28"/>
        <v>11074</v>
      </c>
      <c r="D1751" s="66">
        <v>195</v>
      </c>
      <c r="E1751" s="66">
        <v>2</v>
      </c>
      <c r="F1751" s="67" t="s">
        <v>1687</v>
      </c>
      <c r="G1751" s="67" t="s">
        <v>895</v>
      </c>
      <c r="H1751" s="67" t="s">
        <v>3668</v>
      </c>
      <c r="I1751" s="67" t="s">
        <v>1823</v>
      </c>
      <c r="J1751" s="67" t="s">
        <v>2811</v>
      </c>
      <c r="K1751" s="67" t="s">
        <v>3497</v>
      </c>
      <c r="L1751" s="67" t="s">
        <v>3810</v>
      </c>
      <c r="M1751" s="67" t="s">
        <v>1098</v>
      </c>
      <c r="N1751" s="67" t="s">
        <v>3498</v>
      </c>
      <c r="O1751" s="67" t="s">
        <v>3668</v>
      </c>
      <c r="P1751" s="67" t="s">
        <v>3668</v>
      </c>
      <c r="Q1751" s="67" t="s">
        <v>3668</v>
      </c>
      <c r="R1751" s="68">
        <v>43988</v>
      </c>
      <c r="S1751" s="66" t="b">
        <v>1</v>
      </c>
      <c r="T1751" s="67" t="s">
        <v>895</v>
      </c>
    </row>
    <row r="1752" spans="1:20" ht="15" x14ac:dyDescent="0.2">
      <c r="A1752" s="23" t="s">
        <v>894</v>
      </c>
      <c r="B1752" s="41">
        <f>VLOOKUP(D1752,'F-Index'!$A$2:'F-Index'!$B$211,2,FALSE)</f>
        <v>11073</v>
      </c>
      <c r="C1752" s="41">
        <f t="shared" si="28"/>
        <v>11075</v>
      </c>
      <c r="D1752" s="66">
        <v>195</v>
      </c>
      <c r="E1752" s="66">
        <v>3</v>
      </c>
      <c r="F1752" s="67" t="s">
        <v>1687</v>
      </c>
      <c r="G1752" s="67" t="s">
        <v>895</v>
      </c>
      <c r="H1752" s="67" t="s">
        <v>3668</v>
      </c>
      <c r="I1752" s="67" t="s">
        <v>726</v>
      </c>
      <c r="J1752" s="67" t="s">
        <v>1466</v>
      </c>
      <c r="K1752" s="67" t="s">
        <v>965</v>
      </c>
      <c r="L1752" s="67" t="s">
        <v>987</v>
      </c>
      <c r="M1752" s="67" t="s">
        <v>1222</v>
      </c>
      <c r="N1752" s="67" t="s">
        <v>3668</v>
      </c>
      <c r="O1752" s="67" t="s">
        <v>3668</v>
      </c>
      <c r="P1752" s="67" t="s">
        <v>3668</v>
      </c>
      <c r="Q1752" s="67" t="s">
        <v>3668</v>
      </c>
      <c r="R1752" s="68">
        <v>38829</v>
      </c>
      <c r="S1752" s="66" t="b">
        <v>1</v>
      </c>
      <c r="T1752" s="67" t="s">
        <v>895</v>
      </c>
    </row>
    <row r="1753" spans="1:20" ht="30" x14ac:dyDescent="0.2">
      <c r="A1753" s="23" t="s">
        <v>894</v>
      </c>
      <c r="B1753" s="41">
        <f>VLOOKUP(D1753,'F-Index'!$A$2:'F-Index'!$B$211,2,FALSE)</f>
        <v>11073</v>
      </c>
      <c r="C1753" s="41">
        <f t="shared" ref="C1753:C1777" si="29">IF(E1753&lt;5,B1753+(E1753-1),B1753+1000+(E1753-5))</f>
        <v>11075</v>
      </c>
      <c r="D1753" s="66">
        <v>195</v>
      </c>
      <c r="E1753" s="66">
        <v>3</v>
      </c>
      <c r="F1753" s="67" t="s">
        <v>1687</v>
      </c>
      <c r="G1753" s="67" t="s">
        <v>895</v>
      </c>
      <c r="H1753" s="67" t="s">
        <v>3668</v>
      </c>
      <c r="I1753" s="67" t="s">
        <v>727</v>
      </c>
      <c r="J1753" s="67" t="s">
        <v>2236</v>
      </c>
      <c r="K1753" s="67" t="s">
        <v>3501</v>
      </c>
      <c r="L1753" s="67" t="s">
        <v>3502</v>
      </c>
      <c r="M1753" s="67" t="s">
        <v>1094</v>
      </c>
      <c r="N1753" s="67" t="s">
        <v>3668</v>
      </c>
      <c r="O1753" s="67" t="s">
        <v>3668</v>
      </c>
      <c r="P1753" s="67" t="s">
        <v>3668</v>
      </c>
      <c r="Q1753" s="67" t="s">
        <v>3668</v>
      </c>
      <c r="R1753" s="68">
        <v>38829</v>
      </c>
      <c r="S1753" s="66" t="b">
        <v>1</v>
      </c>
      <c r="T1753" s="67" t="s">
        <v>895</v>
      </c>
    </row>
    <row r="1754" spans="1:20" ht="60" x14ac:dyDescent="0.2">
      <c r="A1754" s="23" t="s">
        <v>894</v>
      </c>
      <c r="B1754" s="41">
        <f>VLOOKUP(D1754,'F-Index'!$A$2:'F-Index'!$B$211,2,FALSE)</f>
        <v>11073</v>
      </c>
      <c r="C1754" s="41">
        <f t="shared" si="29"/>
        <v>11076</v>
      </c>
      <c r="D1754" s="66">
        <v>195</v>
      </c>
      <c r="E1754" s="66">
        <v>4</v>
      </c>
      <c r="F1754" s="67" t="s">
        <v>3668</v>
      </c>
      <c r="G1754" s="67" t="s">
        <v>3668</v>
      </c>
      <c r="H1754" s="67" t="s">
        <v>1688</v>
      </c>
      <c r="I1754" s="67" t="s">
        <v>583</v>
      </c>
      <c r="J1754" s="67" t="s">
        <v>2055</v>
      </c>
      <c r="K1754" s="67" t="s">
        <v>3668</v>
      </c>
      <c r="L1754" s="67" t="s">
        <v>3668</v>
      </c>
      <c r="M1754" s="67" t="s">
        <v>3668</v>
      </c>
      <c r="N1754" s="67" t="s">
        <v>3503</v>
      </c>
      <c r="O1754" s="67" t="s">
        <v>3668</v>
      </c>
      <c r="P1754" s="67" t="s">
        <v>3668</v>
      </c>
      <c r="Q1754" s="67" t="s">
        <v>3668</v>
      </c>
      <c r="R1754"/>
      <c r="S1754" s="66" t="b">
        <v>0</v>
      </c>
      <c r="T1754" s="67" t="s">
        <v>3668</v>
      </c>
    </row>
    <row r="1755" spans="1:20" ht="60" x14ac:dyDescent="0.2">
      <c r="A1755" s="23" t="s">
        <v>894</v>
      </c>
      <c r="B1755" s="41">
        <f>VLOOKUP(D1755,'F-Index'!$A$2:'F-Index'!$B$211,2,FALSE)</f>
        <v>11073</v>
      </c>
      <c r="C1755" s="41">
        <f t="shared" si="29"/>
        <v>12073</v>
      </c>
      <c r="D1755" s="66">
        <v>195</v>
      </c>
      <c r="E1755" s="66">
        <v>5</v>
      </c>
      <c r="F1755" s="67" t="s">
        <v>3668</v>
      </c>
      <c r="G1755" s="67" t="s">
        <v>895</v>
      </c>
      <c r="H1755" s="67" t="s">
        <v>3668</v>
      </c>
      <c r="I1755" s="67" t="s">
        <v>728</v>
      </c>
      <c r="J1755" s="67" t="s">
        <v>2100</v>
      </c>
      <c r="K1755" s="67" t="s">
        <v>295</v>
      </c>
      <c r="L1755" s="67" t="s">
        <v>943</v>
      </c>
      <c r="M1755" s="67" t="s">
        <v>1430</v>
      </c>
      <c r="N1755" s="67" t="s">
        <v>3503</v>
      </c>
      <c r="O1755" s="67" t="s">
        <v>3668</v>
      </c>
      <c r="P1755" s="67" t="s">
        <v>3668</v>
      </c>
      <c r="Q1755" s="67" t="s">
        <v>3668</v>
      </c>
      <c r="R1755" s="68">
        <v>38829</v>
      </c>
      <c r="S1755" s="66" t="b">
        <v>1</v>
      </c>
      <c r="T1755" s="67" t="s">
        <v>895</v>
      </c>
    </row>
    <row r="1756" spans="1:20" ht="30" x14ac:dyDescent="0.2">
      <c r="A1756" s="23" t="s">
        <v>894</v>
      </c>
      <c r="B1756" s="41">
        <f>VLOOKUP(D1756,'F-Index'!$A$2:'F-Index'!$B$211,2,FALSE)</f>
        <v>11073</v>
      </c>
      <c r="C1756" s="41">
        <f t="shared" si="29"/>
        <v>12074</v>
      </c>
      <c r="D1756" s="66">
        <v>195</v>
      </c>
      <c r="E1756" s="66">
        <v>6</v>
      </c>
      <c r="F1756" s="67" t="s">
        <v>3668</v>
      </c>
      <c r="G1756" s="67" t="s">
        <v>3668</v>
      </c>
      <c r="H1756" s="67" t="s">
        <v>1688</v>
      </c>
      <c r="I1756" s="67" t="s">
        <v>729</v>
      </c>
      <c r="J1756" s="67" t="s">
        <v>61</v>
      </c>
      <c r="K1756" s="67" t="s">
        <v>84</v>
      </c>
      <c r="L1756" s="67" t="s">
        <v>3668</v>
      </c>
      <c r="M1756" s="67" t="s">
        <v>3668</v>
      </c>
      <c r="N1756" s="67" t="s">
        <v>1505</v>
      </c>
      <c r="O1756" s="67" t="s">
        <v>730</v>
      </c>
      <c r="P1756" s="67" t="s">
        <v>3668</v>
      </c>
      <c r="Q1756" s="67" t="s">
        <v>3668</v>
      </c>
      <c r="R1756" s="68">
        <v>38829</v>
      </c>
      <c r="S1756" s="66" t="b">
        <v>1</v>
      </c>
      <c r="T1756" s="67" t="s">
        <v>895</v>
      </c>
    </row>
    <row r="1757" spans="1:20" ht="30" x14ac:dyDescent="0.2">
      <c r="A1757" s="23" t="s">
        <v>894</v>
      </c>
      <c r="B1757" s="41">
        <f>VLOOKUP(D1757,'F-Index'!$A$2:'F-Index'!$B$211,2,FALSE)</f>
        <v>11073</v>
      </c>
      <c r="C1757" s="41">
        <f t="shared" si="29"/>
        <v>12075</v>
      </c>
      <c r="D1757" s="66">
        <v>195</v>
      </c>
      <c r="E1757" s="66">
        <v>7</v>
      </c>
      <c r="F1757" s="67" t="s">
        <v>1687</v>
      </c>
      <c r="G1757" s="67" t="s">
        <v>3668</v>
      </c>
      <c r="H1757" s="67" t="s">
        <v>1688</v>
      </c>
      <c r="I1757" s="67" t="s">
        <v>626</v>
      </c>
      <c r="J1757" s="67" t="s">
        <v>731</v>
      </c>
      <c r="K1757" s="67" t="s">
        <v>3668</v>
      </c>
      <c r="L1757" s="67" t="s">
        <v>3668</v>
      </c>
      <c r="M1757" s="67" t="s">
        <v>3668</v>
      </c>
      <c r="N1757" s="67" t="s">
        <v>732</v>
      </c>
      <c r="O1757" s="67" t="s">
        <v>3668</v>
      </c>
      <c r="P1757" s="67" t="s">
        <v>3668</v>
      </c>
      <c r="Q1757" s="67" t="s">
        <v>3668</v>
      </c>
      <c r="R1757" s="68">
        <v>38828</v>
      </c>
      <c r="S1757" s="66" t="b">
        <v>1</v>
      </c>
      <c r="T1757" s="67" t="s">
        <v>895</v>
      </c>
    </row>
    <row r="1758" spans="1:20" ht="15" x14ac:dyDescent="0.2">
      <c r="A1758" s="23" t="s">
        <v>894</v>
      </c>
      <c r="B1758" s="41">
        <f>VLOOKUP(D1758,'F-Index'!$A$2:'F-Index'!$B$211,2,FALSE)</f>
        <v>11073</v>
      </c>
      <c r="C1758" s="41">
        <f t="shared" si="29"/>
        <v>12075</v>
      </c>
      <c r="D1758" s="66">
        <v>195</v>
      </c>
      <c r="E1758" s="66">
        <v>7</v>
      </c>
      <c r="F1758" s="67" t="s">
        <v>1687</v>
      </c>
      <c r="G1758" s="67" t="s">
        <v>895</v>
      </c>
      <c r="H1758" s="67" t="s">
        <v>3668</v>
      </c>
      <c r="I1758" s="67" t="s">
        <v>626</v>
      </c>
      <c r="J1758" s="67" t="s">
        <v>1348</v>
      </c>
      <c r="K1758" s="67" t="s">
        <v>901</v>
      </c>
      <c r="L1758" s="67" t="s">
        <v>938</v>
      </c>
      <c r="M1758" s="67" t="s">
        <v>1221</v>
      </c>
      <c r="N1758" s="67" t="s">
        <v>3668</v>
      </c>
      <c r="O1758" s="67" t="s">
        <v>3668</v>
      </c>
      <c r="P1758" s="67" t="s">
        <v>3668</v>
      </c>
      <c r="Q1758" s="67" t="s">
        <v>3668</v>
      </c>
      <c r="R1758" s="68">
        <v>38828</v>
      </c>
      <c r="S1758" s="66" t="b">
        <v>1</v>
      </c>
      <c r="T1758" s="67" t="s">
        <v>895</v>
      </c>
    </row>
    <row r="1759" spans="1:20" ht="45" x14ac:dyDescent="0.2">
      <c r="A1759" s="23" t="s">
        <v>894</v>
      </c>
      <c r="B1759" s="41">
        <f>VLOOKUP(D1759,'F-Index'!$A$2:'F-Index'!$B$211,2,FALSE)</f>
        <v>11073</v>
      </c>
      <c r="C1759" s="41">
        <f t="shared" si="29"/>
        <v>12076</v>
      </c>
      <c r="D1759" s="66">
        <v>195</v>
      </c>
      <c r="E1759" s="66">
        <v>8</v>
      </c>
      <c r="F1759" s="67" t="s">
        <v>1687</v>
      </c>
      <c r="G1759" s="67" t="s">
        <v>895</v>
      </c>
      <c r="H1759" s="67" t="s">
        <v>3668</v>
      </c>
      <c r="I1759" s="67" t="s">
        <v>733</v>
      </c>
      <c r="J1759" s="67" t="s">
        <v>1078</v>
      </c>
      <c r="K1759" s="67" t="s">
        <v>986</v>
      </c>
      <c r="L1759" s="67" t="s">
        <v>1032</v>
      </c>
      <c r="M1759" s="67" t="s">
        <v>944</v>
      </c>
      <c r="N1759" s="67" t="s">
        <v>3504</v>
      </c>
      <c r="O1759" s="67" t="s">
        <v>3668</v>
      </c>
      <c r="P1759" s="67" t="s">
        <v>833</v>
      </c>
      <c r="Q1759" s="67" t="s">
        <v>3668</v>
      </c>
      <c r="R1759" s="68">
        <v>39318</v>
      </c>
      <c r="S1759" s="66" t="b">
        <v>1</v>
      </c>
      <c r="T1759" s="67" t="s">
        <v>895</v>
      </c>
    </row>
    <row r="1760" spans="1:20" ht="45" x14ac:dyDescent="0.2">
      <c r="A1760" s="23" t="s">
        <v>894</v>
      </c>
      <c r="B1760" s="41">
        <f>VLOOKUP(D1760,'F-Index'!$A$2:'F-Index'!$B$211,2,FALSE)</f>
        <v>11073</v>
      </c>
      <c r="C1760" s="41">
        <f t="shared" si="29"/>
        <v>12076</v>
      </c>
      <c r="D1760" s="66">
        <v>195</v>
      </c>
      <c r="E1760" s="66">
        <v>8</v>
      </c>
      <c r="F1760" s="67" t="s">
        <v>1687</v>
      </c>
      <c r="G1760" s="67" t="s">
        <v>895</v>
      </c>
      <c r="H1760" s="67" t="s">
        <v>3668</v>
      </c>
      <c r="I1760" s="67" t="s">
        <v>733</v>
      </c>
      <c r="J1760" s="67" t="s">
        <v>912</v>
      </c>
      <c r="K1760" s="67" t="s">
        <v>1001</v>
      </c>
      <c r="L1760" s="67" t="s">
        <v>3505</v>
      </c>
      <c r="M1760" s="67" t="s">
        <v>3166</v>
      </c>
      <c r="N1760" s="67" t="s">
        <v>734</v>
      </c>
      <c r="O1760" s="67" t="s">
        <v>3668</v>
      </c>
      <c r="P1760" s="67" t="s">
        <v>3668</v>
      </c>
      <c r="Q1760" s="67" t="s">
        <v>3668</v>
      </c>
      <c r="R1760" s="68">
        <v>39318</v>
      </c>
      <c r="S1760" s="66" t="b">
        <v>1</v>
      </c>
      <c r="T1760" s="67" t="s">
        <v>895</v>
      </c>
    </row>
    <row r="1761" spans="1:20" ht="15" x14ac:dyDescent="0.2">
      <c r="A1761" s="23" t="s">
        <v>894</v>
      </c>
      <c r="B1761" s="41">
        <f>VLOOKUP(D1761,'F-Index'!$A$2:'F-Index'!$B$211,2,FALSE)</f>
        <v>11077</v>
      </c>
      <c r="C1761" s="41">
        <f t="shared" si="29"/>
        <v>11077</v>
      </c>
      <c r="D1761" s="66">
        <v>196</v>
      </c>
      <c r="E1761" s="66">
        <v>1</v>
      </c>
      <c r="F1761" s="67" t="s">
        <v>3668</v>
      </c>
      <c r="G1761" s="67" t="s">
        <v>3668</v>
      </c>
      <c r="H1761" s="67" t="s">
        <v>1688</v>
      </c>
      <c r="I1761" s="67" t="s">
        <v>582</v>
      </c>
      <c r="J1761" s="67" t="s">
        <v>3506</v>
      </c>
      <c r="K1761" s="67" t="s">
        <v>901</v>
      </c>
      <c r="L1761" s="67" t="s">
        <v>3668</v>
      </c>
      <c r="M1761" s="67" t="s">
        <v>3668</v>
      </c>
      <c r="N1761" s="67" t="s">
        <v>3668</v>
      </c>
      <c r="O1761" s="67" t="s">
        <v>3668</v>
      </c>
      <c r="P1761" s="67" t="s">
        <v>3668</v>
      </c>
      <c r="Q1761" s="67" t="s">
        <v>3668</v>
      </c>
      <c r="R1761" s="68">
        <v>38829</v>
      </c>
      <c r="S1761" s="66" t="b">
        <v>1</v>
      </c>
      <c r="T1761" s="67" t="s">
        <v>895</v>
      </c>
    </row>
    <row r="1762" spans="1:20" ht="15" x14ac:dyDescent="0.2">
      <c r="A1762" s="23" t="s">
        <v>894</v>
      </c>
      <c r="B1762" s="41">
        <f>VLOOKUP(D1762,'F-Index'!$A$2:'F-Index'!$B$211,2,FALSE)</f>
        <v>11077</v>
      </c>
      <c r="C1762" s="41">
        <f t="shared" si="29"/>
        <v>11078</v>
      </c>
      <c r="D1762" s="66">
        <v>196</v>
      </c>
      <c r="E1762" s="66">
        <v>2</v>
      </c>
      <c r="F1762" s="67" t="s">
        <v>3668</v>
      </c>
      <c r="G1762" s="67" t="s">
        <v>3668</v>
      </c>
      <c r="H1762" s="67" t="s">
        <v>1688</v>
      </c>
      <c r="I1762" s="67" t="s">
        <v>582</v>
      </c>
      <c r="J1762" s="67" t="s">
        <v>735</v>
      </c>
      <c r="K1762" s="67" t="s">
        <v>89</v>
      </c>
      <c r="L1762" s="67" t="s">
        <v>3668</v>
      </c>
      <c r="M1762" s="67" t="s">
        <v>3668</v>
      </c>
      <c r="N1762" s="67" t="s">
        <v>3668</v>
      </c>
      <c r="O1762" s="67" t="s">
        <v>3668</v>
      </c>
      <c r="P1762" s="67" t="s">
        <v>3668</v>
      </c>
      <c r="Q1762" s="67" t="s">
        <v>3668</v>
      </c>
      <c r="R1762" s="68">
        <v>38829</v>
      </c>
      <c r="S1762" s="66" t="b">
        <v>1</v>
      </c>
      <c r="T1762" s="67" t="s">
        <v>895</v>
      </c>
    </row>
    <row r="1763" spans="1:20" ht="15" x14ac:dyDescent="0.2">
      <c r="A1763" s="23" t="s">
        <v>894</v>
      </c>
      <c r="B1763" s="41">
        <f>VLOOKUP(D1763,'F-Index'!$A$2:'F-Index'!$B$211,2,FALSE)</f>
        <v>11077</v>
      </c>
      <c r="C1763" s="41">
        <f t="shared" si="29"/>
        <v>11079</v>
      </c>
      <c r="D1763" s="66">
        <v>196</v>
      </c>
      <c r="E1763" s="66">
        <v>3</v>
      </c>
      <c r="F1763" s="67" t="s">
        <v>3668</v>
      </c>
      <c r="G1763" s="67" t="s">
        <v>895</v>
      </c>
      <c r="H1763" s="67" t="s">
        <v>3668</v>
      </c>
      <c r="I1763" s="67" t="s">
        <v>736</v>
      </c>
      <c r="J1763" s="67" t="s">
        <v>381</v>
      </c>
      <c r="K1763" s="67" t="s">
        <v>3668</v>
      </c>
      <c r="L1763" s="67" t="s">
        <v>1032</v>
      </c>
      <c r="M1763" s="67" t="s">
        <v>978</v>
      </c>
      <c r="N1763" s="67" t="s">
        <v>3668</v>
      </c>
      <c r="O1763" s="67" t="s">
        <v>3668</v>
      </c>
      <c r="P1763" s="67" t="s">
        <v>3668</v>
      </c>
      <c r="Q1763" s="67" t="s">
        <v>3668</v>
      </c>
      <c r="R1763" s="68">
        <v>39318</v>
      </c>
      <c r="S1763" s="66" t="b">
        <v>0</v>
      </c>
      <c r="T1763" s="67" t="s">
        <v>3668</v>
      </c>
    </row>
    <row r="1764" spans="1:20" ht="15" x14ac:dyDescent="0.2">
      <c r="A1764" s="23" t="s">
        <v>894</v>
      </c>
      <c r="B1764" s="41">
        <f>VLOOKUP(D1764,'F-Index'!$A$2:'F-Index'!$B$211,2,FALSE)</f>
        <v>11077</v>
      </c>
      <c r="C1764" s="41">
        <f t="shared" si="29"/>
        <v>11080</v>
      </c>
      <c r="D1764" s="66">
        <v>196</v>
      </c>
      <c r="E1764" s="66">
        <v>4</v>
      </c>
      <c r="F1764" s="67" t="s">
        <v>1687</v>
      </c>
      <c r="G1764" s="67" t="s">
        <v>3668</v>
      </c>
      <c r="H1764" s="67" t="s">
        <v>1688</v>
      </c>
      <c r="I1764" s="67" t="s">
        <v>372</v>
      </c>
      <c r="J1764" s="67" t="s">
        <v>1385</v>
      </c>
      <c r="K1764" s="67" t="s">
        <v>3668</v>
      </c>
      <c r="L1764" s="67" t="s">
        <v>3668</v>
      </c>
      <c r="M1764" s="67" t="s">
        <v>3668</v>
      </c>
      <c r="N1764" s="67" t="s">
        <v>3668</v>
      </c>
      <c r="O1764" s="67" t="s">
        <v>3668</v>
      </c>
      <c r="P1764" s="67" t="s">
        <v>3668</v>
      </c>
      <c r="Q1764" s="67" t="s">
        <v>3668</v>
      </c>
      <c r="R1764"/>
      <c r="S1764" s="66" t="b">
        <v>0</v>
      </c>
      <c r="T1764" s="67" t="s">
        <v>3668</v>
      </c>
    </row>
    <row r="1765" spans="1:20" ht="15" x14ac:dyDescent="0.2">
      <c r="A1765" s="23" t="s">
        <v>894</v>
      </c>
      <c r="B1765" s="41">
        <f>VLOOKUP(D1765,'F-Index'!$A$2:'F-Index'!$B$211,2,FALSE)</f>
        <v>11077</v>
      </c>
      <c r="C1765" s="41">
        <f t="shared" si="29"/>
        <v>11080</v>
      </c>
      <c r="D1765" s="66">
        <v>196</v>
      </c>
      <c r="E1765" s="66">
        <v>4</v>
      </c>
      <c r="F1765" s="67" t="s">
        <v>1687</v>
      </c>
      <c r="G1765" s="67" t="s">
        <v>3668</v>
      </c>
      <c r="H1765" s="67" t="s">
        <v>1688</v>
      </c>
      <c r="I1765" s="67" t="s">
        <v>372</v>
      </c>
      <c r="J1765" s="67" t="s">
        <v>1167</v>
      </c>
      <c r="K1765" s="67" t="s">
        <v>3668</v>
      </c>
      <c r="L1765" s="67" t="s">
        <v>3668</v>
      </c>
      <c r="M1765" s="67" t="s">
        <v>3668</v>
      </c>
      <c r="N1765" s="67" t="s">
        <v>3668</v>
      </c>
      <c r="O1765" s="67" t="s">
        <v>3668</v>
      </c>
      <c r="P1765" s="67" t="s">
        <v>3668</v>
      </c>
      <c r="Q1765" s="67" t="s">
        <v>3668</v>
      </c>
      <c r="R1765"/>
      <c r="S1765" s="66" t="b">
        <v>0</v>
      </c>
      <c r="T1765" s="67" t="s">
        <v>3668</v>
      </c>
    </row>
    <row r="1766" spans="1:20" ht="15" x14ac:dyDescent="0.2">
      <c r="A1766" s="23" t="s">
        <v>894</v>
      </c>
      <c r="B1766" s="41">
        <f>VLOOKUP(D1766,'F-Index'!$A$2:'F-Index'!$B$211,2,FALSE)</f>
        <v>11077</v>
      </c>
      <c r="C1766" s="41">
        <f t="shared" si="29"/>
        <v>12077</v>
      </c>
      <c r="D1766" s="66">
        <v>196</v>
      </c>
      <c r="E1766" s="66">
        <v>5</v>
      </c>
      <c r="F1766" s="67" t="s">
        <v>3668</v>
      </c>
      <c r="G1766" s="67" t="s">
        <v>895</v>
      </c>
      <c r="H1766" s="67"/>
      <c r="I1766" s="67" t="s">
        <v>737</v>
      </c>
      <c r="J1766" s="67" t="s">
        <v>2969</v>
      </c>
      <c r="K1766" s="67" t="s">
        <v>3668</v>
      </c>
      <c r="L1766" s="67" t="s">
        <v>3668</v>
      </c>
      <c r="M1766" s="67" t="s">
        <v>3668</v>
      </c>
      <c r="N1766" s="67" t="s">
        <v>3668</v>
      </c>
      <c r="O1766" s="67" t="s">
        <v>3668</v>
      </c>
      <c r="P1766" s="67" t="s">
        <v>3668</v>
      </c>
      <c r="Q1766" s="67" t="s">
        <v>3668</v>
      </c>
      <c r="R1766"/>
      <c r="S1766" s="66" t="b">
        <v>1</v>
      </c>
      <c r="T1766" s="67" t="s">
        <v>895</v>
      </c>
    </row>
    <row r="1767" spans="1:20" ht="30" x14ac:dyDescent="0.2">
      <c r="A1767" s="23" t="s">
        <v>894</v>
      </c>
      <c r="B1767" s="41">
        <f>VLOOKUP(D1767,'F-Index'!$A$2:'F-Index'!$B$211,2,FALSE)</f>
        <v>11077</v>
      </c>
      <c r="C1767" s="41">
        <f t="shared" si="29"/>
        <v>12078</v>
      </c>
      <c r="D1767" s="66">
        <v>196</v>
      </c>
      <c r="E1767" s="66">
        <v>6</v>
      </c>
      <c r="F1767" s="67" t="s">
        <v>3668</v>
      </c>
      <c r="G1767" s="67" t="s">
        <v>3668</v>
      </c>
      <c r="H1767" s="67" t="s">
        <v>1688</v>
      </c>
      <c r="I1767" s="67" t="s">
        <v>737</v>
      </c>
      <c r="J1767" s="67" t="s">
        <v>2797</v>
      </c>
      <c r="K1767" s="67" t="s">
        <v>3668</v>
      </c>
      <c r="L1767" s="67" t="s">
        <v>3668</v>
      </c>
      <c r="M1767" s="67" t="s">
        <v>3668</v>
      </c>
      <c r="N1767" s="67" t="s">
        <v>738</v>
      </c>
      <c r="O1767" s="67" t="s">
        <v>3668</v>
      </c>
      <c r="P1767" s="67" t="s">
        <v>3668</v>
      </c>
      <c r="Q1767" s="67" t="s">
        <v>3668</v>
      </c>
      <c r="R1767"/>
      <c r="S1767" s="66" t="b">
        <v>1</v>
      </c>
      <c r="T1767" s="67" t="s">
        <v>895</v>
      </c>
    </row>
    <row r="1768" spans="1:20" ht="45" x14ac:dyDescent="0.2">
      <c r="A1768" s="23" t="s">
        <v>894</v>
      </c>
      <c r="B1768" s="41">
        <f>VLOOKUP(D1768,'F-Index'!$A$2:'F-Index'!$B$211,2,FALSE)</f>
        <v>11077</v>
      </c>
      <c r="C1768" s="41">
        <f t="shared" si="29"/>
        <v>12079</v>
      </c>
      <c r="D1768" s="66">
        <v>196</v>
      </c>
      <c r="E1768" s="66">
        <v>7</v>
      </c>
      <c r="F1768" s="67" t="s">
        <v>3668</v>
      </c>
      <c r="G1768" s="67" t="s">
        <v>3668</v>
      </c>
      <c r="H1768" s="67" t="s">
        <v>1688</v>
      </c>
      <c r="I1768" s="67" t="s">
        <v>737</v>
      </c>
      <c r="J1768" s="67" t="s">
        <v>2965</v>
      </c>
      <c r="K1768" s="67" t="s">
        <v>3668</v>
      </c>
      <c r="L1768" s="67" t="s">
        <v>3668</v>
      </c>
      <c r="M1768" s="67" t="s">
        <v>3668</v>
      </c>
      <c r="N1768" s="67" t="s">
        <v>739</v>
      </c>
      <c r="O1768" s="67" t="s">
        <v>3668</v>
      </c>
      <c r="P1768" s="67" t="s">
        <v>3668</v>
      </c>
      <c r="Q1768" s="67" t="s">
        <v>3668</v>
      </c>
      <c r="R1768"/>
      <c r="S1768" s="66" t="b">
        <v>0</v>
      </c>
      <c r="T1768" s="67" t="s">
        <v>3668</v>
      </c>
    </row>
    <row r="1769" spans="1:20" ht="30" x14ac:dyDescent="0.2">
      <c r="A1769" s="23" t="s">
        <v>894</v>
      </c>
      <c r="B1769" s="41">
        <f>VLOOKUP(D1769,'F-Index'!$A$2:'F-Index'!$B$211,2,FALSE)</f>
        <v>11077</v>
      </c>
      <c r="C1769" s="41">
        <f t="shared" si="29"/>
        <v>12080</v>
      </c>
      <c r="D1769" s="66">
        <v>196</v>
      </c>
      <c r="E1769" s="66">
        <v>8</v>
      </c>
      <c r="F1769" s="67" t="s">
        <v>1687</v>
      </c>
      <c r="G1769" s="67" t="s">
        <v>3668</v>
      </c>
      <c r="H1769" s="67" t="s">
        <v>1688</v>
      </c>
      <c r="I1769" s="67" t="s">
        <v>1333</v>
      </c>
      <c r="J1769" s="67" t="s">
        <v>1451</v>
      </c>
      <c r="K1769" s="67" t="s">
        <v>3654</v>
      </c>
      <c r="L1769" s="67" t="s">
        <v>3668</v>
      </c>
      <c r="M1769" s="67" t="s">
        <v>3668</v>
      </c>
      <c r="N1769" s="67" t="s">
        <v>773</v>
      </c>
      <c r="O1769" s="67" t="s">
        <v>3668</v>
      </c>
      <c r="P1769" s="67" t="s">
        <v>3668</v>
      </c>
      <c r="Q1769" s="67" t="s">
        <v>3668</v>
      </c>
      <c r="R1769" s="68">
        <v>44715</v>
      </c>
      <c r="S1769" s="66" t="b">
        <v>1</v>
      </c>
      <c r="T1769" s="67" t="s">
        <v>895</v>
      </c>
    </row>
    <row r="1770" spans="1:20" ht="30" x14ac:dyDescent="0.2">
      <c r="A1770" s="23" t="s">
        <v>894</v>
      </c>
      <c r="B1770" s="41">
        <f>VLOOKUP(D1770,'F-Index'!$A$2:'F-Index'!$B$211,2,FALSE)</f>
        <v>11077</v>
      </c>
      <c r="C1770" s="41">
        <f t="shared" si="29"/>
        <v>12080</v>
      </c>
      <c r="D1770" s="66">
        <v>196</v>
      </c>
      <c r="E1770" s="66">
        <v>8</v>
      </c>
      <c r="F1770" s="67" t="s">
        <v>1687</v>
      </c>
      <c r="G1770" s="67" t="s">
        <v>895</v>
      </c>
      <c r="H1770" s="67" t="s">
        <v>3668</v>
      </c>
      <c r="I1770" s="67" t="s">
        <v>1333</v>
      </c>
      <c r="J1770" s="67" t="s">
        <v>1385</v>
      </c>
      <c r="K1770" s="67" t="s">
        <v>3507</v>
      </c>
      <c r="L1770" s="67" t="s">
        <v>3508</v>
      </c>
      <c r="M1770" s="67" t="s">
        <v>906</v>
      </c>
      <c r="N1770" s="67" t="s">
        <v>2430</v>
      </c>
      <c r="O1770" s="67" t="s">
        <v>3668</v>
      </c>
      <c r="P1770" s="67" t="s">
        <v>1410</v>
      </c>
      <c r="Q1770" s="67" t="s">
        <v>3668</v>
      </c>
      <c r="R1770" s="68">
        <v>44715</v>
      </c>
      <c r="S1770" s="66" t="b">
        <v>1</v>
      </c>
      <c r="T1770" s="67" t="s">
        <v>895</v>
      </c>
    </row>
    <row r="1771" spans="1:20" ht="60" x14ac:dyDescent="0.2">
      <c r="A1771" s="23" t="s">
        <v>894</v>
      </c>
      <c r="B1771" s="41">
        <f>VLOOKUP(D1771,'F-Index'!$A$2:'F-Index'!$B$211,2,FALSE)</f>
        <v>11081</v>
      </c>
      <c r="C1771" s="41">
        <f t="shared" si="29"/>
        <v>11081</v>
      </c>
      <c r="D1771" s="66">
        <v>197</v>
      </c>
      <c r="E1771" s="66">
        <v>1</v>
      </c>
      <c r="F1771" s="67" t="s">
        <v>1687</v>
      </c>
      <c r="G1771" s="67" t="s">
        <v>895</v>
      </c>
      <c r="H1771" s="67" t="s">
        <v>3668</v>
      </c>
      <c r="I1771" s="67" t="s">
        <v>560</v>
      </c>
      <c r="J1771" s="67" t="s">
        <v>3509</v>
      </c>
      <c r="K1771" s="67" t="s">
        <v>3510</v>
      </c>
      <c r="L1771" s="67" t="s">
        <v>3511</v>
      </c>
      <c r="M1771" s="67" t="s">
        <v>3512</v>
      </c>
      <c r="N1771" s="67" t="s">
        <v>3513</v>
      </c>
      <c r="O1771" s="67" t="s">
        <v>3668</v>
      </c>
      <c r="P1771" s="67" t="s">
        <v>3668</v>
      </c>
      <c r="Q1771" s="67" t="s">
        <v>3668</v>
      </c>
      <c r="R1771" s="68">
        <v>45497</v>
      </c>
      <c r="S1771" s="66" t="b">
        <v>1</v>
      </c>
      <c r="T1771" s="67" t="s">
        <v>895</v>
      </c>
    </row>
    <row r="1772" spans="1:20" ht="15" x14ac:dyDescent="0.2">
      <c r="A1772" s="23" t="s">
        <v>894</v>
      </c>
      <c r="B1772" s="41">
        <f>VLOOKUP(D1772,'F-Index'!$A$2:'F-Index'!$B$211,2,FALSE)</f>
        <v>11081</v>
      </c>
      <c r="C1772" s="41">
        <f t="shared" si="29"/>
        <v>11081</v>
      </c>
      <c r="D1772" s="66">
        <v>197</v>
      </c>
      <c r="E1772" s="66">
        <v>1</v>
      </c>
      <c r="F1772" s="67" t="s">
        <v>1687</v>
      </c>
      <c r="G1772" s="67" t="s">
        <v>3668</v>
      </c>
      <c r="H1772" s="67" t="s">
        <v>1688</v>
      </c>
      <c r="I1772" s="67" t="s">
        <v>560</v>
      </c>
      <c r="J1772" s="67" t="s">
        <v>482</v>
      </c>
      <c r="K1772" s="67" t="s">
        <v>1100</v>
      </c>
      <c r="L1772" s="67" t="s">
        <v>3668</v>
      </c>
      <c r="M1772" s="67" t="s">
        <v>3668</v>
      </c>
      <c r="N1772" s="67" t="s">
        <v>3668</v>
      </c>
      <c r="O1772" s="67" t="s">
        <v>3514</v>
      </c>
      <c r="P1772" s="67" t="s">
        <v>3668</v>
      </c>
      <c r="Q1772" s="67" t="s">
        <v>3668</v>
      </c>
      <c r="R1772" s="68">
        <v>45497</v>
      </c>
      <c r="S1772" s="66" t="b">
        <v>1</v>
      </c>
      <c r="T1772" s="67" t="s">
        <v>895</v>
      </c>
    </row>
    <row r="1773" spans="1:20" ht="15" x14ac:dyDescent="0.2">
      <c r="A1773" s="23" t="s">
        <v>894</v>
      </c>
      <c r="B1773" s="41">
        <f>VLOOKUP(D1773,'F-Index'!$A$2:'F-Index'!$B$211,2,FALSE)</f>
        <v>11081</v>
      </c>
      <c r="C1773" s="41">
        <f t="shared" si="29"/>
        <v>11081</v>
      </c>
      <c r="D1773" s="66">
        <v>197</v>
      </c>
      <c r="E1773" s="66">
        <v>1</v>
      </c>
      <c r="F1773" s="67" t="s">
        <v>1687</v>
      </c>
      <c r="G1773" s="67" t="s">
        <v>3668</v>
      </c>
      <c r="H1773" s="67" t="s">
        <v>1688</v>
      </c>
      <c r="I1773" s="67" t="s">
        <v>560</v>
      </c>
      <c r="J1773" s="67" t="s">
        <v>900</v>
      </c>
      <c r="K1773" s="67" t="s">
        <v>1107</v>
      </c>
      <c r="L1773" s="67" t="s">
        <v>3668</v>
      </c>
      <c r="M1773" s="67" t="s">
        <v>3668</v>
      </c>
      <c r="N1773" s="67" t="s">
        <v>3668</v>
      </c>
      <c r="O1773" s="67" t="s">
        <v>3668</v>
      </c>
      <c r="P1773" s="67" t="s">
        <v>3668</v>
      </c>
      <c r="Q1773" s="67" t="s">
        <v>3668</v>
      </c>
      <c r="R1773" s="68">
        <v>45497</v>
      </c>
      <c r="S1773" s="66" t="b">
        <v>1</v>
      </c>
      <c r="T1773" s="67" t="s">
        <v>895</v>
      </c>
    </row>
    <row r="1774" spans="1:20" ht="30" x14ac:dyDescent="0.2">
      <c r="A1774" s="23" t="s">
        <v>894</v>
      </c>
      <c r="B1774" s="41">
        <f>VLOOKUP(D1774,'F-Index'!$A$2:'F-Index'!$B$211,2,FALSE)</f>
        <v>11081</v>
      </c>
      <c r="C1774" s="41">
        <f t="shared" si="29"/>
        <v>11082</v>
      </c>
      <c r="D1774" s="66">
        <v>197</v>
      </c>
      <c r="E1774" s="66">
        <v>2</v>
      </c>
      <c r="F1774" s="67" t="s">
        <v>1687</v>
      </c>
      <c r="G1774" s="67" t="s">
        <v>895</v>
      </c>
      <c r="H1774" s="67" t="s">
        <v>3668</v>
      </c>
      <c r="I1774" s="67" t="s">
        <v>1838</v>
      </c>
      <c r="J1774" s="67" t="s">
        <v>1177</v>
      </c>
      <c r="K1774" s="67" t="s">
        <v>3515</v>
      </c>
      <c r="L1774" s="67" t="s">
        <v>3516</v>
      </c>
      <c r="M1774" s="67" t="s">
        <v>953</v>
      </c>
      <c r="N1774" s="67" t="s">
        <v>1839</v>
      </c>
      <c r="O1774" s="67" t="s">
        <v>1840</v>
      </c>
      <c r="P1774" s="67" t="s">
        <v>3668</v>
      </c>
      <c r="Q1774" s="67" t="s">
        <v>3668</v>
      </c>
      <c r="R1774" s="68">
        <v>41551</v>
      </c>
      <c r="S1774" s="66" t="b">
        <v>1</v>
      </c>
      <c r="T1774" s="67" t="s">
        <v>895</v>
      </c>
    </row>
    <row r="1775" spans="1:20" ht="15" x14ac:dyDescent="0.2">
      <c r="A1775" s="23" t="s">
        <v>894</v>
      </c>
      <c r="B1775" s="41">
        <f>VLOOKUP(D1775,'F-Index'!$A$2:'F-Index'!$B$211,2,FALSE)</f>
        <v>11081</v>
      </c>
      <c r="C1775" s="41">
        <f t="shared" si="29"/>
        <v>11082</v>
      </c>
      <c r="D1775" s="66">
        <v>197</v>
      </c>
      <c r="E1775" s="66">
        <v>2</v>
      </c>
      <c r="F1775" s="67" t="s">
        <v>1687</v>
      </c>
      <c r="G1775" s="67" t="s">
        <v>3668</v>
      </c>
      <c r="H1775" s="67" t="s">
        <v>1688</v>
      </c>
      <c r="I1775" s="67" t="s">
        <v>1872</v>
      </c>
      <c r="J1775" s="67" t="s">
        <v>3072</v>
      </c>
      <c r="K1775" s="67" t="s">
        <v>1024</v>
      </c>
      <c r="L1775" s="67" t="s">
        <v>3668</v>
      </c>
      <c r="M1775" s="67" t="s">
        <v>3668</v>
      </c>
      <c r="N1775" s="67" t="s">
        <v>3668</v>
      </c>
      <c r="O1775" s="67" t="s">
        <v>3668</v>
      </c>
      <c r="P1775" s="67" t="s">
        <v>3668</v>
      </c>
      <c r="Q1775" s="67" t="s">
        <v>3668</v>
      </c>
      <c r="R1775" s="68">
        <v>41551</v>
      </c>
      <c r="S1775" s="66" t="b">
        <v>1</v>
      </c>
      <c r="T1775" s="67" t="s">
        <v>895</v>
      </c>
    </row>
    <row r="1776" spans="1:20" ht="15" x14ac:dyDescent="0.2">
      <c r="A1776" s="23" t="s">
        <v>894</v>
      </c>
      <c r="B1776" s="41">
        <f>VLOOKUP(D1776,'F-Index'!$A$2:'F-Index'!$B$211,2,FALSE)</f>
        <v>11081</v>
      </c>
      <c r="C1776" s="41">
        <f t="shared" si="29"/>
        <v>11083</v>
      </c>
      <c r="D1776" s="66">
        <v>197</v>
      </c>
      <c r="E1776" s="66">
        <v>3</v>
      </c>
      <c r="F1776" s="67" t="s">
        <v>3668</v>
      </c>
      <c r="G1776" s="67" t="s">
        <v>3668</v>
      </c>
      <c r="H1776" s="67" t="s">
        <v>1688</v>
      </c>
      <c r="I1776" s="67" t="s">
        <v>103</v>
      </c>
      <c r="J1776" s="67" t="s">
        <v>996</v>
      </c>
      <c r="K1776" s="67" t="s">
        <v>3668</v>
      </c>
      <c r="L1776" s="67" t="s">
        <v>3668</v>
      </c>
      <c r="M1776" s="67" t="s">
        <v>3668</v>
      </c>
      <c r="N1776" s="67" t="s">
        <v>3668</v>
      </c>
      <c r="O1776" s="67" t="s">
        <v>3668</v>
      </c>
      <c r="P1776" s="67" t="s">
        <v>3668</v>
      </c>
      <c r="Q1776" s="67" t="s">
        <v>3668</v>
      </c>
      <c r="R1776"/>
      <c r="S1776" s="66" t="b">
        <v>0</v>
      </c>
      <c r="T1776" s="67" t="s">
        <v>3668</v>
      </c>
    </row>
    <row r="1777" spans="1:20" ht="15" x14ac:dyDescent="0.2">
      <c r="A1777" s="23" t="s">
        <v>894</v>
      </c>
      <c r="B1777" s="41">
        <f>VLOOKUP(D1777,'F-Index'!$A$2:'F-Index'!$B$211,2,FALSE)</f>
        <v>11081</v>
      </c>
      <c r="C1777" s="41">
        <f t="shared" si="29"/>
        <v>11084</v>
      </c>
      <c r="D1777" s="66">
        <v>197</v>
      </c>
      <c r="E1777" s="66">
        <v>4</v>
      </c>
      <c r="F1777" s="67" t="s">
        <v>3668</v>
      </c>
      <c r="G1777" s="67" t="s">
        <v>3668</v>
      </c>
      <c r="H1777" s="67" t="s">
        <v>1688</v>
      </c>
      <c r="I1777" s="67" t="s">
        <v>103</v>
      </c>
      <c r="J1777" s="67" t="s">
        <v>946</v>
      </c>
      <c r="K1777" s="67" t="s">
        <v>3668</v>
      </c>
      <c r="L1777" s="67" t="s">
        <v>3668</v>
      </c>
      <c r="M1777" s="67" t="s">
        <v>3668</v>
      </c>
      <c r="N1777" s="67" t="s">
        <v>3668</v>
      </c>
      <c r="O1777" s="67" t="s">
        <v>232</v>
      </c>
      <c r="P1777" s="67" t="s">
        <v>3668</v>
      </c>
      <c r="Q1777" s="67" t="s">
        <v>3668</v>
      </c>
      <c r="R1777"/>
      <c r="S1777" s="66" t="b">
        <v>0</v>
      </c>
      <c r="T1777" s="67" t="s">
        <v>3668</v>
      </c>
    </row>
    <row r="1778" spans="1:20" ht="60" x14ac:dyDescent="0.2">
      <c r="A1778" s="23" t="s">
        <v>894</v>
      </c>
      <c r="B1778" s="41">
        <f>VLOOKUP(D1778,'F-Index'!$A$2:'F-Index'!$B$211,2,FALSE)</f>
        <v>11081</v>
      </c>
      <c r="C1778" s="41">
        <f t="shared" ref="C1778:C1807" si="30">IF(E1778&lt;5,B1778+(E1778-1),B1778+1000+(E1778-5))</f>
        <v>12081</v>
      </c>
      <c r="D1778" s="66">
        <v>197</v>
      </c>
      <c r="E1778" s="66">
        <v>5</v>
      </c>
      <c r="F1778" s="67" t="s">
        <v>1687</v>
      </c>
      <c r="G1778" s="67" t="s">
        <v>895</v>
      </c>
      <c r="H1778" s="67" t="s">
        <v>3668</v>
      </c>
      <c r="I1778" s="67" t="s">
        <v>3667</v>
      </c>
      <c r="J1778" s="67" t="s">
        <v>2213</v>
      </c>
      <c r="K1778" s="67" t="s">
        <v>3811</v>
      </c>
      <c r="L1778" s="67" t="s">
        <v>3812</v>
      </c>
      <c r="M1778" s="67" t="s">
        <v>1016</v>
      </c>
      <c r="N1778" s="67" t="s">
        <v>3813</v>
      </c>
      <c r="O1778" s="67" t="s">
        <v>171</v>
      </c>
      <c r="P1778" s="67" t="s">
        <v>3668</v>
      </c>
      <c r="Q1778" s="67" t="s">
        <v>3668</v>
      </c>
      <c r="R1778" s="68">
        <v>45179</v>
      </c>
      <c r="S1778" s="66" t="b">
        <v>1</v>
      </c>
      <c r="T1778" s="67" t="s">
        <v>895</v>
      </c>
    </row>
    <row r="1779" spans="1:20" ht="30" x14ac:dyDescent="0.2">
      <c r="A1779" s="23" t="s">
        <v>894</v>
      </c>
      <c r="B1779" s="41">
        <f>VLOOKUP(D1779,'F-Index'!$A$2:'F-Index'!$B$211,2,FALSE)</f>
        <v>11081</v>
      </c>
      <c r="C1779" s="41">
        <f t="shared" si="30"/>
        <v>12082</v>
      </c>
      <c r="D1779" s="66">
        <v>197</v>
      </c>
      <c r="E1779" s="66">
        <v>6</v>
      </c>
      <c r="F1779" s="67" t="s">
        <v>1687</v>
      </c>
      <c r="G1779" s="67" t="s">
        <v>895</v>
      </c>
      <c r="H1779" s="67" t="s">
        <v>3668</v>
      </c>
      <c r="I1779" s="67" t="s">
        <v>171</v>
      </c>
      <c r="J1779" s="67" t="s">
        <v>715</v>
      </c>
      <c r="K1779" s="67" t="s">
        <v>3386</v>
      </c>
      <c r="L1779" s="67" t="s">
        <v>3814</v>
      </c>
      <c r="M1779" s="67" t="s">
        <v>1129</v>
      </c>
      <c r="N1779" s="67" t="s">
        <v>3815</v>
      </c>
      <c r="O1779" s="67" t="s">
        <v>3668</v>
      </c>
      <c r="P1779" s="67" t="s">
        <v>3668</v>
      </c>
      <c r="Q1779" s="67" t="s">
        <v>3668</v>
      </c>
      <c r="R1779"/>
      <c r="S1779" s="66" t="b">
        <v>1</v>
      </c>
      <c r="T1779" s="67" t="s">
        <v>895</v>
      </c>
    </row>
    <row r="1780" spans="1:20" ht="30" x14ac:dyDescent="0.2">
      <c r="A1780" s="23" t="s">
        <v>894</v>
      </c>
      <c r="B1780" s="41">
        <f>VLOOKUP(D1780,'F-Index'!$A$2:'F-Index'!$B$211,2,FALSE)</f>
        <v>11081</v>
      </c>
      <c r="C1780" s="41">
        <f t="shared" si="30"/>
        <v>12082</v>
      </c>
      <c r="D1780" s="66">
        <v>197</v>
      </c>
      <c r="E1780" s="66">
        <v>6</v>
      </c>
      <c r="F1780" s="67" t="s">
        <v>1687</v>
      </c>
      <c r="G1780" s="67" t="s">
        <v>895</v>
      </c>
      <c r="H1780" s="67" t="s">
        <v>3668</v>
      </c>
      <c r="I1780" s="67" t="s">
        <v>171</v>
      </c>
      <c r="J1780" s="67" t="s">
        <v>3816</v>
      </c>
      <c r="K1780" s="67" t="s">
        <v>2815</v>
      </c>
      <c r="L1780" s="67" t="s">
        <v>3517</v>
      </c>
      <c r="M1780" s="67" t="s">
        <v>1129</v>
      </c>
      <c r="N1780" s="67" t="s">
        <v>2624</v>
      </c>
      <c r="O1780" s="67" t="s">
        <v>3668</v>
      </c>
      <c r="P1780" s="67" t="s">
        <v>1410</v>
      </c>
      <c r="Q1780" s="67" t="s">
        <v>3668</v>
      </c>
      <c r="R1780"/>
      <c r="S1780" s="66" t="b">
        <v>1</v>
      </c>
      <c r="T1780" s="67" t="s">
        <v>895</v>
      </c>
    </row>
    <row r="1781" spans="1:20" ht="15" x14ac:dyDescent="0.2">
      <c r="A1781" s="23" t="s">
        <v>894</v>
      </c>
      <c r="B1781" s="41">
        <f>VLOOKUP(D1781,'F-Index'!$A$2:'F-Index'!$B$211,2,FALSE)</f>
        <v>11081</v>
      </c>
      <c r="C1781" s="41">
        <f t="shared" si="30"/>
        <v>12083</v>
      </c>
      <c r="D1781" s="66">
        <v>197</v>
      </c>
      <c r="E1781" s="66">
        <v>7</v>
      </c>
      <c r="F1781" s="67" t="s">
        <v>3668</v>
      </c>
      <c r="G1781" s="67" t="s">
        <v>895</v>
      </c>
      <c r="H1781" s="67" t="s">
        <v>3668</v>
      </c>
      <c r="I1781" s="67" t="s">
        <v>3518</v>
      </c>
      <c r="J1781" s="67" t="s">
        <v>1385</v>
      </c>
      <c r="K1781" s="67" t="s">
        <v>1353</v>
      </c>
      <c r="L1781" s="67" t="s">
        <v>1146</v>
      </c>
      <c r="M1781" s="67" t="s">
        <v>949</v>
      </c>
      <c r="N1781" s="67" t="s">
        <v>3668</v>
      </c>
      <c r="O1781" s="67" t="s">
        <v>3668</v>
      </c>
      <c r="P1781" s="67" t="s">
        <v>3668</v>
      </c>
      <c r="Q1781" s="67" t="s">
        <v>3668</v>
      </c>
      <c r="R1781" s="68">
        <v>39340</v>
      </c>
      <c r="S1781" s="66" t="b">
        <v>1</v>
      </c>
      <c r="T1781" s="67" t="s">
        <v>895</v>
      </c>
    </row>
    <row r="1782" spans="1:20" ht="30" x14ac:dyDescent="0.2">
      <c r="A1782" s="23" t="s">
        <v>894</v>
      </c>
      <c r="B1782" s="41">
        <f>VLOOKUP(D1782,'F-Index'!$A$2:'F-Index'!$B$211,2,FALSE)</f>
        <v>11081</v>
      </c>
      <c r="C1782" s="41">
        <f t="shared" si="30"/>
        <v>12084</v>
      </c>
      <c r="D1782" s="66">
        <v>197</v>
      </c>
      <c r="E1782" s="66">
        <v>8</v>
      </c>
      <c r="F1782" s="67" t="s">
        <v>3668</v>
      </c>
      <c r="G1782" s="67" t="s">
        <v>895</v>
      </c>
      <c r="H1782" s="67"/>
      <c r="I1782" s="67" t="s">
        <v>740</v>
      </c>
      <c r="J1782" s="67" t="s">
        <v>946</v>
      </c>
      <c r="K1782" s="67" t="s">
        <v>1200</v>
      </c>
      <c r="L1782" s="70">
        <v>45796</v>
      </c>
      <c r="M1782" s="67" t="s">
        <v>3668</v>
      </c>
      <c r="N1782" s="67" t="s">
        <v>3668</v>
      </c>
      <c r="O1782" s="67" t="s">
        <v>741</v>
      </c>
      <c r="P1782" s="67" t="s">
        <v>3668</v>
      </c>
      <c r="Q1782" s="67" t="s">
        <v>3668</v>
      </c>
      <c r="R1782" s="68">
        <v>39340</v>
      </c>
      <c r="S1782" s="66" t="b">
        <v>1</v>
      </c>
      <c r="T1782" s="67" t="s">
        <v>895</v>
      </c>
    </row>
    <row r="1783" spans="1:20" ht="45" x14ac:dyDescent="0.2">
      <c r="A1783" s="23" t="s">
        <v>894</v>
      </c>
      <c r="B1783" s="41">
        <f>VLOOKUP(D1783,'F-Index'!$A$2:'F-Index'!$B$211,2,FALSE)</f>
        <v>11085</v>
      </c>
      <c r="C1783" s="41">
        <f t="shared" si="30"/>
        <v>11085</v>
      </c>
      <c r="D1783" s="66">
        <v>198</v>
      </c>
      <c r="E1783" s="66">
        <v>1</v>
      </c>
      <c r="F1783" s="67" t="s">
        <v>3668</v>
      </c>
      <c r="G1783" s="67" t="s">
        <v>895</v>
      </c>
      <c r="H1783" s="67" t="s">
        <v>3668</v>
      </c>
      <c r="I1783" s="67" t="s">
        <v>824</v>
      </c>
      <c r="J1783" s="67" t="s">
        <v>683</v>
      </c>
      <c r="K1783" s="67" t="s">
        <v>1079</v>
      </c>
      <c r="L1783" s="67" t="s">
        <v>3519</v>
      </c>
      <c r="M1783" s="67" t="s">
        <v>3668</v>
      </c>
      <c r="N1783" s="67" t="s">
        <v>1998</v>
      </c>
      <c r="O1783" s="67" t="s">
        <v>3668</v>
      </c>
      <c r="P1783" s="67" t="s">
        <v>3668</v>
      </c>
      <c r="Q1783" s="67" t="s">
        <v>3668</v>
      </c>
      <c r="R1783" s="68">
        <v>40063</v>
      </c>
      <c r="S1783" s="66" t="b">
        <v>1</v>
      </c>
      <c r="T1783" s="67" t="s">
        <v>895</v>
      </c>
    </row>
    <row r="1784" spans="1:20" ht="15" x14ac:dyDescent="0.2">
      <c r="A1784" s="23" t="s">
        <v>894</v>
      </c>
      <c r="B1784" s="41">
        <f>VLOOKUP(D1784,'F-Index'!$A$2:'F-Index'!$B$211,2,FALSE)</f>
        <v>11085</v>
      </c>
      <c r="C1784" s="41">
        <f t="shared" si="30"/>
        <v>11085</v>
      </c>
      <c r="D1784" s="66">
        <v>198</v>
      </c>
      <c r="E1784" s="66">
        <v>1</v>
      </c>
      <c r="F1784" s="67" t="s">
        <v>1687</v>
      </c>
      <c r="G1784" s="67" t="s">
        <v>895</v>
      </c>
      <c r="H1784" s="67" t="s">
        <v>3668</v>
      </c>
      <c r="I1784" s="67" t="s">
        <v>824</v>
      </c>
      <c r="J1784" s="67" t="s">
        <v>1400</v>
      </c>
      <c r="K1784" s="67" t="s">
        <v>1160</v>
      </c>
      <c r="L1784" s="67" t="s">
        <v>2812</v>
      </c>
      <c r="M1784" s="67" t="s">
        <v>1222</v>
      </c>
      <c r="N1784" s="67" t="s">
        <v>3668</v>
      </c>
      <c r="O1784" s="67" t="s">
        <v>3668</v>
      </c>
      <c r="P1784" s="67" t="s">
        <v>3668</v>
      </c>
      <c r="Q1784" s="67" t="s">
        <v>3668</v>
      </c>
      <c r="R1784" s="68">
        <v>41785</v>
      </c>
      <c r="S1784" s="66" t="b">
        <v>1</v>
      </c>
      <c r="T1784" s="67" t="s">
        <v>895</v>
      </c>
    </row>
    <row r="1785" spans="1:20" ht="45" x14ac:dyDescent="0.2">
      <c r="A1785" s="23" t="s">
        <v>894</v>
      </c>
      <c r="B1785" s="41">
        <f>VLOOKUP(D1785,'F-Index'!$A$2:'F-Index'!$B$211,2,FALSE)</f>
        <v>11085</v>
      </c>
      <c r="C1785" s="41">
        <f t="shared" si="30"/>
        <v>11086</v>
      </c>
      <c r="D1785" s="66">
        <v>198</v>
      </c>
      <c r="E1785" s="66">
        <v>2</v>
      </c>
      <c r="F1785" s="67" t="s">
        <v>3668</v>
      </c>
      <c r="G1785" s="67" t="s">
        <v>895</v>
      </c>
      <c r="H1785" s="67" t="s">
        <v>3668</v>
      </c>
      <c r="I1785" s="67" t="s">
        <v>370</v>
      </c>
      <c r="J1785" s="67" t="s">
        <v>371</v>
      </c>
      <c r="K1785" s="67" t="s">
        <v>1231</v>
      </c>
      <c r="L1785" s="67" t="s">
        <v>319</v>
      </c>
      <c r="M1785" s="67" t="s">
        <v>906</v>
      </c>
      <c r="N1785" s="67" t="s">
        <v>3668</v>
      </c>
      <c r="O1785" s="67" t="s">
        <v>3668</v>
      </c>
      <c r="P1785" s="67" t="s">
        <v>3668</v>
      </c>
      <c r="Q1785" s="67" t="s">
        <v>1686</v>
      </c>
      <c r="R1785" s="68">
        <v>40811</v>
      </c>
      <c r="S1785" s="66" t="b">
        <v>1</v>
      </c>
      <c r="T1785" s="67" t="s">
        <v>895</v>
      </c>
    </row>
    <row r="1786" spans="1:20" ht="15" x14ac:dyDescent="0.2">
      <c r="A1786" s="23" t="s">
        <v>894</v>
      </c>
      <c r="B1786" s="41">
        <f>VLOOKUP(D1786,'F-Index'!$A$2:'F-Index'!$B$211,2,FALSE)</f>
        <v>11085</v>
      </c>
      <c r="C1786" s="41">
        <f t="shared" si="30"/>
        <v>11087</v>
      </c>
      <c r="D1786" s="66">
        <v>198</v>
      </c>
      <c r="E1786" s="66">
        <v>3</v>
      </c>
      <c r="F1786" s="67" t="s">
        <v>3668</v>
      </c>
      <c r="G1786" s="67" t="s">
        <v>895</v>
      </c>
      <c r="H1786" s="67" t="s">
        <v>3668</v>
      </c>
      <c r="I1786" s="67" t="s">
        <v>576</v>
      </c>
      <c r="J1786" s="67" t="s">
        <v>389</v>
      </c>
      <c r="K1786" s="67" t="s">
        <v>1271</v>
      </c>
      <c r="L1786" s="67" t="s">
        <v>3520</v>
      </c>
      <c r="M1786" s="67" t="s">
        <v>1404</v>
      </c>
      <c r="N1786" s="67" t="s">
        <v>3668</v>
      </c>
      <c r="O1786" s="67" t="s">
        <v>3668</v>
      </c>
      <c r="P1786" s="67" t="s">
        <v>3668</v>
      </c>
      <c r="Q1786" s="67" t="s">
        <v>3668</v>
      </c>
      <c r="R1786" s="68">
        <v>40152</v>
      </c>
      <c r="S1786" s="66" t="b">
        <v>1</v>
      </c>
      <c r="T1786" s="67" t="s">
        <v>895</v>
      </c>
    </row>
    <row r="1787" spans="1:20" ht="15" x14ac:dyDescent="0.2">
      <c r="A1787" s="23" t="s">
        <v>894</v>
      </c>
      <c r="B1787" s="41">
        <f>VLOOKUP(D1787,'F-Index'!$A$2:'F-Index'!$B$211,2,FALSE)</f>
        <v>11085</v>
      </c>
      <c r="C1787" s="41">
        <f t="shared" si="30"/>
        <v>11088</v>
      </c>
      <c r="D1787" s="66">
        <v>198</v>
      </c>
      <c r="E1787" s="66">
        <v>4</v>
      </c>
      <c r="F1787" s="67" t="s">
        <v>3668</v>
      </c>
      <c r="G1787" s="67" t="s">
        <v>3668</v>
      </c>
      <c r="H1787" s="67" t="s">
        <v>1688</v>
      </c>
      <c r="I1787" s="67" t="s">
        <v>576</v>
      </c>
      <c r="J1787" s="67" t="s">
        <v>577</v>
      </c>
      <c r="K1787" s="67" t="s">
        <v>3668</v>
      </c>
      <c r="L1787" s="67" t="s">
        <v>3668</v>
      </c>
      <c r="M1787" s="67" t="s">
        <v>3668</v>
      </c>
      <c r="N1787" s="67" t="s">
        <v>3668</v>
      </c>
      <c r="O1787" s="67" t="s">
        <v>578</v>
      </c>
      <c r="P1787" s="67" t="s">
        <v>3668</v>
      </c>
      <c r="Q1787" s="67" t="s">
        <v>3668</v>
      </c>
      <c r="R1787"/>
      <c r="S1787" s="66" t="b">
        <v>1</v>
      </c>
      <c r="T1787" s="67" t="s">
        <v>895</v>
      </c>
    </row>
    <row r="1788" spans="1:20" ht="30" x14ac:dyDescent="0.2">
      <c r="A1788" s="23" t="s">
        <v>894</v>
      </c>
      <c r="B1788" s="41">
        <f>VLOOKUP(D1788,'F-Index'!$A$2:'F-Index'!$B$211,2,FALSE)</f>
        <v>11085</v>
      </c>
      <c r="C1788" s="41">
        <f t="shared" si="30"/>
        <v>12085</v>
      </c>
      <c r="D1788" s="66">
        <v>198</v>
      </c>
      <c r="E1788" s="66">
        <v>5</v>
      </c>
      <c r="F1788" s="67" t="s">
        <v>1687</v>
      </c>
      <c r="G1788" s="67" t="s">
        <v>895</v>
      </c>
      <c r="H1788" s="67" t="s">
        <v>3668</v>
      </c>
      <c r="I1788" s="67" t="s">
        <v>1773</v>
      </c>
      <c r="J1788" s="67" t="s">
        <v>81</v>
      </c>
      <c r="K1788" s="67" t="s">
        <v>988</v>
      </c>
      <c r="L1788" s="67" t="s">
        <v>943</v>
      </c>
      <c r="M1788" s="67" t="s">
        <v>959</v>
      </c>
      <c r="N1788" s="67" t="s">
        <v>1774</v>
      </c>
      <c r="O1788" s="67" t="s">
        <v>3668</v>
      </c>
      <c r="P1788" s="67" t="s">
        <v>833</v>
      </c>
      <c r="Q1788" s="67" t="s">
        <v>3668</v>
      </c>
      <c r="R1788" s="68">
        <v>41221</v>
      </c>
      <c r="S1788" s="66" t="b">
        <v>1</v>
      </c>
      <c r="T1788" s="67" t="s">
        <v>895</v>
      </c>
    </row>
    <row r="1789" spans="1:20" ht="90" x14ac:dyDescent="0.2">
      <c r="A1789" s="23" t="s">
        <v>894</v>
      </c>
      <c r="B1789" s="41">
        <f>VLOOKUP(D1789,'F-Index'!$A$2:'F-Index'!$B$211,2,FALSE)</f>
        <v>11085</v>
      </c>
      <c r="C1789" s="41">
        <f t="shared" si="30"/>
        <v>12085</v>
      </c>
      <c r="D1789" s="66">
        <v>198</v>
      </c>
      <c r="E1789" s="66">
        <v>5</v>
      </c>
      <c r="F1789" s="67" t="s">
        <v>1687</v>
      </c>
      <c r="G1789" s="67" t="s">
        <v>895</v>
      </c>
      <c r="H1789" s="67" t="s">
        <v>3668</v>
      </c>
      <c r="I1789" s="67" t="s">
        <v>1773</v>
      </c>
      <c r="J1789" s="67" t="s">
        <v>546</v>
      </c>
      <c r="K1789" s="67" t="s">
        <v>3521</v>
      </c>
      <c r="L1789" s="67" t="s">
        <v>3046</v>
      </c>
      <c r="M1789" s="67" t="s">
        <v>211</v>
      </c>
      <c r="N1789" s="67" t="s">
        <v>1775</v>
      </c>
      <c r="O1789" s="67" t="s">
        <v>1826</v>
      </c>
      <c r="P1789" s="67" t="s">
        <v>3668</v>
      </c>
      <c r="Q1789" s="67" t="s">
        <v>3668</v>
      </c>
      <c r="R1789" s="68">
        <v>41221</v>
      </c>
      <c r="S1789" s="66" t="b">
        <v>1</v>
      </c>
      <c r="T1789" s="67" t="s">
        <v>895</v>
      </c>
    </row>
    <row r="1790" spans="1:20" ht="30" x14ac:dyDescent="0.2">
      <c r="A1790" s="23" t="s">
        <v>894</v>
      </c>
      <c r="B1790" s="41">
        <f>VLOOKUP(D1790,'F-Index'!$A$2:'F-Index'!$B$211,2,FALSE)</f>
        <v>11085</v>
      </c>
      <c r="C1790" s="41">
        <f t="shared" si="30"/>
        <v>12086</v>
      </c>
      <c r="D1790" s="66">
        <v>198</v>
      </c>
      <c r="E1790" s="66">
        <v>6</v>
      </c>
      <c r="F1790" s="67" t="s">
        <v>3668</v>
      </c>
      <c r="G1790" s="67" t="s">
        <v>895</v>
      </c>
      <c r="H1790" s="67" t="s">
        <v>3668</v>
      </c>
      <c r="I1790" s="67" t="s">
        <v>372</v>
      </c>
      <c r="J1790" s="67" t="s">
        <v>855</v>
      </c>
      <c r="K1790" s="67" t="s">
        <v>1999</v>
      </c>
      <c r="L1790" s="67" t="s">
        <v>3522</v>
      </c>
      <c r="M1790" s="67" t="s">
        <v>3668</v>
      </c>
      <c r="N1790" s="67" t="s">
        <v>529</v>
      </c>
      <c r="O1790" s="67" t="s">
        <v>1027</v>
      </c>
      <c r="P1790" s="67" t="s">
        <v>3668</v>
      </c>
      <c r="Q1790" s="67" t="s">
        <v>3668</v>
      </c>
      <c r="R1790" s="68">
        <v>40463</v>
      </c>
      <c r="S1790" s="66" t="b">
        <v>1</v>
      </c>
      <c r="T1790" s="67" t="s">
        <v>895</v>
      </c>
    </row>
    <row r="1791" spans="1:20" ht="30" x14ac:dyDescent="0.2">
      <c r="A1791" s="23" t="s">
        <v>894</v>
      </c>
      <c r="B1791" s="41">
        <f>VLOOKUP(D1791,'F-Index'!$A$2:'F-Index'!$B$211,2,FALSE)</f>
        <v>11085</v>
      </c>
      <c r="C1791" s="41">
        <f t="shared" si="30"/>
        <v>12086</v>
      </c>
      <c r="D1791" s="66">
        <v>198</v>
      </c>
      <c r="E1791" s="66">
        <v>6</v>
      </c>
      <c r="F1791" s="67" t="s">
        <v>1687</v>
      </c>
      <c r="G1791" s="67" t="s">
        <v>895</v>
      </c>
      <c r="H1791" s="67" t="s">
        <v>3668</v>
      </c>
      <c r="I1791" s="67" t="s">
        <v>3523</v>
      </c>
      <c r="J1791" s="67" t="s">
        <v>964</v>
      </c>
      <c r="K1791" s="67" t="s">
        <v>2000</v>
      </c>
      <c r="L1791" s="67" t="s">
        <v>2001</v>
      </c>
      <c r="M1791" s="67" t="s">
        <v>1129</v>
      </c>
      <c r="N1791" s="67" t="s">
        <v>1784</v>
      </c>
      <c r="O1791" s="67" t="s">
        <v>3668</v>
      </c>
      <c r="P1791" s="67" t="s">
        <v>1025</v>
      </c>
      <c r="Q1791" s="67" t="s">
        <v>3668</v>
      </c>
      <c r="R1791" s="68">
        <v>41908</v>
      </c>
      <c r="S1791" s="66" t="b">
        <v>1</v>
      </c>
      <c r="T1791" s="67" t="s">
        <v>895</v>
      </c>
    </row>
    <row r="1792" spans="1:20" ht="45" x14ac:dyDescent="0.2">
      <c r="A1792" s="23" t="s">
        <v>894</v>
      </c>
      <c r="B1792" s="41">
        <f>VLOOKUP(D1792,'F-Index'!$A$2:'F-Index'!$B$211,2,FALSE)</f>
        <v>11085</v>
      </c>
      <c r="C1792" s="41">
        <f t="shared" si="30"/>
        <v>12087</v>
      </c>
      <c r="D1792" s="66">
        <v>198</v>
      </c>
      <c r="E1792" s="66">
        <v>7</v>
      </c>
      <c r="F1792" s="67" t="s">
        <v>3668</v>
      </c>
      <c r="G1792" s="67" t="s">
        <v>895</v>
      </c>
      <c r="H1792" s="67" t="s">
        <v>3668</v>
      </c>
      <c r="I1792" s="67" t="s">
        <v>852</v>
      </c>
      <c r="J1792" s="67" t="s">
        <v>1365</v>
      </c>
      <c r="K1792" s="67" t="s">
        <v>997</v>
      </c>
      <c r="L1792" s="67" t="s">
        <v>1146</v>
      </c>
      <c r="M1792" s="67" t="s">
        <v>935</v>
      </c>
      <c r="N1792" s="67" t="s">
        <v>3668</v>
      </c>
      <c r="O1792" s="67" t="s">
        <v>853</v>
      </c>
      <c r="P1792" s="67" t="s">
        <v>3668</v>
      </c>
      <c r="Q1792" s="67" t="s">
        <v>854</v>
      </c>
      <c r="R1792" s="68">
        <v>40063</v>
      </c>
      <c r="S1792" s="66" t="b">
        <v>1</v>
      </c>
      <c r="T1792" s="67" t="s">
        <v>895</v>
      </c>
    </row>
    <row r="1793" spans="1:20" ht="60" x14ac:dyDescent="0.2">
      <c r="A1793" s="23" t="s">
        <v>894</v>
      </c>
      <c r="B1793" s="41">
        <f>VLOOKUP(D1793,'F-Index'!$A$2:'F-Index'!$B$211,2,FALSE)</f>
        <v>11085</v>
      </c>
      <c r="C1793" s="41">
        <f t="shared" si="30"/>
        <v>12088</v>
      </c>
      <c r="D1793" s="66">
        <v>198</v>
      </c>
      <c r="E1793" s="66">
        <v>8</v>
      </c>
      <c r="F1793" s="67" t="s">
        <v>3668</v>
      </c>
      <c r="G1793" s="67" t="s">
        <v>895</v>
      </c>
      <c r="H1793" s="67" t="s">
        <v>3668</v>
      </c>
      <c r="I1793" s="67" t="s">
        <v>743</v>
      </c>
      <c r="J1793" s="67" t="s">
        <v>964</v>
      </c>
      <c r="K1793" s="67" t="s">
        <v>3668</v>
      </c>
      <c r="L1793" s="67" t="s">
        <v>3524</v>
      </c>
      <c r="M1793" s="67" t="s">
        <v>3668</v>
      </c>
      <c r="N1793" s="67" t="s">
        <v>3525</v>
      </c>
      <c r="O1793" s="67" t="s">
        <v>3668</v>
      </c>
      <c r="P1793" s="67" t="s">
        <v>3668</v>
      </c>
      <c r="Q1793" s="67" t="s">
        <v>3668</v>
      </c>
      <c r="R1793"/>
      <c r="S1793" s="66" t="b">
        <v>0</v>
      </c>
      <c r="T1793" s="67" t="s">
        <v>3668</v>
      </c>
    </row>
    <row r="1794" spans="1:20" ht="60" x14ac:dyDescent="0.2">
      <c r="A1794" s="23" t="s">
        <v>894</v>
      </c>
      <c r="B1794" s="41">
        <f>VLOOKUP(D1794,'F-Index'!$A$2:'F-Index'!$B$211,2,FALSE)</f>
        <v>11089</v>
      </c>
      <c r="C1794" s="41">
        <f t="shared" si="30"/>
        <v>11089</v>
      </c>
      <c r="D1794" s="66">
        <v>199</v>
      </c>
      <c r="E1794" s="66">
        <v>1</v>
      </c>
      <c r="F1794" s="67" t="s">
        <v>3668</v>
      </c>
      <c r="G1794" s="67" t="s">
        <v>895</v>
      </c>
      <c r="H1794" s="67" t="s">
        <v>3668</v>
      </c>
      <c r="I1794" s="67" t="s">
        <v>1427</v>
      </c>
      <c r="J1794" s="67" t="s">
        <v>82</v>
      </c>
      <c r="K1794" s="67" t="s">
        <v>3526</v>
      </c>
      <c r="L1794" s="67" t="s">
        <v>3527</v>
      </c>
      <c r="M1794" s="67" t="s">
        <v>959</v>
      </c>
      <c r="N1794" s="67" t="s">
        <v>3528</v>
      </c>
      <c r="O1794" s="67" t="s">
        <v>3529</v>
      </c>
      <c r="P1794" s="67" t="s">
        <v>3668</v>
      </c>
      <c r="Q1794" s="67" t="s">
        <v>3668</v>
      </c>
      <c r="R1794" s="68">
        <v>43988</v>
      </c>
      <c r="S1794" s="66" t="b">
        <v>1</v>
      </c>
      <c r="T1794" s="67" t="s">
        <v>895</v>
      </c>
    </row>
    <row r="1795" spans="1:20" ht="30" x14ac:dyDescent="0.2">
      <c r="A1795" s="23" t="s">
        <v>894</v>
      </c>
      <c r="B1795" s="41">
        <f>VLOOKUP(D1795,'F-Index'!$A$2:'F-Index'!$B$211,2,FALSE)</f>
        <v>11089</v>
      </c>
      <c r="C1795" s="41">
        <f t="shared" si="30"/>
        <v>11090</v>
      </c>
      <c r="D1795" s="66">
        <v>199</v>
      </c>
      <c r="E1795" s="66">
        <v>2</v>
      </c>
      <c r="F1795" s="67" t="s">
        <v>3668</v>
      </c>
      <c r="G1795" s="67" t="s">
        <v>895</v>
      </c>
      <c r="H1795" s="67" t="s">
        <v>3668</v>
      </c>
      <c r="I1795" s="67" t="s">
        <v>742</v>
      </c>
      <c r="J1795" s="67" t="s">
        <v>126</v>
      </c>
      <c r="K1795" s="67" t="s">
        <v>3530</v>
      </c>
      <c r="L1795" s="67" t="s">
        <v>3531</v>
      </c>
      <c r="M1795" s="67" t="s">
        <v>1129</v>
      </c>
      <c r="N1795" s="67" t="s">
        <v>3668</v>
      </c>
      <c r="O1795" s="67" t="s">
        <v>3668</v>
      </c>
      <c r="P1795" s="67" t="s">
        <v>833</v>
      </c>
      <c r="Q1795" s="67" t="s">
        <v>3668</v>
      </c>
      <c r="R1795" s="68">
        <v>41194</v>
      </c>
      <c r="S1795" s="66" t="b">
        <v>0</v>
      </c>
      <c r="T1795" s="67" t="s">
        <v>3668</v>
      </c>
    </row>
    <row r="1796" spans="1:20" ht="15" x14ac:dyDescent="0.2">
      <c r="A1796" s="23" t="s">
        <v>894</v>
      </c>
      <c r="B1796" s="41">
        <f>VLOOKUP(D1796,'F-Index'!$A$2:'F-Index'!$B$211,2,FALSE)</f>
        <v>11089</v>
      </c>
      <c r="C1796" s="41">
        <f t="shared" si="30"/>
        <v>11091</v>
      </c>
      <c r="D1796" s="66">
        <v>199</v>
      </c>
      <c r="E1796" s="66">
        <v>3</v>
      </c>
      <c r="F1796" s="67" t="s">
        <v>3668</v>
      </c>
      <c r="G1796" s="67" t="s">
        <v>895</v>
      </c>
      <c r="H1796" s="67" t="s">
        <v>3668</v>
      </c>
      <c r="I1796" s="67" t="s">
        <v>3532</v>
      </c>
      <c r="J1796" s="67" t="s">
        <v>3533</v>
      </c>
      <c r="K1796" s="67" t="s">
        <v>1197</v>
      </c>
      <c r="L1796" s="67" t="s">
        <v>905</v>
      </c>
      <c r="M1796" s="67" t="s">
        <v>3668</v>
      </c>
      <c r="N1796" s="67" t="s">
        <v>3668</v>
      </c>
      <c r="O1796" s="67" t="s">
        <v>3668</v>
      </c>
      <c r="P1796" s="67" t="s">
        <v>3668</v>
      </c>
      <c r="Q1796" s="67" t="s">
        <v>3668</v>
      </c>
      <c r="R1796" s="68">
        <v>38829</v>
      </c>
      <c r="S1796" s="66" t="b">
        <v>1</v>
      </c>
      <c r="T1796" s="67" t="s">
        <v>895</v>
      </c>
    </row>
    <row r="1797" spans="1:20" ht="30" x14ac:dyDescent="0.2">
      <c r="A1797" s="23" t="s">
        <v>894</v>
      </c>
      <c r="B1797" s="41">
        <f>VLOOKUP(D1797,'F-Index'!$A$2:'F-Index'!$B$211,2,FALSE)</f>
        <v>11089</v>
      </c>
      <c r="C1797" s="41">
        <f t="shared" si="30"/>
        <v>11092</v>
      </c>
      <c r="D1797" s="66">
        <v>199</v>
      </c>
      <c r="E1797" s="66">
        <v>4</v>
      </c>
      <c r="F1797" s="67" t="s">
        <v>3668</v>
      </c>
      <c r="G1797" s="67" t="s">
        <v>895</v>
      </c>
      <c r="H1797" s="67"/>
      <c r="I1797" s="67" t="s">
        <v>743</v>
      </c>
      <c r="J1797" s="67" t="s">
        <v>2025</v>
      </c>
      <c r="K1797" s="67" t="s">
        <v>1353</v>
      </c>
      <c r="L1797" s="67">
        <v>2025</v>
      </c>
      <c r="M1797" s="67" t="s">
        <v>3668</v>
      </c>
      <c r="N1797" s="67" t="s">
        <v>3534</v>
      </c>
      <c r="O1797" s="67" t="s">
        <v>3668</v>
      </c>
      <c r="P1797" s="67" t="s">
        <v>3668</v>
      </c>
      <c r="Q1797" s="67" t="s">
        <v>3668</v>
      </c>
      <c r="R1797" s="68">
        <v>38829</v>
      </c>
      <c r="S1797" s="66" t="b">
        <v>1</v>
      </c>
      <c r="T1797" s="67" t="s">
        <v>895</v>
      </c>
    </row>
    <row r="1798" spans="1:20" ht="15" x14ac:dyDescent="0.2">
      <c r="A1798" s="23" t="s">
        <v>894</v>
      </c>
      <c r="B1798" s="41">
        <f>VLOOKUP(D1798,'F-Index'!$A$2:'F-Index'!$B$211,2,FALSE)</f>
        <v>11089</v>
      </c>
      <c r="C1798" s="41">
        <f t="shared" si="30"/>
        <v>12089</v>
      </c>
      <c r="D1798" s="66">
        <v>199</v>
      </c>
      <c r="E1798" s="66">
        <v>5</v>
      </c>
      <c r="F1798" s="67" t="s">
        <v>3668</v>
      </c>
      <c r="G1798" s="67" t="s">
        <v>895</v>
      </c>
      <c r="H1798" s="67" t="s">
        <v>3668</v>
      </c>
      <c r="I1798" s="67" t="s">
        <v>744</v>
      </c>
      <c r="J1798" s="67" t="s">
        <v>745</v>
      </c>
      <c r="K1798" s="67" t="s">
        <v>1353</v>
      </c>
      <c r="L1798" s="67" t="s">
        <v>1146</v>
      </c>
      <c r="M1798" s="67" t="s">
        <v>949</v>
      </c>
      <c r="N1798" s="67" t="s">
        <v>3668</v>
      </c>
      <c r="O1798" s="67" t="s">
        <v>3668</v>
      </c>
      <c r="P1798" s="67" t="s">
        <v>3668</v>
      </c>
      <c r="Q1798" s="67" t="s">
        <v>3668</v>
      </c>
      <c r="R1798" s="68">
        <v>40063</v>
      </c>
      <c r="S1798" s="66" t="b">
        <v>1</v>
      </c>
      <c r="T1798" s="67" t="s">
        <v>895</v>
      </c>
    </row>
    <row r="1799" spans="1:20" ht="15" x14ac:dyDescent="0.2">
      <c r="A1799" s="23" t="s">
        <v>894</v>
      </c>
      <c r="B1799" s="41">
        <f>VLOOKUP(D1799,'F-Index'!$A$2:'F-Index'!$B$211,2,FALSE)</f>
        <v>11089</v>
      </c>
      <c r="C1799" s="41">
        <f t="shared" si="30"/>
        <v>12090</v>
      </c>
      <c r="D1799" s="66">
        <v>199</v>
      </c>
      <c r="E1799" s="66">
        <v>6</v>
      </c>
      <c r="F1799" s="67" t="s">
        <v>1687</v>
      </c>
      <c r="G1799" s="67" t="s">
        <v>895</v>
      </c>
      <c r="H1799" s="67" t="s">
        <v>3668</v>
      </c>
      <c r="I1799" s="67" t="s">
        <v>855</v>
      </c>
      <c r="J1799" s="67" t="s">
        <v>1183</v>
      </c>
      <c r="K1799" s="67" t="s">
        <v>53</v>
      </c>
      <c r="L1799" s="67" t="s">
        <v>3535</v>
      </c>
      <c r="M1799" s="67" t="s">
        <v>1264</v>
      </c>
      <c r="N1799" s="67" t="s">
        <v>3668</v>
      </c>
      <c r="O1799" s="67" t="s">
        <v>3668</v>
      </c>
      <c r="P1799" s="67" t="s">
        <v>3668</v>
      </c>
      <c r="Q1799" s="67" t="s">
        <v>3668</v>
      </c>
      <c r="R1799" s="68">
        <v>39458</v>
      </c>
      <c r="S1799" s="66" t="b">
        <v>1</v>
      </c>
      <c r="T1799" s="67" t="s">
        <v>895</v>
      </c>
    </row>
    <row r="1800" spans="1:20" ht="30" x14ac:dyDescent="0.2">
      <c r="A1800" s="23" t="s">
        <v>894</v>
      </c>
      <c r="B1800" s="41">
        <f>VLOOKUP(D1800,'F-Index'!$A$2:'F-Index'!$B$211,2,FALSE)</f>
        <v>11089</v>
      </c>
      <c r="C1800" s="41">
        <f t="shared" si="30"/>
        <v>12090</v>
      </c>
      <c r="D1800" s="66">
        <v>199</v>
      </c>
      <c r="E1800" s="66">
        <v>6</v>
      </c>
      <c r="F1800" s="67" t="s">
        <v>1687</v>
      </c>
      <c r="G1800" s="67" t="s">
        <v>3668</v>
      </c>
      <c r="H1800" s="67" t="s">
        <v>1688</v>
      </c>
      <c r="I1800" s="67" t="s">
        <v>855</v>
      </c>
      <c r="J1800" s="67" t="s">
        <v>3536</v>
      </c>
      <c r="K1800" s="67" t="s">
        <v>269</v>
      </c>
      <c r="L1800" s="67" t="s">
        <v>3668</v>
      </c>
      <c r="M1800" s="67" t="s">
        <v>3668</v>
      </c>
      <c r="N1800" s="67" t="s">
        <v>856</v>
      </c>
      <c r="O1800" s="67" t="s">
        <v>3668</v>
      </c>
      <c r="P1800" s="67" t="s">
        <v>3668</v>
      </c>
      <c r="Q1800" s="67" t="s">
        <v>3668</v>
      </c>
      <c r="R1800" s="68">
        <v>39458</v>
      </c>
      <c r="S1800" s="66" t="b">
        <v>1</v>
      </c>
      <c r="T1800" s="67" t="s">
        <v>895</v>
      </c>
    </row>
    <row r="1801" spans="1:20" ht="30" x14ac:dyDescent="0.2">
      <c r="A1801" s="23" t="s">
        <v>894</v>
      </c>
      <c r="B1801" s="41">
        <f>VLOOKUP(D1801,'F-Index'!$A$2:'F-Index'!$B$211,2,FALSE)</f>
        <v>11089</v>
      </c>
      <c r="C1801" s="41">
        <f t="shared" si="30"/>
        <v>12091</v>
      </c>
      <c r="D1801" s="66">
        <v>199</v>
      </c>
      <c r="E1801" s="66">
        <v>7</v>
      </c>
      <c r="F1801" s="67" t="s">
        <v>3668</v>
      </c>
      <c r="G1801" s="67" t="s">
        <v>895</v>
      </c>
      <c r="H1801" s="67" t="s">
        <v>3668</v>
      </c>
      <c r="I1801" s="67" t="s">
        <v>746</v>
      </c>
      <c r="J1801" s="67" t="s">
        <v>1183</v>
      </c>
      <c r="K1801" s="67" t="s">
        <v>1004</v>
      </c>
      <c r="L1801" s="67" t="s">
        <v>1032</v>
      </c>
      <c r="M1801" s="67" t="s">
        <v>1081</v>
      </c>
      <c r="N1801" s="67" t="s">
        <v>3537</v>
      </c>
      <c r="O1801" s="67" t="s">
        <v>3668</v>
      </c>
      <c r="P1801" s="67" t="s">
        <v>1025</v>
      </c>
      <c r="Q1801" s="67" t="s">
        <v>3668</v>
      </c>
      <c r="R1801" s="68">
        <v>39318</v>
      </c>
      <c r="S1801" s="66" t="b">
        <v>1</v>
      </c>
      <c r="T1801" s="67" t="s">
        <v>895</v>
      </c>
    </row>
    <row r="1802" spans="1:20" ht="30" x14ac:dyDescent="0.2">
      <c r="A1802" s="23" t="s">
        <v>894</v>
      </c>
      <c r="B1802" s="41">
        <f>VLOOKUP(D1802,'F-Index'!$A$2:'F-Index'!$B$211,2,FALSE)</f>
        <v>11089</v>
      </c>
      <c r="C1802" s="41">
        <f t="shared" si="30"/>
        <v>12092</v>
      </c>
      <c r="D1802" s="66">
        <v>199</v>
      </c>
      <c r="E1802" s="66">
        <v>8</v>
      </c>
      <c r="F1802" s="67" t="s">
        <v>3668</v>
      </c>
      <c r="G1802" s="67" t="s">
        <v>895</v>
      </c>
      <c r="H1802" s="67" t="s">
        <v>3668</v>
      </c>
      <c r="I1802" s="67" t="s">
        <v>746</v>
      </c>
      <c r="J1802" s="67" t="s">
        <v>381</v>
      </c>
      <c r="K1802" s="67" t="s">
        <v>1197</v>
      </c>
      <c r="L1802" s="67" t="s">
        <v>3538</v>
      </c>
      <c r="M1802" s="67" t="s">
        <v>939</v>
      </c>
      <c r="N1802" s="67" t="s">
        <v>856</v>
      </c>
      <c r="O1802" s="67" t="s">
        <v>3668</v>
      </c>
      <c r="P1802" s="67" t="s">
        <v>3668</v>
      </c>
      <c r="Q1802" s="67" t="s">
        <v>3668</v>
      </c>
      <c r="R1802" s="68">
        <v>39318</v>
      </c>
      <c r="S1802" s="66" t="b">
        <v>1</v>
      </c>
      <c r="T1802" s="67" t="s">
        <v>895</v>
      </c>
    </row>
    <row r="1803" spans="1:20" ht="30" x14ac:dyDescent="0.2">
      <c r="A1803" s="23" t="s">
        <v>894</v>
      </c>
      <c r="B1803" s="41">
        <f>VLOOKUP(D1803,'F-Index'!$A$2:'F-Index'!$B$211,2,FALSE)</f>
        <v>11093</v>
      </c>
      <c r="C1803" s="41">
        <f t="shared" si="30"/>
        <v>11093</v>
      </c>
      <c r="D1803" s="66">
        <v>200</v>
      </c>
      <c r="E1803" s="66">
        <v>1</v>
      </c>
      <c r="F1803" s="67" t="s">
        <v>3668</v>
      </c>
      <c r="G1803" s="67" t="s">
        <v>3668</v>
      </c>
      <c r="H1803" s="67" t="s">
        <v>1688</v>
      </c>
      <c r="I1803" s="67" t="s">
        <v>747</v>
      </c>
      <c r="J1803" s="67" t="s">
        <v>748</v>
      </c>
      <c r="K1803" s="67" t="s">
        <v>3668</v>
      </c>
      <c r="L1803" s="67" t="s">
        <v>3668</v>
      </c>
      <c r="M1803" s="67" t="s">
        <v>3668</v>
      </c>
      <c r="N1803" s="67" t="s">
        <v>3668</v>
      </c>
      <c r="O1803" s="67" t="s">
        <v>3668</v>
      </c>
      <c r="P1803" s="67" t="s">
        <v>3668</v>
      </c>
      <c r="Q1803" s="67" t="s">
        <v>3668</v>
      </c>
      <c r="R1803"/>
      <c r="S1803" s="66" t="b">
        <v>0</v>
      </c>
      <c r="T1803" s="67" t="s">
        <v>3668</v>
      </c>
    </row>
    <row r="1804" spans="1:20" ht="30" x14ac:dyDescent="0.2">
      <c r="A1804" s="23" t="s">
        <v>894</v>
      </c>
      <c r="B1804" s="41">
        <f>VLOOKUP(D1804,'F-Index'!$A$2:'F-Index'!$B$211,2,FALSE)</f>
        <v>11093</v>
      </c>
      <c r="C1804" s="41">
        <f t="shared" si="30"/>
        <v>11094</v>
      </c>
      <c r="D1804" s="66">
        <v>200</v>
      </c>
      <c r="E1804" s="66">
        <v>2</v>
      </c>
      <c r="F1804" s="67" t="s">
        <v>3668</v>
      </c>
      <c r="G1804" s="67" t="s">
        <v>3668</v>
      </c>
      <c r="H1804" s="67" t="s">
        <v>1688</v>
      </c>
      <c r="I1804" s="67" t="s">
        <v>747</v>
      </c>
      <c r="J1804" s="67" t="s">
        <v>748</v>
      </c>
      <c r="K1804" s="67" t="s">
        <v>3668</v>
      </c>
      <c r="L1804" s="67" t="s">
        <v>3668</v>
      </c>
      <c r="M1804" s="67" t="s">
        <v>3668</v>
      </c>
      <c r="N1804" s="67" t="s">
        <v>3668</v>
      </c>
      <c r="O1804" s="67" t="s">
        <v>3668</v>
      </c>
      <c r="P1804" s="67" t="s">
        <v>3668</v>
      </c>
      <c r="Q1804" s="67" t="s">
        <v>3668</v>
      </c>
      <c r="R1804"/>
      <c r="S1804" s="66" t="b">
        <v>0</v>
      </c>
      <c r="T1804" s="67" t="s">
        <v>3668</v>
      </c>
    </row>
    <row r="1805" spans="1:20" ht="30" x14ac:dyDescent="0.2">
      <c r="A1805" s="23" t="s">
        <v>894</v>
      </c>
      <c r="B1805" s="41">
        <f>VLOOKUP(D1805,'F-Index'!$A$2:'F-Index'!$B$211,2,FALSE)</f>
        <v>11093</v>
      </c>
      <c r="C1805" s="41">
        <f t="shared" si="30"/>
        <v>11095</v>
      </c>
      <c r="D1805" s="66">
        <v>200</v>
      </c>
      <c r="E1805" s="66">
        <v>3</v>
      </c>
      <c r="F1805" s="67" t="s">
        <v>3668</v>
      </c>
      <c r="G1805" s="67" t="s">
        <v>3668</v>
      </c>
      <c r="H1805" s="67" t="s">
        <v>1688</v>
      </c>
      <c r="I1805" s="67" t="s">
        <v>749</v>
      </c>
      <c r="J1805" s="67" t="s">
        <v>213</v>
      </c>
      <c r="K1805" s="67" t="s">
        <v>3539</v>
      </c>
      <c r="L1805" s="67" t="s">
        <v>3668</v>
      </c>
      <c r="M1805" s="67" t="s">
        <v>3668</v>
      </c>
      <c r="N1805" s="67" t="s">
        <v>3668</v>
      </c>
      <c r="O1805" s="67" t="s">
        <v>3668</v>
      </c>
      <c r="P1805" s="67" t="s">
        <v>3668</v>
      </c>
      <c r="Q1805" s="67" t="s">
        <v>3668</v>
      </c>
      <c r="R1805" s="68">
        <v>44146</v>
      </c>
      <c r="S1805" s="66" t="b">
        <v>1</v>
      </c>
      <c r="T1805" s="67" t="s">
        <v>895</v>
      </c>
    </row>
    <row r="1806" spans="1:20" ht="15" x14ac:dyDescent="0.2">
      <c r="A1806" s="23" t="s">
        <v>894</v>
      </c>
      <c r="B1806" s="41">
        <f>VLOOKUP(D1806,'F-Index'!$A$2:'F-Index'!$B$211,2,FALSE)</f>
        <v>11093</v>
      </c>
      <c r="C1806" s="41">
        <f t="shared" si="30"/>
        <v>11096</v>
      </c>
      <c r="D1806" s="66">
        <v>200</v>
      </c>
      <c r="E1806" s="66">
        <v>4</v>
      </c>
      <c r="F1806" s="67" t="s">
        <v>3668</v>
      </c>
      <c r="G1806" s="67" t="s">
        <v>3668</v>
      </c>
      <c r="H1806" s="67" t="s">
        <v>1688</v>
      </c>
      <c r="I1806" s="67" t="s">
        <v>749</v>
      </c>
      <c r="J1806" s="67" t="s">
        <v>750</v>
      </c>
      <c r="K1806" s="67" t="s">
        <v>3540</v>
      </c>
      <c r="L1806" s="67" t="s">
        <v>3668</v>
      </c>
      <c r="M1806" s="67" t="s">
        <v>3668</v>
      </c>
      <c r="N1806" s="67" t="s">
        <v>3668</v>
      </c>
      <c r="O1806" s="67" t="s">
        <v>3668</v>
      </c>
      <c r="P1806" s="67" t="s">
        <v>3668</v>
      </c>
      <c r="Q1806" s="67" t="s">
        <v>3668</v>
      </c>
      <c r="R1806" s="68">
        <v>44146</v>
      </c>
      <c r="S1806" s="66" t="b">
        <v>1</v>
      </c>
      <c r="T1806" s="67" t="s">
        <v>895</v>
      </c>
    </row>
    <row r="1807" spans="1:20" ht="60" x14ac:dyDescent="0.2">
      <c r="A1807" s="23" t="s">
        <v>894</v>
      </c>
      <c r="B1807" s="41">
        <f>VLOOKUP(D1807,'F-Index'!$A$2:'F-Index'!$B$211,2,FALSE)</f>
        <v>11093</v>
      </c>
      <c r="C1807" s="41">
        <f t="shared" si="30"/>
        <v>12093</v>
      </c>
      <c r="D1807" s="66">
        <v>200</v>
      </c>
      <c r="E1807" s="66">
        <v>5</v>
      </c>
      <c r="F1807" s="67" t="s">
        <v>3668</v>
      </c>
      <c r="G1807" s="67" t="s">
        <v>3668</v>
      </c>
      <c r="H1807" s="67" t="s">
        <v>1688</v>
      </c>
      <c r="I1807" s="67" t="s">
        <v>751</v>
      </c>
      <c r="J1807" s="67" t="s">
        <v>2055</v>
      </c>
      <c r="K1807" s="67" t="s">
        <v>3668</v>
      </c>
      <c r="L1807" s="67" t="s">
        <v>3668</v>
      </c>
      <c r="M1807" s="67" t="s">
        <v>3668</v>
      </c>
      <c r="N1807" s="67" t="s">
        <v>3817</v>
      </c>
      <c r="O1807" s="67" t="s">
        <v>3668</v>
      </c>
      <c r="P1807" s="67" t="s">
        <v>3668</v>
      </c>
      <c r="Q1807" s="67" t="s">
        <v>3668</v>
      </c>
      <c r="R1807"/>
      <c r="S1807" s="66" t="b">
        <v>0</v>
      </c>
      <c r="T1807" s="67" t="s">
        <v>3668</v>
      </c>
    </row>
    <row r="1808" spans="1:20" ht="30" x14ac:dyDescent="0.2">
      <c r="A1808" s="23" t="s">
        <v>894</v>
      </c>
      <c r="B1808" s="41">
        <f>VLOOKUP(D1808,'F-Index'!$A$2:'F-Index'!$B$211,2,FALSE)</f>
        <v>11093</v>
      </c>
      <c r="C1808" s="41">
        <f t="shared" ref="C1808:C1816" si="31">IF(E1808&lt;5,B1808+(E1808-1),B1808+1000+(E1808-5))</f>
        <v>12094</v>
      </c>
      <c r="D1808" s="66">
        <v>200</v>
      </c>
      <c r="E1808" s="66">
        <v>6</v>
      </c>
      <c r="F1808" s="67" t="s">
        <v>3668</v>
      </c>
      <c r="G1808" s="67" t="s">
        <v>895</v>
      </c>
      <c r="H1808" s="67" t="s">
        <v>3668</v>
      </c>
      <c r="I1808" s="67" t="s">
        <v>752</v>
      </c>
      <c r="J1808" s="67" t="s">
        <v>98</v>
      </c>
      <c r="K1808" s="67" t="s">
        <v>3818</v>
      </c>
      <c r="L1808" s="67" t="s">
        <v>3819</v>
      </c>
      <c r="M1808" s="67" t="s">
        <v>1124</v>
      </c>
      <c r="N1808" s="67" t="s">
        <v>3820</v>
      </c>
      <c r="O1808" s="67" t="s">
        <v>751</v>
      </c>
      <c r="P1808" s="67" t="s">
        <v>3668</v>
      </c>
      <c r="Q1808" s="67" t="s">
        <v>3668</v>
      </c>
      <c r="R1808" s="68">
        <v>45179</v>
      </c>
      <c r="S1808" s="66" t="b">
        <v>1</v>
      </c>
      <c r="T1808" s="67" t="s">
        <v>895</v>
      </c>
    </row>
    <row r="1809" spans="1:20" ht="30" x14ac:dyDescent="0.2">
      <c r="A1809" s="23" t="s">
        <v>894</v>
      </c>
      <c r="B1809" s="41">
        <f>VLOOKUP(D1809,'F-Index'!$A$2:'F-Index'!$B$211,2,FALSE)</f>
        <v>11093</v>
      </c>
      <c r="C1809" s="41">
        <f t="shared" si="31"/>
        <v>12095</v>
      </c>
      <c r="D1809" s="66">
        <v>200</v>
      </c>
      <c r="E1809" s="66">
        <v>7</v>
      </c>
      <c r="F1809" s="67" t="s">
        <v>3668</v>
      </c>
      <c r="G1809" s="67" t="s">
        <v>3668</v>
      </c>
      <c r="H1809" s="67" t="s">
        <v>1688</v>
      </c>
      <c r="I1809" s="67" t="s">
        <v>3821</v>
      </c>
      <c r="J1809" s="67" t="s">
        <v>3541</v>
      </c>
      <c r="K1809" s="67" t="s">
        <v>3822</v>
      </c>
      <c r="L1809" s="67" t="s">
        <v>3668</v>
      </c>
      <c r="M1809" s="67" t="s">
        <v>3668</v>
      </c>
      <c r="N1809" s="67" t="s">
        <v>2636</v>
      </c>
      <c r="O1809" s="67" t="s">
        <v>3668</v>
      </c>
      <c r="P1809" s="67" t="s">
        <v>3668</v>
      </c>
      <c r="Q1809" s="67" t="s">
        <v>3668</v>
      </c>
      <c r="R1809" s="68">
        <v>45179</v>
      </c>
      <c r="S1809" s="66" t="b">
        <v>1</v>
      </c>
      <c r="T1809" s="67" t="s">
        <v>895</v>
      </c>
    </row>
    <row r="1810" spans="1:20" ht="15" x14ac:dyDescent="0.2">
      <c r="A1810" s="23" t="s">
        <v>894</v>
      </c>
      <c r="B1810" s="41">
        <f>VLOOKUP(D1810,'F-Index'!$A$2:'F-Index'!$B$211,2,FALSE)</f>
        <v>11093</v>
      </c>
      <c r="C1810" s="41">
        <f t="shared" si="31"/>
        <v>12096</v>
      </c>
      <c r="D1810" s="66">
        <v>200</v>
      </c>
      <c r="E1810" s="66">
        <v>8</v>
      </c>
      <c r="F1810" s="67" t="s">
        <v>3668</v>
      </c>
      <c r="G1810" s="67" t="s">
        <v>3668</v>
      </c>
      <c r="H1810" s="67" t="s">
        <v>1688</v>
      </c>
      <c r="I1810" s="67" t="s">
        <v>752</v>
      </c>
      <c r="J1810" s="67" t="s">
        <v>9</v>
      </c>
      <c r="K1810" s="67" t="s">
        <v>3668</v>
      </c>
      <c r="L1810" s="67" t="s">
        <v>3668</v>
      </c>
      <c r="M1810" s="67" t="s">
        <v>3668</v>
      </c>
      <c r="N1810" s="67" t="s">
        <v>3668</v>
      </c>
      <c r="O1810" s="67" t="s">
        <v>3668</v>
      </c>
      <c r="P1810" s="67" t="s">
        <v>3668</v>
      </c>
      <c r="Q1810" s="67" t="s">
        <v>3668</v>
      </c>
      <c r="R1810"/>
      <c r="S1810" s="66" t="b">
        <v>0</v>
      </c>
      <c r="T1810" s="67" t="s">
        <v>3668</v>
      </c>
    </row>
    <row r="1811" spans="1:20" ht="15" x14ac:dyDescent="0.2">
      <c r="A1811" s="23" t="s">
        <v>894</v>
      </c>
      <c r="B1811" s="41">
        <f>VLOOKUP(D1811,'F-Index'!$A$2:'F-Index'!$B$211,2,FALSE)</f>
        <v>11097</v>
      </c>
      <c r="C1811" s="41">
        <f t="shared" si="31"/>
        <v>11097</v>
      </c>
      <c r="D1811" s="66">
        <v>201</v>
      </c>
      <c r="E1811" s="66">
        <v>1</v>
      </c>
      <c r="F1811" s="67" t="s">
        <v>3668</v>
      </c>
      <c r="G1811" s="67" t="s">
        <v>895</v>
      </c>
      <c r="H1811" s="67" t="s">
        <v>3668</v>
      </c>
      <c r="I1811" s="67" t="s">
        <v>3542</v>
      </c>
      <c r="J1811" s="67" t="s">
        <v>2183</v>
      </c>
      <c r="K1811" s="67" t="s">
        <v>904</v>
      </c>
      <c r="L1811" s="67" t="s">
        <v>1955</v>
      </c>
      <c r="M1811" s="67" t="s">
        <v>1266</v>
      </c>
      <c r="N1811" s="67" t="s">
        <v>3668</v>
      </c>
      <c r="O1811" s="67" t="s">
        <v>3668</v>
      </c>
      <c r="P1811" s="67" t="s">
        <v>3668</v>
      </c>
      <c r="Q1811" s="67" t="s">
        <v>3668</v>
      </c>
      <c r="R1811" s="68">
        <v>41548</v>
      </c>
      <c r="S1811" s="66" t="b">
        <v>1</v>
      </c>
      <c r="T1811" s="67" t="s">
        <v>895</v>
      </c>
    </row>
    <row r="1812" spans="1:20" ht="15" x14ac:dyDescent="0.2">
      <c r="A1812" s="23" t="s">
        <v>894</v>
      </c>
      <c r="B1812" s="41">
        <f>VLOOKUP(D1812,'F-Index'!$A$2:'F-Index'!$B$211,2,FALSE)</f>
        <v>11097</v>
      </c>
      <c r="C1812" s="41">
        <f t="shared" si="31"/>
        <v>11097</v>
      </c>
      <c r="D1812" s="66">
        <v>201</v>
      </c>
      <c r="E1812" s="66">
        <v>1</v>
      </c>
      <c r="F1812" s="67" t="s">
        <v>1687</v>
      </c>
      <c r="G1812" s="67" t="s">
        <v>895</v>
      </c>
      <c r="H1812" s="67" t="s">
        <v>3668</v>
      </c>
      <c r="I1812" s="67" t="s">
        <v>857</v>
      </c>
      <c r="J1812" s="67" t="s">
        <v>1347</v>
      </c>
      <c r="K1812" s="67" t="s">
        <v>997</v>
      </c>
      <c r="L1812" s="67" t="s">
        <v>664</v>
      </c>
      <c r="M1812" s="67" t="s">
        <v>975</v>
      </c>
      <c r="N1812" s="67" t="s">
        <v>3668</v>
      </c>
      <c r="O1812" s="67" t="s">
        <v>3668</v>
      </c>
      <c r="P1812" s="67" t="s">
        <v>3668</v>
      </c>
      <c r="Q1812" s="67" t="s">
        <v>3668</v>
      </c>
      <c r="R1812" s="68">
        <v>41194</v>
      </c>
      <c r="S1812" s="66" t="b">
        <v>1</v>
      </c>
      <c r="T1812" s="67" t="s">
        <v>895</v>
      </c>
    </row>
    <row r="1813" spans="1:20" ht="15" x14ac:dyDescent="0.2">
      <c r="A1813" s="23" t="s">
        <v>894</v>
      </c>
      <c r="B1813" s="41">
        <f>VLOOKUP(D1813,'F-Index'!$A$2:'F-Index'!$B$211,2,FALSE)</f>
        <v>11097</v>
      </c>
      <c r="C1813" s="41">
        <f t="shared" si="31"/>
        <v>11098</v>
      </c>
      <c r="D1813" s="66">
        <v>201</v>
      </c>
      <c r="E1813" s="66">
        <v>2</v>
      </c>
      <c r="F1813" s="67" t="s">
        <v>3668</v>
      </c>
      <c r="G1813" s="67" t="s">
        <v>3668</v>
      </c>
      <c r="H1813" s="67" t="s">
        <v>1688</v>
      </c>
      <c r="I1813" s="67" t="s">
        <v>753</v>
      </c>
      <c r="J1813" s="67" t="s">
        <v>2684</v>
      </c>
      <c r="K1813" s="67" t="s">
        <v>3668</v>
      </c>
      <c r="L1813" s="67" t="s">
        <v>3668</v>
      </c>
      <c r="M1813" s="67" t="s">
        <v>3668</v>
      </c>
      <c r="N1813" s="67" t="s">
        <v>3668</v>
      </c>
      <c r="O1813" s="67" t="s">
        <v>3668</v>
      </c>
      <c r="P1813" s="67" t="s">
        <v>3668</v>
      </c>
      <c r="Q1813" s="67" t="s">
        <v>3668</v>
      </c>
      <c r="R1813"/>
      <c r="S1813" s="66" t="b">
        <v>0</v>
      </c>
      <c r="T1813" s="67" t="s">
        <v>3668</v>
      </c>
    </row>
    <row r="1814" spans="1:20" ht="15" x14ac:dyDescent="0.2">
      <c r="A1814" s="23" t="s">
        <v>894</v>
      </c>
      <c r="B1814" s="41">
        <f>VLOOKUP(D1814,'F-Index'!$A$2:'F-Index'!$B$211,2,FALSE)</f>
        <v>11097</v>
      </c>
      <c r="C1814" s="41">
        <f t="shared" si="31"/>
        <v>11099</v>
      </c>
      <c r="D1814" s="66">
        <v>201</v>
      </c>
      <c r="E1814" s="66">
        <v>3</v>
      </c>
      <c r="F1814" s="67" t="s">
        <v>3668</v>
      </c>
      <c r="G1814" s="67" t="s">
        <v>3668</v>
      </c>
      <c r="H1814" s="67" t="s">
        <v>1688</v>
      </c>
      <c r="I1814" s="67" t="s">
        <v>753</v>
      </c>
      <c r="J1814" s="67" t="s">
        <v>2128</v>
      </c>
      <c r="K1814" s="67" t="s">
        <v>3668</v>
      </c>
      <c r="L1814" s="67" t="s">
        <v>3668</v>
      </c>
      <c r="M1814" s="67" t="s">
        <v>3668</v>
      </c>
      <c r="N1814" s="67" t="s">
        <v>3668</v>
      </c>
      <c r="O1814" s="67" t="s">
        <v>3668</v>
      </c>
      <c r="P1814" s="67" t="s">
        <v>3668</v>
      </c>
      <c r="Q1814" s="67" t="s">
        <v>3668</v>
      </c>
      <c r="R1814"/>
      <c r="S1814" s="66" t="b">
        <v>0</v>
      </c>
      <c r="T1814" s="67" t="s">
        <v>3668</v>
      </c>
    </row>
    <row r="1815" spans="1:20" ht="15" x14ac:dyDescent="0.2">
      <c r="A1815" s="23" t="s">
        <v>894</v>
      </c>
      <c r="B1815" s="41">
        <f>VLOOKUP(D1815,'F-Index'!$A$2:'F-Index'!$B$211,2,FALSE)</f>
        <v>11097</v>
      </c>
      <c r="C1815" s="41">
        <f t="shared" si="31"/>
        <v>11100</v>
      </c>
      <c r="D1815" s="66">
        <v>201</v>
      </c>
      <c r="E1815" s="66">
        <v>4</v>
      </c>
      <c r="F1815" s="67" t="s">
        <v>3668</v>
      </c>
      <c r="G1815" s="67" t="s">
        <v>895</v>
      </c>
      <c r="H1815" s="67" t="s">
        <v>3668</v>
      </c>
      <c r="I1815" s="67" t="s">
        <v>753</v>
      </c>
      <c r="J1815" s="67" t="s">
        <v>389</v>
      </c>
      <c r="K1815" s="67" t="s">
        <v>929</v>
      </c>
      <c r="L1815" s="67" t="s">
        <v>943</v>
      </c>
      <c r="M1815" s="67" t="s">
        <v>540</v>
      </c>
      <c r="N1815" s="67" t="s">
        <v>3668</v>
      </c>
      <c r="O1815" s="67" t="s">
        <v>3668</v>
      </c>
      <c r="P1815" s="67" t="s">
        <v>3668</v>
      </c>
      <c r="Q1815" s="67" t="s">
        <v>3668</v>
      </c>
      <c r="R1815" s="68">
        <v>38829</v>
      </c>
      <c r="S1815" s="66" t="b">
        <v>1</v>
      </c>
      <c r="T1815" s="67" t="s">
        <v>895</v>
      </c>
    </row>
    <row r="1816" spans="1:20" ht="30" x14ac:dyDescent="0.2">
      <c r="A1816" s="23" t="s">
        <v>894</v>
      </c>
      <c r="B1816" s="41">
        <f>VLOOKUP(D1816,'F-Index'!$A$2:'F-Index'!$B$211,2,FALSE)</f>
        <v>11097</v>
      </c>
      <c r="C1816" s="41">
        <f t="shared" si="31"/>
        <v>12097</v>
      </c>
      <c r="D1816" s="66">
        <v>201</v>
      </c>
      <c r="E1816" s="66">
        <v>5</v>
      </c>
      <c r="F1816" s="67" t="s">
        <v>3668</v>
      </c>
      <c r="G1816" s="67" t="s">
        <v>895</v>
      </c>
      <c r="H1816" s="67" t="s">
        <v>3668</v>
      </c>
      <c r="I1816" s="67" t="s">
        <v>858</v>
      </c>
      <c r="J1816" s="67" t="s">
        <v>1319</v>
      </c>
      <c r="K1816" s="67" t="s">
        <v>84</v>
      </c>
      <c r="L1816" s="67" t="s">
        <v>1146</v>
      </c>
      <c r="M1816" s="67" t="s">
        <v>1264</v>
      </c>
      <c r="N1816" s="67" t="s">
        <v>1556</v>
      </c>
      <c r="O1816" s="67" t="s">
        <v>3668</v>
      </c>
      <c r="P1816" s="67" t="s">
        <v>3668</v>
      </c>
      <c r="Q1816" s="67" t="s">
        <v>1275</v>
      </c>
      <c r="R1816" s="68">
        <v>45430</v>
      </c>
      <c r="S1816" s="66" t="b">
        <v>1</v>
      </c>
      <c r="T1816" s="67" t="s">
        <v>895</v>
      </c>
    </row>
    <row r="1817" spans="1:20" ht="30" x14ac:dyDescent="0.2">
      <c r="A1817" s="23" t="s">
        <v>894</v>
      </c>
      <c r="B1817" s="41">
        <f>VLOOKUP(D1817,'F-Index'!$A$2:'F-Index'!$B$211,2,FALSE)</f>
        <v>11097</v>
      </c>
      <c r="C1817" s="41">
        <f t="shared" ref="C1817:C1849" si="32">IF(E1817&lt;5,B1817+(E1817-1),B1817+1000+(E1817-5))</f>
        <v>12098</v>
      </c>
      <c r="D1817" s="66">
        <v>201</v>
      </c>
      <c r="E1817" s="66">
        <v>6</v>
      </c>
      <c r="F1817" s="67" t="s">
        <v>3668</v>
      </c>
      <c r="G1817" s="67" t="s">
        <v>895</v>
      </c>
      <c r="H1817" s="67" t="s">
        <v>3668</v>
      </c>
      <c r="I1817" s="67" t="s">
        <v>858</v>
      </c>
      <c r="J1817" s="67" t="s">
        <v>1192</v>
      </c>
      <c r="K1817" s="67" t="s">
        <v>1200</v>
      </c>
      <c r="L1817" s="67" t="s">
        <v>3823</v>
      </c>
      <c r="M1817" s="67" t="s">
        <v>1266</v>
      </c>
      <c r="N1817" s="67" t="s">
        <v>3824</v>
      </c>
      <c r="O1817" s="67" t="s">
        <v>3668</v>
      </c>
      <c r="P1817" s="67" t="s">
        <v>1682</v>
      </c>
      <c r="Q1817" s="67" t="s">
        <v>1275</v>
      </c>
      <c r="R1817" s="68">
        <v>45430</v>
      </c>
      <c r="S1817" s="66" t="b">
        <v>1</v>
      </c>
      <c r="T1817" s="67" t="s">
        <v>895</v>
      </c>
    </row>
    <row r="1818" spans="1:20" ht="60" x14ac:dyDescent="0.2">
      <c r="A1818" s="23" t="s">
        <v>894</v>
      </c>
      <c r="B1818" s="41">
        <f>VLOOKUP(D1818,'F-Index'!$A$2:'F-Index'!$B$211,2,FALSE)</f>
        <v>11097</v>
      </c>
      <c r="C1818" s="41">
        <f t="shared" si="32"/>
        <v>12099</v>
      </c>
      <c r="D1818" s="66">
        <v>201</v>
      </c>
      <c r="E1818" s="66">
        <v>7</v>
      </c>
      <c r="F1818" s="67" t="s">
        <v>3668</v>
      </c>
      <c r="G1818" s="67" t="s">
        <v>895</v>
      </c>
      <c r="H1818" s="67" t="s">
        <v>3668</v>
      </c>
      <c r="I1818" s="67" t="s">
        <v>579</v>
      </c>
      <c r="J1818" s="67" t="s">
        <v>1008</v>
      </c>
      <c r="K1818" s="67" t="s">
        <v>1045</v>
      </c>
      <c r="L1818" s="67" t="s">
        <v>3543</v>
      </c>
      <c r="M1818" s="67" t="s">
        <v>1113</v>
      </c>
      <c r="N1818" s="67" t="s">
        <v>3544</v>
      </c>
      <c r="O1818" s="67" t="s">
        <v>3668</v>
      </c>
      <c r="P1818" s="67" t="s">
        <v>456</v>
      </c>
      <c r="Q1818" s="67" t="s">
        <v>3668</v>
      </c>
      <c r="R1818" s="68">
        <v>42658</v>
      </c>
      <c r="S1818" s="66" t="b">
        <v>1</v>
      </c>
      <c r="T1818" s="67" t="s">
        <v>895</v>
      </c>
    </row>
    <row r="1819" spans="1:20" ht="45" x14ac:dyDescent="0.2">
      <c r="A1819" s="23" t="s">
        <v>894</v>
      </c>
      <c r="B1819" s="41">
        <f>VLOOKUP(D1819,'F-Index'!$A$2:'F-Index'!$B$211,2,FALSE)</f>
        <v>11097</v>
      </c>
      <c r="C1819" s="41">
        <f t="shared" si="32"/>
        <v>12100</v>
      </c>
      <c r="D1819" s="66">
        <v>201</v>
      </c>
      <c r="E1819" s="66">
        <v>8</v>
      </c>
      <c r="F1819" s="67" t="s">
        <v>3668</v>
      </c>
      <c r="G1819" s="67" t="s">
        <v>895</v>
      </c>
      <c r="H1819" s="67" t="s">
        <v>3668</v>
      </c>
      <c r="I1819" s="67" t="s">
        <v>579</v>
      </c>
      <c r="J1819" s="67" t="s">
        <v>2797</v>
      </c>
      <c r="K1819" s="67" t="s">
        <v>1024</v>
      </c>
      <c r="L1819" s="67" t="s">
        <v>2787</v>
      </c>
      <c r="M1819" s="67" t="s">
        <v>1211</v>
      </c>
      <c r="N1819" s="67" t="s">
        <v>373</v>
      </c>
      <c r="O1819" s="67" t="s">
        <v>3668</v>
      </c>
      <c r="P1819" s="67" t="s">
        <v>3668</v>
      </c>
      <c r="Q1819" s="67" t="s">
        <v>3668</v>
      </c>
      <c r="R1819" s="68">
        <v>42658</v>
      </c>
      <c r="S1819" s="66" t="b">
        <v>1</v>
      </c>
      <c r="T1819" s="67" t="s">
        <v>895</v>
      </c>
    </row>
    <row r="1820" spans="1:20" ht="15" x14ac:dyDescent="0.2">
      <c r="A1820" s="23" t="s">
        <v>894</v>
      </c>
      <c r="B1820" s="41">
        <f>VLOOKUP(D1820,'F-Index'!$A$2:'F-Index'!$B$211,2,FALSE)</f>
        <v>11101</v>
      </c>
      <c r="C1820" s="41">
        <f t="shared" si="32"/>
        <v>11101</v>
      </c>
      <c r="D1820" s="66">
        <v>202</v>
      </c>
      <c r="E1820" s="66">
        <v>1</v>
      </c>
      <c r="F1820" s="67" t="s">
        <v>3668</v>
      </c>
      <c r="G1820" s="67" t="s">
        <v>3668</v>
      </c>
      <c r="H1820" s="67" t="s">
        <v>1688</v>
      </c>
      <c r="I1820" s="67" t="s">
        <v>754</v>
      </c>
      <c r="J1820" s="67" t="s">
        <v>1294</v>
      </c>
      <c r="K1820" s="67" t="s">
        <v>980</v>
      </c>
      <c r="L1820" s="67" t="s">
        <v>3668</v>
      </c>
      <c r="M1820" s="67" t="s">
        <v>3668</v>
      </c>
      <c r="N1820" s="67" t="s">
        <v>3668</v>
      </c>
      <c r="O1820" s="67" t="s">
        <v>3668</v>
      </c>
      <c r="P1820" s="67" t="s">
        <v>3668</v>
      </c>
      <c r="Q1820" s="67" t="s">
        <v>3668</v>
      </c>
      <c r="R1820" s="68">
        <v>39458</v>
      </c>
      <c r="S1820" s="66" t="b">
        <v>1</v>
      </c>
      <c r="T1820" s="67" t="s">
        <v>895</v>
      </c>
    </row>
    <row r="1821" spans="1:20" ht="15" x14ac:dyDescent="0.2">
      <c r="A1821" s="23" t="s">
        <v>894</v>
      </c>
      <c r="B1821" s="41">
        <f>VLOOKUP(D1821,'F-Index'!$A$2:'F-Index'!$B$211,2,FALSE)</f>
        <v>11101</v>
      </c>
      <c r="C1821" s="41">
        <f t="shared" si="32"/>
        <v>11102</v>
      </c>
      <c r="D1821" s="66">
        <v>202</v>
      </c>
      <c r="E1821" s="66">
        <v>2</v>
      </c>
      <c r="F1821" s="67" t="s">
        <v>3668</v>
      </c>
      <c r="G1821" s="67" t="s">
        <v>3668</v>
      </c>
      <c r="H1821" s="67" t="s">
        <v>1688</v>
      </c>
      <c r="I1821" s="67" t="s">
        <v>754</v>
      </c>
      <c r="J1821" s="67" t="s">
        <v>95</v>
      </c>
      <c r="K1821" s="67" t="s">
        <v>1197</v>
      </c>
      <c r="L1821" s="67" t="s">
        <v>3668</v>
      </c>
      <c r="M1821" s="67" t="s">
        <v>3668</v>
      </c>
      <c r="N1821" s="67" t="s">
        <v>3668</v>
      </c>
      <c r="O1821" s="67" t="s">
        <v>3668</v>
      </c>
      <c r="P1821" s="67" t="s">
        <v>3668</v>
      </c>
      <c r="Q1821" s="67" t="s">
        <v>3668</v>
      </c>
      <c r="R1821" s="68">
        <v>39458</v>
      </c>
      <c r="S1821" s="66" t="b">
        <v>1</v>
      </c>
      <c r="T1821" s="67" t="s">
        <v>895</v>
      </c>
    </row>
    <row r="1822" spans="1:20" ht="30" x14ac:dyDescent="0.2">
      <c r="A1822" s="23" t="s">
        <v>894</v>
      </c>
      <c r="B1822" s="41">
        <f>VLOOKUP(D1822,'F-Index'!$A$2:'F-Index'!$B$211,2,FALSE)</f>
        <v>11101</v>
      </c>
      <c r="C1822" s="41">
        <f t="shared" si="32"/>
        <v>11103</v>
      </c>
      <c r="D1822" s="66">
        <v>202</v>
      </c>
      <c r="E1822" s="66">
        <v>3</v>
      </c>
      <c r="F1822" s="67" t="s">
        <v>3668</v>
      </c>
      <c r="G1822" s="67" t="s">
        <v>895</v>
      </c>
      <c r="H1822" s="67" t="s">
        <v>3668</v>
      </c>
      <c r="I1822" s="67" t="s">
        <v>673</v>
      </c>
      <c r="J1822" s="67" t="s">
        <v>1027</v>
      </c>
      <c r="K1822" s="67" t="s">
        <v>1327</v>
      </c>
      <c r="L1822" s="67" t="s">
        <v>664</v>
      </c>
      <c r="M1822" s="67" t="s">
        <v>1006</v>
      </c>
      <c r="N1822" s="67" t="s">
        <v>3668</v>
      </c>
      <c r="O1822" s="67" t="s">
        <v>3668</v>
      </c>
      <c r="P1822" s="67" t="s">
        <v>3668</v>
      </c>
      <c r="Q1822" s="67" t="s">
        <v>3668</v>
      </c>
      <c r="R1822" s="68">
        <v>40894</v>
      </c>
      <c r="S1822" s="66" t="b">
        <v>1</v>
      </c>
      <c r="T1822" s="67" t="s">
        <v>895</v>
      </c>
    </row>
    <row r="1823" spans="1:20" ht="15" x14ac:dyDescent="0.2">
      <c r="A1823" s="23" t="s">
        <v>894</v>
      </c>
      <c r="B1823" s="41">
        <f>VLOOKUP(D1823,'F-Index'!$A$2:'F-Index'!$B$211,2,FALSE)</f>
        <v>11101</v>
      </c>
      <c r="C1823" s="41">
        <f t="shared" si="32"/>
        <v>11104</v>
      </c>
      <c r="D1823" s="66">
        <v>202</v>
      </c>
      <c r="E1823" s="66">
        <v>4</v>
      </c>
      <c r="F1823" s="67" t="s">
        <v>3668</v>
      </c>
      <c r="G1823" s="67" t="s">
        <v>3668</v>
      </c>
      <c r="H1823" s="67" t="s">
        <v>1688</v>
      </c>
      <c r="I1823" s="67" t="s">
        <v>374</v>
      </c>
      <c r="J1823" s="67" t="s">
        <v>375</v>
      </c>
      <c r="K1823" s="67" t="s">
        <v>3668</v>
      </c>
      <c r="L1823" s="67" t="s">
        <v>3668</v>
      </c>
      <c r="M1823" s="67" t="s">
        <v>3668</v>
      </c>
      <c r="N1823" s="67" t="s">
        <v>3668</v>
      </c>
      <c r="O1823" s="67" t="s">
        <v>479</v>
      </c>
      <c r="P1823" s="67" t="s">
        <v>3668</v>
      </c>
      <c r="Q1823" s="67" t="s">
        <v>3668</v>
      </c>
      <c r="R1823"/>
      <c r="S1823" s="66" t="b">
        <v>0</v>
      </c>
      <c r="T1823" s="67" t="s">
        <v>3668</v>
      </c>
    </row>
    <row r="1824" spans="1:20" ht="15" x14ac:dyDescent="0.2">
      <c r="A1824" s="23" t="s">
        <v>894</v>
      </c>
      <c r="B1824" s="41">
        <f>VLOOKUP(D1824,'F-Index'!$A$2:'F-Index'!$B$211,2,FALSE)</f>
        <v>11101</v>
      </c>
      <c r="C1824" s="41">
        <f t="shared" si="32"/>
        <v>12101</v>
      </c>
      <c r="D1824" s="66">
        <v>202</v>
      </c>
      <c r="E1824" s="66">
        <v>5</v>
      </c>
      <c r="F1824" s="67" t="s">
        <v>1687</v>
      </c>
      <c r="G1824" s="67" t="s">
        <v>895</v>
      </c>
      <c r="H1824" s="67" t="s">
        <v>3668</v>
      </c>
      <c r="I1824" s="67" t="s">
        <v>825</v>
      </c>
      <c r="J1824" s="67" t="s">
        <v>911</v>
      </c>
      <c r="K1824" s="67" t="s">
        <v>1160</v>
      </c>
      <c r="L1824" s="67" t="s">
        <v>3545</v>
      </c>
      <c r="M1824" s="67" t="s">
        <v>3668</v>
      </c>
      <c r="N1824" s="67" t="s">
        <v>3668</v>
      </c>
      <c r="O1824" s="67" t="s">
        <v>3668</v>
      </c>
      <c r="P1824" s="67" t="s">
        <v>3668</v>
      </c>
      <c r="Q1824" s="67" t="s">
        <v>3668</v>
      </c>
      <c r="R1824" s="68">
        <v>41264</v>
      </c>
      <c r="S1824" s="66" t="b">
        <v>1</v>
      </c>
      <c r="T1824" s="67" t="s">
        <v>895</v>
      </c>
    </row>
    <row r="1825" spans="1:20" ht="45" x14ac:dyDescent="0.2">
      <c r="A1825" s="23" t="s">
        <v>894</v>
      </c>
      <c r="B1825" s="41">
        <f>VLOOKUP(D1825,'F-Index'!$A$2:'F-Index'!$B$211,2,FALSE)</f>
        <v>11101</v>
      </c>
      <c r="C1825" s="41">
        <f t="shared" si="32"/>
        <v>12101</v>
      </c>
      <c r="D1825" s="66">
        <v>202</v>
      </c>
      <c r="E1825" s="66">
        <v>5</v>
      </c>
      <c r="F1825" s="67" t="s">
        <v>1687</v>
      </c>
      <c r="G1825" s="67" t="s">
        <v>3668</v>
      </c>
      <c r="H1825" s="67" t="s">
        <v>1688</v>
      </c>
      <c r="I1825" s="67" t="s">
        <v>825</v>
      </c>
      <c r="J1825" s="67" t="s">
        <v>1167</v>
      </c>
      <c r="K1825" s="67" t="s">
        <v>1079</v>
      </c>
      <c r="L1825" s="67" t="s">
        <v>3668</v>
      </c>
      <c r="M1825" s="67" t="s">
        <v>3668</v>
      </c>
      <c r="N1825" s="67" t="s">
        <v>1765</v>
      </c>
      <c r="O1825" s="67" t="s">
        <v>1766</v>
      </c>
      <c r="P1825" s="67" t="s">
        <v>3668</v>
      </c>
      <c r="Q1825" s="67" t="s">
        <v>3668</v>
      </c>
      <c r="R1825" s="68">
        <v>41264</v>
      </c>
      <c r="S1825" s="66" t="b">
        <v>1</v>
      </c>
      <c r="T1825" s="67" t="s">
        <v>895</v>
      </c>
    </row>
    <row r="1826" spans="1:20" ht="30" x14ac:dyDescent="0.2">
      <c r="A1826" s="23" t="s">
        <v>894</v>
      </c>
      <c r="B1826" s="41">
        <f>VLOOKUP(D1826,'F-Index'!$A$2:'F-Index'!$B$211,2,FALSE)</f>
        <v>11101</v>
      </c>
      <c r="C1826" s="41">
        <f t="shared" si="32"/>
        <v>12102</v>
      </c>
      <c r="D1826" s="66">
        <v>202</v>
      </c>
      <c r="E1826" s="66">
        <v>6</v>
      </c>
      <c r="F1826" s="67" t="s">
        <v>3668</v>
      </c>
      <c r="G1826" s="67" t="s">
        <v>895</v>
      </c>
      <c r="H1826" s="67" t="s">
        <v>3668</v>
      </c>
      <c r="I1826" s="67" t="s">
        <v>1827</v>
      </c>
      <c r="J1826" s="67" t="s">
        <v>1103</v>
      </c>
      <c r="K1826" s="67" t="s">
        <v>3546</v>
      </c>
      <c r="L1826" s="67" t="s">
        <v>3547</v>
      </c>
      <c r="M1826" s="67" t="s">
        <v>975</v>
      </c>
      <c r="N1826" s="67" t="s">
        <v>3668</v>
      </c>
      <c r="O1826" s="67" t="s">
        <v>3668</v>
      </c>
      <c r="P1826" s="67" t="s">
        <v>3668</v>
      </c>
      <c r="Q1826" s="67" t="s">
        <v>3668</v>
      </c>
      <c r="R1826" s="68">
        <v>44146</v>
      </c>
      <c r="S1826" s="66" t="b">
        <v>1</v>
      </c>
      <c r="T1826" s="67" t="s">
        <v>895</v>
      </c>
    </row>
    <row r="1827" spans="1:20" ht="15" x14ac:dyDescent="0.2">
      <c r="A1827" s="23" t="s">
        <v>894</v>
      </c>
      <c r="B1827" s="41">
        <f>VLOOKUP(D1827,'F-Index'!$A$2:'F-Index'!$B$211,2,FALSE)</f>
        <v>11101</v>
      </c>
      <c r="C1827" s="41">
        <f t="shared" si="32"/>
        <v>12103</v>
      </c>
      <c r="D1827" s="66">
        <v>202</v>
      </c>
      <c r="E1827" s="66">
        <v>7</v>
      </c>
      <c r="F1827" s="67" t="s">
        <v>1687</v>
      </c>
      <c r="G1827" s="67" t="s">
        <v>895</v>
      </c>
      <c r="H1827" s="67" t="s">
        <v>3668</v>
      </c>
      <c r="I1827" s="67" t="s">
        <v>14</v>
      </c>
      <c r="J1827" s="67" t="s">
        <v>3548</v>
      </c>
      <c r="K1827" s="67" t="s">
        <v>925</v>
      </c>
      <c r="L1827" s="67" t="s">
        <v>3048</v>
      </c>
      <c r="M1827" s="67" t="s">
        <v>944</v>
      </c>
      <c r="N1827" s="67" t="s">
        <v>3668</v>
      </c>
      <c r="O1827" s="67" t="s">
        <v>3668</v>
      </c>
      <c r="P1827" s="67" t="s">
        <v>833</v>
      </c>
      <c r="Q1827" s="67" t="s">
        <v>3668</v>
      </c>
      <c r="R1827" s="68">
        <v>40414</v>
      </c>
      <c r="S1827" s="66" t="b">
        <v>1</v>
      </c>
      <c r="T1827" s="67" t="s">
        <v>895</v>
      </c>
    </row>
    <row r="1828" spans="1:20" ht="30" x14ac:dyDescent="0.2">
      <c r="A1828" s="23" t="s">
        <v>894</v>
      </c>
      <c r="B1828" s="41">
        <f>VLOOKUP(D1828,'F-Index'!$A$2:'F-Index'!$B$211,2,FALSE)</f>
        <v>11101</v>
      </c>
      <c r="C1828" s="41">
        <f t="shared" si="32"/>
        <v>12104</v>
      </c>
      <c r="D1828" s="66">
        <v>202</v>
      </c>
      <c r="E1828" s="66">
        <v>8</v>
      </c>
      <c r="F1828" s="67" t="s">
        <v>1687</v>
      </c>
      <c r="G1828" s="67" t="s">
        <v>895</v>
      </c>
      <c r="H1828" s="67" t="s">
        <v>3668</v>
      </c>
      <c r="I1828" s="67" t="s">
        <v>14</v>
      </c>
      <c r="J1828" s="67" t="s">
        <v>2142</v>
      </c>
      <c r="K1828" s="67" t="s">
        <v>997</v>
      </c>
      <c r="L1828" s="67" t="s">
        <v>840</v>
      </c>
      <c r="M1828" s="67" t="s">
        <v>975</v>
      </c>
      <c r="N1828" s="67" t="s">
        <v>376</v>
      </c>
      <c r="O1828" s="67" t="s">
        <v>826</v>
      </c>
      <c r="P1828" s="67" t="s">
        <v>3668</v>
      </c>
      <c r="Q1828" s="67" t="s">
        <v>3668</v>
      </c>
      <c r="R1828" s="68">
        <v>40063</v>
      </c>
      <c r="S1828" s="66" t="b">
        <v>1</v>
      </c>
      <c r="T1828" s="67" t="s">
        <v>895</v>
      </c>
    </row>
    <row r="1829" spans="1:20" ht="15" x14ac:dyDescent="0.2">
      <c r="A1829" s="23" t="s">
        <v>894</v>
      </c>
      <c r="B1829" s="41">
        <f>VLOOKUP(D1829,'F-Index'!$A$2:'F-Index'!$B$211,2,FALSE)</f>
        <v>11105</v>
      </c>
      <c r="C1829" s="41">
        <f t="shared" si="32"/>
        <v>11105</v>
      </c>
      <c r="D1829" s="66">
        <v>203</v>
      </c>
      <c r="E1829" s="66">
        <v>1</v>
      </c>
      <c r="F1829" s="67" t="s">
        <v>3668</v>
      </c>
      <c r="G1829" s="67" t="s">
        <v>895</v>
      </c>
      <c r="H1829" s="67" t="s">
        <v>3668</v>
      </c>
      <c r="I1829" s="67" t="s">
        <v>479</v>
      </c>
      <c r="J1829" s="67" t="s">
        <v>1467</v>
      </c>
      <c r="K1829" s="67" t="s">
        <v>1039</v>
      </c>
      <c r="L1829" s="67" t="s">
        <v>3549</v>
      </c>
      <c r="M1829" s="67" t="s">
        <v>1222</v>
      </c>
      <c r="N1829" s="67" t="s">
        <v>3668</v>
      </c>
      <c r="O1829" s="67" t="s">
        <v>3668</v>
      </c>
      <c r="P1829" s="67" t="s">
        <v>3668</v>
      </c>
      <c r="Q1829" s="67" t="s">
        <v>3668</v>
      </c>
      <c r="R1829" s="68">
        <v>40414</v>
      </c>
      <c r="S1829" s="66" t="b">
        <v>1</v>
      </c>
      <c r="T1829" s="67" t="s">
        <v>895</v>
      </c>
    </row>
    <row r="1830" spans="1:20" ht="15" x14ac:dyDescent="0.2">
      <c r="A1830" s="23" t="s">
        <v>894</v>
      </c>
      <c r="B1830" s="41">
        <f>VLOOKUP(D1830,'F-Index'!$A$2:'F-Index'!$B$211,2,FALSE)</f>
        <v>11105</v>
      </c>
      <c r="C1830" s="41">
        <f t="shared" si="32"/>
        <v>11106</v>
      </c>
      <c r="D1830" s="66">
        <v>203</v>
      </c>
      <c r="E1830" s="66">
        <v>2</v>
      </c>
      <c r="F1830" s="67" t="s">
        <v>3668</v>
      </c>
      <c r="G1830" s="67" t="s">
        <v>3668</v>
      </c>
      <c r="H1830" s="67" t="s">
        <v>1688</v>
      </c>
      <c r="I1830" s="67" t="s">
        <v>479</v>
      </c>
      <c r="J1830" s="67" t="s">
        <v>481</v>
      </c>
      <c r="K1830" s="67" t="s">
        <v>3668</v>
      </c>
      <c r="L1830" s="67" t="s">
        <v>3668</v>
      </c>
      <c r="M1830" s="67" t="s">
        <v>3668</v>
      </c>
      <c r="N1830" s="67" t="s">
        <v>3668</v>
      </c>
      <c r="O1830" s="67" t="s">
        <v>3668</v>
      </c>
      <c r="P1830" s="67" t="s">
        <v>3668</v>
      </c>
      <c r="Q1830" s="67" t="s">
        <v>3668</v>
      </c>
      <c r="R1830"/>
      <c r="S1830" s="66" t="b">
        <v>0</v>
      </c>
      <c r="T1830" s="67" t="s">
        <v>3668</v>
      </c>
    </row>
    <row r="1831" spans="1:20" ht="15" x14ac:dyDescent="0.2">
      <c r="A1831" s="23" t="s">
        <v>894</v>
      </c>
      <c r="B1831" s="41">
        <f>VLOOKUP(D1831,'F-Index'!$A$2:'F-Index'!$B$211,2,FALSE)</f>
        <v>11105</v>
      </c>
      <c r="C1831" s="41">
        <f t="shared" si="32"/>
        <v>11107</v>
      </c>
      <c r="D1831" s="66">
        <v>203</v>
      </c>
      <c r="E1831" s="66">
        <v>3</v>
      </c>
      <c r="F1831" s="67" t="s">
        <v>3668</v>
      </c>
      <c r="G1831" s="67" t="s">
        <v>3668</v>
      </c>
      <c r="H1831" s="67" t="s">
        <v>1688</v>
      </c>
      <c r="I1831" s="67" t="s">
        <v>479</v>
      </c>
      <c r="J1831" s="67" t="s">
        <v>482</v>
      </c>
      <c r="K1831" s="67" t="s">
        <v>3668</v>
      </c>
      <c r="L1831" s="67" t="s">
        <v>3668</v>
      </c>
      <c r="M1831" s="67" t="s">
        <v>3668</v>
      </c>
      <c r="N1831" s="67" t="s">
        <v>3668</v>
      </c>
      <c r="O1831" s="67" t="s">
        <v>3668</v>
      </c>
      <c r="P1831" s="67" t="s">
        <v>3668</v>
      </c>
      <c r="Q1831" s="67" t="s">
        <v>3668</v>
      </c>
      <c r="R1831"/>
      <c r="S1831" s="66" t="b">
        <v>0</v>
      </c>
      <c r="T1831" s="67" t="s">
        <v>3668</v>
      </c>
    </row>
    <row r="1832" spans="1:20" ht="60" x14ac:dyDescent="0.2">
      <c r="A1832" s="23" t="s">
        <v>894</v>
      </c>
      <c r="B1832" s="41">
        <f>VLOOKUP(D1832,'F-Index'!$A$2:'F-Index'!$B$211,2,FALSE)</f>
        <v>11105</v>
      </c>
      <c r="C1832" s="41">
        <f t="shared" si="32"/>
        <v>11108</v>
      </c>
      <c r="D1832" s="66">
        <v>203</v>
      </c>
      <c r="E1832" s="66">
        <v>4</v>
      </c>
      <c r="F1832" s="67" t="s">
        <v>3668</v>
      </c>
      <c r="G1832" s="67" t="s">
        <v>895</v>
      </c>
      <c r="H1832" s="67" t="s">
        <v>3668</v>
      </c>
      <c r="I1832" s="67" t="s">
        <v>612</v>
      </c>
      <c r="J1832" s="67" t="s">
        <v>1488</v>
      </c>
      <c r="K1832" s="67" t="s">
        <v>243</v>
      </c>
      <c r="L1832" s="67" t="s">
        <v>840</v>
      </c>
      <c r="M1832" s="67" t="s">
        <v>6</v>
      </c>
      <c r="N1832" s="67" t="s">
        <v>3550</v>
      </c>
      <c r="O1832" s="67" t="s">
        <v>3668</v>
      </c>
      <c r="P1832" s="67" t="s">
        <v>3668</v>
      </c>
      <c r="Q1832" s="67" t="s">
        <v>3668</v>
      </c>
      <c r="R1832" s="68">
        <v>40063</v>
      </c>
      <c r="S1832" s="66" t="b">
        <v>1</v>
      </c>
      <c r="T1832" s="67" t="s">
        <v>895</v>
      </c>
    </row>
    <row r="1833" spans="1:20" ht="15" x14ac:dyDescent="0.2">
      <c r="A1833" s="23" t="s">
        <v>894</v>
      </c>
      <c r="B1833" s="41">
        <f>VLOOKUP(D1833,'F-Index'!$A$2:'F-Index'!$B$211,2,FALSE)</f>
        <v>11105</v>
      </c>
      <c r="C1833" s="41">
        <f t="shared" si="32"/>
        <v>12105</v>
      </c>
      <c r="D1833" s="66">
        <v>203</v>
      </c>
      <c r="E1833" s="66">
        <v>5</v>
      </c>
      <c r="F1833" s="67" t="s">
        <v>3668</v>
      </c>
      <c r="G1833" s="67" t="s">
        <v>3668</v>
      </c>
      <c r="H1833" s="67" t="s">
        <v>1688</v>
      </c>
      <c r="I1833" s="67" t="s">
        <v>601</v>
      </c>
      <c r="J1833" s="67" t="s">
        <v>755</v>
      </c>
      <c r="K1833" s="67" t="s">
        <v>3668</v>
      </c>
      <c r="L1833" s="67" t="s">
        <v>3668</v>
      </c>
      <c r="M1833" s="67" t="s">
        <v>3668</v>
      </c>
      <c r="N1833" s="67" t="s">
        <v>3668</v>
      </c>
      <c r="O1833" s="67" t="s">
        <v>3668</v>
      </c>
      <c r="P1833" s="67" t="s">
        <v>3668</v>
      </c>
      <c r="Q1833" s="67" t="s">
        <v>3668</v>
      </c>
      <c r="R1833"/>
      <c r="S1833" s="66" t="b">
        <v>0</v>
      </c>
      <c r="T1833" s="67" t="s">
        <v>3668</v>
      </c>
    </row>
    <row r="1834" spans="1:20" ht="45" x14ac:dyDescent="0.2">
      <c r="A1834" s="23" t="s">
        <v>894</v>
      </c>
      <c r="B1834" s="41">
        <f>VLOOKUP(D1834,'F-Index'!$A$2:'F-Index'!$B$211,2,FALSE)</f>
        <v>11105</v>
      </c>
      <c r="C1834" s="41">
        <f t="shared" si="32"/>
        <v>12106</v>
      </c>
      <c r="D1834" s="66">
        <v>203</v>
      </c>
      <c r="E1834" s="66">
        <v>6</v>
      </c>
      <c r="F1834" s="67" t="s">
        <v>3668</v>
      </c>
      <c r="G1834" s="67" t="s">
        <v>895</v>
      </c>
      <c r="H1834" s="67" t="s">
        <v>3668</v>
      </c>
      <c r="I1834" s="67" t="s">
        <v>601</v>
      </c>
      <c r="J1834" s="67" t="s">
        <v>3551</v>
      </c>
      <c r="K1834" s="67" t="s">
        <v>1061</v>
      </c>
      <c r="L1834" s="67" t="s">
        <v>938</v>
      </c>
      <c r="M1834" s="67" t="s">
        <v>756</v>
      </c>
      <c r="N1834" s="67" t="s">
        <v>3552</v>
      </c>
      <c r="O1834" s="67" t="s">
        <v>3668</v>
      </c>
      <c r="P1834" s="67" t="s">
        <v>3668</v>
      </c>
      <c r="Q1834" s="67" t="s">
        <v>3668</v>
      </c>
      <c r="R1834" s="68">
        <v>39318</v>
      </c>
      <c r="S1834" s="66" t="b">
        <v>1</v>
      </c>
      <c r="T1834" s="67" t="s">
        <v>895</v>
      </c>
    </row>
    <row r="1835" spans="1:20" ht="75" x14ac:dyDescent="0.2">
      <c r="A1835" s="23" t="s">
        <v>894</v>
      </c>
      <c r="B1835" s="41">
        <f>VLOOKUP(D1835,'F-Index'!$A$2:'F-Index'!$B$211,2,FALSE)</f>
        <v>11105</v>
      </c>
      <c r="C1835" s="41">
        <f t="shared" si="32"/>
        <v>12107</v>
      </c>
      <c r="D1835" s="66">
        <v>203</v>
      </c>
      <c r="E1835" s="66">
        <v>7</v>
      </c>
      <c r="F1835" s="67" t="s">
        <v>3668</v>
      </c>
      <c r="G1835" s="67" t="s">
        <v>3668</v>
      </c>
      <c r="H1835" s="67" t="s">
        <v>1688</v>
      </c>
      <c r="I1835" s="67" t="s">
        <v>757</v>
      </c>
      <c r="J1835" s="67" t="s">
        <v>758</v>
      </c>
      <c r="K1835" s="67" t="s">
        <v>3668</v>
      </c>
      <c r="L1835" s="67" t="s">
        <v>3668</v>
      </c>
      <c r="M1835" s="67" t="s">
        <v>3668</v>
      </c>
      <c r="N1835" s="67" t="s">
        <v>3668</v>
      </c>
      <c r="O1835" s="67" t="s">
        <v>3668</v>
      </c>
      <c r="P1835" s="67" t="s">
        <v>3668</v>
      </c>
      <c r="Q1835" s="67" t="s">
        <v>759</v>
      </c>
      <c r="R1835"/>
      <c r="S1835" s="66" t="b">
        <v>0</v>
      </c>
      <c r="T1835" s="67" t="s">
        <v>3668</v>
      </c>
    </row>
    <row r="1836" spans="1:20" ht="30" x14ac:dyDescent="0.2">
      <c r="A1836" s="23" t="s">
        <v>894</v>
      </c>
      <c r="B1836" s="41">
        <f>VLOOKUP(D1836,'F-Index'!$A$2:'F-Index'!$B$211,2,FALSE)</f>
        <v>11105</v>
      </c>
      <c r="C1836" s="41">
        <f t="shared" si="32"/>
        <v>12108</v>
      </c>
      <c r="D1836" s="66">
        <v>203</v>
      </c>
      <c r="E1836" s="66">
        <v>8</v>
      </c>
      <c r="F1836" s="67" t="s">
        <v>3668</v>
      </c>
      <c r="G1836" s="67" t="s">
        <v>895</v>
      </c>
      <c r="H1836" s="67" t="s">
        <v>3668</v>
      </c>
      <c r="I1836" s="67" t="s">
        <v>1873</v>
      </c>
      <c r="J1836" s="67" t="s">
        <v>1444</v>
      </c>
      <c r="K1836" s="67" t="s">
        <v>3553</v>
      </c>
      <c r="L1836" s="67" t="s">
        <v>3554</v>
      </c>
      <c r="M1836" s="67" t="s">
        <v>924</v>
      </c>
      <c r="N1836" s="67" t="s">
        <v>3668</v>
      </c>
      <c r="O1836" s="67" t="s">
        <v>3668</v>
      </c>
      <c r="P1836" s="67" t="s">
        <v>3668</v>
      </c>
      <c r="Q1836" s="67" t="s">
        <v>3668</v>
      </c>
      <c r="R1836" s="68">
        <v>42325</v>
      </c>
      <c r="S1836" s="66" t="b">
        <v>1</v>
      </c>
      <c r="T1836" s="67" t="s">
        <v>895</v>
      </c>
    </row>
    <row r="1837" spans="1:20" ht="30" x14ac:dyDescent="0.2">
      <c r="A1837" s="23" t="s">
        <v>894</v>
      </c>
      <c r="B1837" s="41">
        <f>VLOOKUP(D1837,'F-Index'!$A$2:'F-Index'!$B$211,2,FALSE)</f>
        <v>11105</v>
      </c>
      <c r="C1837" s="41">
        <f t="shared" si="32"/>
        <v>12108</v>
      </c>
      <c r="D1837" s="66">
        <v>203</v>
      </c>
      <c r="E1837" s="66">
        <v>8</v>
      </c>
      <c r="F1837" s="67" t="s">
        <v>3668</v>
      </c>
      <c r="G1837" s="67" t="s">
        <v>3668</v>
      </c>
      <c r="H1837" s="67" t="s">
        <v>1688</v>
      </c>
      <c r="I1837" s="67" t="s">
        <v>1873</v>
      </c>
      <c r="J1837" s="67" t="s">
        <v>1298</v>
      </c>
      <c r="K1837" s="67" t="s">
        <v>3555</v>
      </c>
      <c r="L1837" s="67" t="s">
        <v>3668</v>
      </c>
      <c r="M1837" s="67" t="s">
        <v>3668</v>
      </c>
      <c r="N1837" s="67" t="s">
        <v>763</v>
      </c>
      <c r="O1837" s="67" t="s">
        <v>3668</v>
      </c>
      <c r="P1837" s="67" t="s">
        <v>3668</v>
      </c>
      <c r="Q1837" s="67" t="s">
        <v>3668</v>
      </c>
      <c r="R1837" s="68">
        <v>42325</v>
      </c>
      <c r="S1837" s="66" t="b">
        <v>1</v>
      </c>
      <c r="T1837" s="67" t="s">
        <v>895</v>
      </c>
    </row>
    <row r="1838" spans="1:20" ht="105" x14ac:dyDescent="0.2">
      <c r="A1838" s="23" t="s">
        <v>894</v>
      </c>
      <c r="B1838" s="41">
        <f>VLOOKUP(D1838,'F-Index'!$A$2:'F-Index'!$B$211,2,FALSE)</f>
        <v>11109</v>
      </c>
      <c r="C1838" s="41">
        <f t="shared" si="32"/>
        <v>11109</v>
      </c>
      <c r="D1838" s="66">
        <v>204</v>
      </c>
      <c r="E1838" s="66">
        <v>1</v>
      </c>
      <c r="F1838" s="67" t="s">
        <v>3668</v>
      </c>
      <c r="G1838" s="67" t="s">
        <v>3668</v>
      </c>
      <c r="H1838" s="67" t="s">
        <v>1688</v>
      </c>
      <c r="I1838" s="67" t="s">
        <v>610</v>
      </c>
      <c r="J1838" s="67" t="s">
        <v>459</v>
      </c>
      <c r="K1838" s="67" t="s">
        <v>3668</v>
      </c>
      <c r="L1838" s="67" t="s">
        <v>3668</v>
      </c>
      <c r="M1838" s="67" t="s">
        <v>3668</v>
      </c>
      <c r="N1838" s="67" t="s">
        <v>3668</v>
      </c>
      <c r="O1838" s="67" t="s">
        <v>3668</v>
      </c>
      <c r="P1838" s="67" t="s">
        <v>3668</v>
      </c>
      <c r="Q1838" s="67" t="s">
        <v>3556</v>
      </c>
      <c r="R1838"/>
      <c r="S1838" s="66" t="b">
        <v>0</v>
      </c>
      <c r="T1838" s="67" t="s">
        <v>3668</v>
      </c>
    </row>
    <row r="1839" spans="1:20" ht="30" x14ac:dyDescent="0.2">
      <c r="A1839" s="23" t="s">
        <v>894</v>
      </c>
      <c r="B1839" s="41">
        <f>VLOOKUP(D1839,'F-Index'!$A$2:'F-Index'!$B$211,2,FALSE)</f>
        <v>11109</v>
      </c>
      <c r="C1839" s="41">
        <f t="shared" si="32"/>
        <v>11110</v>
      </c>
      <c r="D1839" s="66">
        <v>204</v>
      </c>
      <c r="E1839" s="66">
        <v>2</v>
      </c>
      <c r="F1839" s="67" t="s">
        <v>3668</v>
      </c>
      <c r="G1839" s="67" t="s">
        <v>3668</v>
      </c>
      <c r="H1839" s="67" t="s">
        <v>1688</v>
      </c>
      <c r="I1839" s="67" t="s">
        <v>760</v>
      </c>
      <c r="J1839" s="67" t="s">
        <v>761</v>
      </c>
      <c r="K1839" s="67" t="s">
        <v>3668</v>
      </c>
      <c r="L1839" s="67" t="s">
        <v>3668</v>
      </c>
      <c r="M1839" s="67" t="s">
        <v>3668</v>
      </c>
      <c r="N1839" s="67" t="s">
        <v>3668</v>
      </c>
      <c r="O1839" s="67" t="s">
        <v>3668</v>
      </c>
      <c r="P1839" s="67" t="s">
        <v>3668</v>
      </c>
      <c r="Q1839" s="67" t="s">
        <v>3668</v>
      </c>
      <c r="R1839"/>
      <c r="S1839" s="66" t="b">
        <v>0</v>
      </c>
      <c r="T1839" s="67" t="s">
        <v>3668</v>
      </c>
    </row>
    <row r="1840" spans="1:20" ht="15" x14ac:dyDescent="0.2">
      <c r="A1840" s="23" t="s">
        <v>894</v>
      </c>
      <c r="B1840" s="41">
        <f>VLOOKUP(D1840,'F-Index'!$A$2:'F-Index'!$B$211,2,FALSE)</f>
        <v>11109</v>
      </c>
      <c r="C1840" s="41">
        <f t="shared" si="32"/>
        <v>11111</v>
      </c>
      <c r="D1840" s="66">
        <v>204</v>
      </c>
      <c r="E1840" s="66">
        <v>3</v>
      </c>
      <c r="F1840" s="67" t="s">
        <v>3668</v>
      </c>
      <c r="G1840" s="67" t="s">
        <v>3668</v>
      </c>
      <c r="H1840" s="67" t="s">
        <v>1688</v>
      </c>
      <c r="I1840" s="67" t="s">
        <v>760</v>
      </c>
      <c r="J1840" s="67" t="s">
        <v>911</v>
      </c>
      <c r="K1840" s="67" t="s">
        <v>3668</v>
      </c>
      <c r="L1840" s="67" t="s">
        <v>3668</v>
      </c>
      <c r="M1840" s="67" t="s">
        <v>3668</v>
      </c>
      <c r="N1840" s="67" t="s">
        <v>3668</v>
      </c>
      <c r="O1840" s="67" t="s">
        <v>3668</v>
      </c>
      <c r="P1840" s="67" t="s">
        <v>3668</v>
      </c>
      <c r="Q1840" s="67" t="s">
        <v>3668</v>
      </c>
      <c r="R1840"/>
      <c r="S1840" s="66" t="b">
        <v>0</v>
      </c>
      <c r="T1840" s="67" t="s">
        <v>3668</v>
      </c>
    </row>
    <row r="1841" spans="1:20" ht="30" x14ac:dyDescent="0.2">
      <c r="A1841" s="23" t="s">
        <v>894</v>
      </c>
      <c r="B1841" s="41">
        <f>VLOOKUP(D1841,'F-Index'!$A$2:'F-Index'!$B$211,2,FALSE)</f>
        <v>11109</v>
      </c>
      <c r="C1841" s="41">
        <f t="shared" si="32"/>
        <v>11112</v>
      </c>
      <c r="D1841" s="66">
        <v>204</v>
      </c>
      <c r="E1841" s="66">
        <v>4</v>
      </c>
      <c r="F1841" s="67" t="s">
        <v>3668</v>
      </c>
      <c r="G1841" s="67" t="s">
        <v>3668</v>
      </c>
      <c r="H1841" s="67" t="s">
        <v>1688</v>
      </c>
      <c r="I1841" s="67" t="s">
        <v>760</v>
      </c>
      <c r="J1841" s="67" t="s">
        <v>1009</v>
      </c>
      <c r="K1841" s="67" t="s">
        <v>3668</v>
      </c>
      <c r="L1841" s="67" t="s">
        <v>3668</v>
      </c>
      <c r="M1841" s="67" t="s">
        <v>3668</v>
      </c>
      <c r="N1841" s="67" t="s">
        <v>645</v>
      </c>
      <c r="O1841" s="67" t="s">
        <v>3668</v>
      </c>
      <c r="P1841" s="67" t="s">
        <v>3668</v>
      </c>
      <c r="Q1841" s="67" t="s">
        <v>3668</v>
      </c>
      <c r="R1841"/>
      <c r="S1841" s="66" t="b">
        <v>0</v>
      </c>
      <c r="T1841" s="67" t="s">
        <v>3668</v>
      </c>
    </row>
    <row r="1842" spans="1:20" ht="45" x14ac:dyDescent="0.2">
      <c r="A1842" s="23" t="s">
        <v>894</v>
      </c>
      <c r="B1842" s="41">
        <f>VLOOKUP(D1842,'F-Index'!$A$2:'F-Index'!$B$211,2,FALSE)</f>
        <v>11109</v>
      </c>
      <c r="C1842" s="41">
        <f t="shared" si="32"/>
        <v>12109</v>
      </c>
      <c r="D1842" s="66">
        <v>204</v>
      </c>
      <c r="E1842" s="66">
        <v>5</v>
      </c>
      <c r="F1842" s="67" t="s">
        <v>3668</v>
      </c>
      <c r="G1842" s="67" t="s">
        <v>895</v>
      </c>
      <c r="H1842" s="67" t="s">
        <v>3668</v>
      </c>
      <c r="I1842" s="67" t="s">
        <v>827</v>
      </c>
      <c r="J1842" s="67" t="s">
        <v>1141</v>
      </c>
      <c r="K1842" s="67" t="s">
        <v>988</v>
      </c>
      <c r="L1842" s="67" t="s">
        <v>840</v>
      </c>
      <c r="M1842" s="67" t="s">
        <v>944</v>
      </c>
      <c r="N1842" s="67" t="s">
        <v>1644</v>
      </c>
      <c r="O1842" s="67" t="s">
        <v>3668</v>
      </c>
      <c r="P1842" s="67" t="s">
        <v>3668</v>
      </c>
      <c r="Q1842" s="67" t="s">
        <v>3668</v>
      </c>
      <c r="R1842" s="68">
        <v>40063</v>
      </c>
      <c r="S1842" s="66" t="b">
        <v>1</v>
      </c>
      <c r="T1842" s="67" t="s">
        <v>895</v>
      </c>
    </row>
    <row r="1843" spans="1:20" ht="15" x14ac:dyDescent="0.2">
      <c r="A1843" s="23" t="s">
        <v>894</v>
      </c>
      <c r="B1843" s="41">
        <f>VLOOKUP(D1843,'F-Index'!$A$2:'F-Index'!$B$211,2,FALSE)</f>
        <v>11109</v>
      </c>
      <c r="C1843" s="41">
        <f t="shared" si="32"/>
        <v>12110</v>
      </c>
      <c r="D1843" s="66">
        <v>204</v>
      </c>
      <c r="E1843" s="66">
        <v>6</v>
      </c>
      <c r="F1843" s="67" t="s">
        <v>3668</v>
      </c>
      <c r="G1843" s="67" t="s">
        <v>3668</v>
      </c>
      <c r="H1843" s="67" t="s">
        <v>1688</v>
      </c>
      <c r="I1843" s="67" t="s">
        <v>762</v>
      </c>
      <c r="J1843" s="67" t="s">
        <v>1444</v>
      </c>
      <c r="K1843" s="67" t="s">
        <v>3668</v>
      </c>
      <c r="L1843" s="67" t="s">
        <v>3668</v>
      </c>
      <c r="M1843" s="67" t="s">
        <v>3668</v>
      </c>
      <c r="N1843" s="67" t="s">
        <v>3668</v>
      </c>
      <c r="O1843" s="67" t="s">
        <v>3668</v>
      </c>
      <c r="P1843" s="67" t="s">
        <v>3668</v>
      </c>
      <c r="Q1843" s="67" t="s">
        <v>3668</v>
      </c>
      <c r="R1843"/>
      <c r="S1843" s="66" t="b">
        <v>0</v>
      </c>
      <c r="T1843" s="67" t="s">
        <v>3668</v>
      </c>
    </row>
    <row r="1844" spans="1:20" ht="30" x14ac:dyDescent="0.2">
      <c r="A1844" s="23" t="s">
        <v>894</v>
      </c>
      <c r="B1844" s="41">
        <f>VLOOKUP(D1844,'F-Index'!$A$2:'F-Index'!$B$211,2,FALSE)</f>
        <v>11109</v>
      </c>
      <c r="C1844" s="41">
        <f t="shared" si="32"/>
        <v>12111</v>
      </c>
      <c r="D1844" s="66">
        <v>204</v>
      </c>
      <c r="E1844" s="66">
        <v>7</v>
      </c>
      <c r="F1844" s="67" t="s">
        <v>3668</v>
      </c>
      <c r="G1844" s="67" t="s">
        <v>3668</v>
      </c>
      <c r="H1844" s="67" t="s">
        <v>1688</v>
      </c>
      <c r="I1844" s="67" t="s">
        <v>762</v>
      </c>
      <c r="J1844" s="67" t="s">
        <v>1298</v>
      </c>
      <c r="K1844" s="67" t="s">
        <v>3668</v>
      </c>
      <c r="L1844" s="67" t="s">
        <v>3668</v>
      </c>
      <c r="M1844" s="67" t="s">
        <v>3668</v>
      </c>
      <c r="N1844" s="67" t="s">
        <v>763</v>
      </c>
      <c r="O1844" s="67" t="s">
        <v>3668</v>
      </c>
      <c r="P1844" s="67" t="s">
        <v>3668</v>
      </c>
      <c r="Q1844" s="67" t="s">
        <v>3668</v>
      </c>
      <c r="R1844"/>
      <c r="S1844" s="66" t="b">
        <v>0</v>
      </c>
      <c r="T1844" s="67" t="s">
        <v>3668</v>
      </c>
    </row>
    <row r="1845" spans="1:20" ht="30" x14ac:dyDescent="0.2">
      <c r="A1845" s="23" t="s">
        <v>894</v>
      </c>
      <c r="B1845" s="41">
        <f>VLOOKUP(D1845,'F-Index'!$A$2:'F-Index'!$B$211,2,FALSE)</f>
        <v>11109</v>
      </c>
      <c r="C1845" s="41">
        <f t="shared" si="32"/>
        <v>12112</v>
      </c>
      <c r="D1845" s="66">
        <v>204</v>
      </c>
      <c r="E1845" s="66">
        <v>8</v>
      </c>
      <c r="F1845" s="67" t="s">
        <v>1687</v>
      </c>
      <c r="G1845" s="67" t="s">
        <v>895</v>
      </c>
      <c r="H1845" s="67" t="s">
        <v>3668</v>
      </c>
      <c r="I1845" s="67" t="s">
        <v>762</v>
      </c>
      <c r="J1845" s="67" t="s">
        <v>3087</v>
      </c>
      <c r="K1845" s="67" t="s">
        <v>3668</v>
      </c>
      <c r="L1845" s="67" t="s">
        <v>938</v>
      </c>
      <c r="M1845" s="67" t="s">
        <v>3668</v>
      </c>
      <c r="N1845" s="67" t="s">
        <v>764</v>
      </c>
      <c r="O1845" s="67" t="s">
        <v>3668</v>
      </c>
      <c r="P1845" s="67" t="s">
        <v>3668</v>
      </c>
      <c r="Q1845" s="67" t="s">
        <v>3668</v>
      </c>
      <c r="R1845" s="68">
        <v>39320</v>
      </c>
      <c r="S1845" s="66" t="b">
        <v>1</v>
      </c>
      <c r="T1845" s="67" t="s">
        <v>895</v>
      </c>
    </row>
    <row r="1846" spans="1:20" ht="30" x14ac:dyDescent="0.2">
      <c r="A1846" s="23" t="s">
        <v>894</v>
      </c>
      <c r="B1846" s="41">
        <f>VLOOKUP(D1846,'F-Index'!$A$2:'F-Index'!$B$211,2,FALSE)</f>
        <v>11113</v>
      </c>
      <c r="C1846" s="41">
        <f t="shared" si="32"/>
        <v>11113</v>
      </c>
      <c r="D1846" s="66">
        <v>205</v>
      </c>
      <c r="E1846" s="66">
        <v>1</v>
      </c>
      <c r="F1846" s="67" t="s">
        <v>1687</v>
      </c>
      <c r="G1846" s="67" t="s">
        <v>3668</v>
      </c>
      <c r="H1846" s="67" t="s">
        <v>1688</v>
      </c>
      <c r="I1846" s="67" t="s">
        <v>765</v>
      </c>
      <c r="J1846" s="67" t="s">
        <v>766</v>
      </c>
      <c r="K1846" s="67" t="s">
        <v>3825</v>
      </c>
      <c r="L1846" s="67" t="s">
        <v>3826</v>
      </c>
      <c r="M1846" s="67" t="s">
        <v>3668</v>
      </c>
      <c r="N1846" s="67" t="s">
        <v>3557</v>
      </c>
      <c r="O1846" s="67" t="s">
        <v>3668</v>
      </c>
      <c r="P1846" s="67" t="s">
        <v>1410</v>
      </c>
      <c r="Q1846" s="67" t="s">
        <v>3668</v>
      </c>
      <c r="R1846" s="68">
        <v>45179</v>
      </c>
      <c r="S1846" s="66" t="b">
        <v>1</v>
      </c>
      <c r="T1846" s="67" t="s">
        <v>895</v>
      </c>
    </row>
    <row r="1847" spans="1:20" ht="30" x14ac:dyDescent="0.2">
      <c r="A1847" s="23" t="s">
        <v>894</v>
      </c>
      <c r="B1847" s="41">
        <f>VLOOKUP(D1847,'F-Index'!$A$2:'F-Index'!$B$211,2,FALSE)</f>
        <v>11113</v>
      </c>
      <c r="C1847" s="41">
        <f t="shared" si="32"/>
        <v>11113</v>
      </c>
      <c r="D1847" s="66">
        <v>205</v>
      </c>
      <c r="E1847" s="66">
        <v>1</v>
      </c>
      <c r="F1847" s="67" t="s">
        <v>1687</v>
      </c>
      <c r="G1847" s="67" t="s">
        <v>3668</v>
      </c>
      <c r="H1847" s="67" t="s">
        <v>1688</v>
      </c>
      <c r="I1847" s="67" t="s">
        <v>765</v>
      </c>
      <c r="J1847" s="67" t="s">
        <v>3558</v>
      </c>
      <c r="K1847" s="67" t="s">
        <v>3827</v>
      </c>
      <c r="L1847" s="67" t="s">
        <v>3559</v>
      </c>
      <c r="M1847" s="67" t="s">
        <v>1175</v>
      </c>
      <c r="N1847" s="67" t="s">
        <v>3560</v>
      </c>
      <c r="O1847" s="67" t="s">
        <v>3561</v>
      </c>
      <c r="P1847" s="67" t="s">
        <v>3668</v>
      </c>
      <c r="Q1847" s="67" t="s">
        <v>3668</v>
      </c>
      <c r="R1847" s="68">
        <v>45179</v>
      </c>
      <c r="S1847" s="66" t="b">
        <v>1</v>
      </c>
      <c r="T1847" s="67" t="s">
        <v>895</v>
      </c>
    </row>
    <row r="1848" spans="1:20" ht="105" x14ac:dyDescent="0.2">
      <c r="A1848" s="23" t="s">
        <v>894</v>
      </c>
      <c r="B1848" s="41">
        <f>VLOOKUP(D1848,'F-Index'!$A$2:'F-Index'!$B$211,2,FALSE)</f>
        <v>11113</v>
      </c>
      <c r="C1848" s="41">
        <f t="shared" si="32"/>
        <v>11114</v>
      </c>
      <c r="D1848" s="66">
        <v>205</v>
      </c>
      <c r="E1848" s="66">
        <v>2</v>
      </c>
      <c r="F1848" s="67" t="s">
        <v>3668</v>
      </c>
      <c r="G1848" s="67" t="s">
        <v>895</v>
      </c>
      <c r="H1848" s="67" t="s">
        <v>3668</v>
      </c>
      <c r="I1848" s="67" t="s">
        <v>1767</v>
      </c>
      <c r="J1848" s="67" t="s">
        <v>1420</v>
      </c>
      <c r="K1848" s="67" t="s">
        <v>3562</v>
      </c>
      <c r="L1848" s="67" t="s">
        <v>3563</v>
      </c>
      <c r="M1848" s="67" t="s">
        <v>1040</v>
      </c>
      <c r="N1848" s="67" t="s">
        <v>1768</v>
      </c>
      <c r="O1848" s="67" t="s">
        <v>3668</v>
      </c>
      <c r="P1848" s="67" t="s">
        <v>3668</v>
      </c>
      <c r="Q1848" s="67" t="s">
        <v>3668</v>
      </c>
      <c r="R1848" s="68">
        <v>41194</v>
      </c>
      <c r="S1848" s="66" t="b">
        <v>1</v>
      </c>
      <c r="T1848" s="67" t="s">
        <v>895</v>
      </c>
    </row>
    <row r="1849" spans="1:20" ht="30" x14ac:dyDescent="0.2">
      <c r="A1849" s="24" t="s">
        <v>894</v>
      </c>
      <c r="B1849" s="41">
        <f>VLOOKUP(D1849,'F-Index'!$A$2:'F-Index'!$B$211,2,FALSE)</f>
        <v>11113</v>
      </c>
      <c r="C1849" s="41">
        <f t="shared" si="32"/>
        <v>11115</v>
      </c>
      <c r="D1849" s="66">
        <v>205</v>
      </c>
      <c r="E1849" s="66">
        <v>3</v>
      </c>
      <c r="F1849" s="67" t="s">
        <v>3668</v>
      </c>
      <c r="G1849" s="67" t="s">
        <v>895</v>
      </c>
      <c r="H1849" s="67" t="s">
        <v>3668</v>
      </c>
      <c r="I1849" s="67" t="s">
        <v>1170</v>
      </c>
      <c r="J1849" s="67" t="s">
        <v>968</v>
      </c>
      <c r="K1849" s="67" t="s">
        <v>3828</v>
      </c>
      <c r="L1849" s="67" t="s">
        <v>3564</v>
      </c>
      <c r="M1849" s="67" t="s">
        <v>52</v>
      </c>
      <c r="N1849" s="67" t="s">
        <v>856</v>
      </c>
      <c r="O1849" s="67" t="s">
        <v>3668</v>
      </c>
      <c r="P1849" s="67" t="s">
        <v>3668</v>
      </c>
      <c r="Q1849" s="67" t="s">
        <v>3668</v>
      </c>
      <c r="R1849" s="68">
        <v>45179</v>
      </c>
      <c r="S1849" s="66" t="b">
        <v>1</v>
      </c>
      <c r="T1849" s="67" t="s">
        <v>895</v>
      </c>
    </row>
    <row r="1850" spans="1:20" ht="60" x14ac:dyDescent="0.2">
      <c r="A1850" s="24" t="s">
        <v>894</v>
      </c>
      <c r="B1850" s="41">
        <f>VLOOKUP(D1850,'F-Index'!$A$2:'F-Index'!$B$211,2,FALSE)</f>
        <v>11113</v>
      </c>
      <c r="C1850" s="41">
        <f t="shared" ref="C1850:C1851" si="33">IF(E1850&lt;5,B1850+(E1850-1),B1850+1000+(E1850-5))</f>
        <v>11116</v>
      </c>
      <c r="D1850" s="66">
        <v>205</v>
      </c>
      <c r="E1850" s="66">
        <v>4</v>
      </c>
      <c r="F1850" s="67" t="s">
        <v>3668</v>
      </c>
      <c r="G1850" s="67" t="s">
        <v>3668</v>
      </c>
      <c r="H1850" s="67" t="s">
        <v>1688</v>
      </c>
      <c r="I1850" s="67" t="s">
        <v>767</v>
      </c>
      <c r="J1850" s="67" t="s">
        <v>768</v>
      </c>
      <c r="K1850" s="67" t="s">
        <v>3668</v>
      </c>
      <c r="L1850" s="67" t="s">
        <v>3668</v>
      </c>
      <c r="M1850" s="67" t="s">
        <v>3668</v>
      </c>
      <c r="N1850" s="67" t="s">
        <v>1645</v>
      </c>
      <c r="O1850" s="67" t="s">
        <v>3668</v>
      </c>
      <c r="P1850" s="67" t="s">
        <v>3668</v>
      </c>
      <c r="Q1850" s="67" t="s">
        <v>3668</v>
      </c>
      <c r="R1850"/>
      <c r="S1850" s="66" t="b">
        <v>0</v>
      </c>
      <c r="T1850" s="67" t="s">
        <v>3668</v>
      </c>
    </row>
    <row r="1851" spans="1:20" ht="15" x14ac:dyDescent="0.2">
      <c r="A1851" s="24" t="s">
        <v>894</v>
      </c>
      <c r="B1851" s="41">
        <f>VLOOKUP(D1851,'F-Index'!$A$2:'F-Index'!$B$211,2,FALSE)</f>
        <v>11113</v>
      </c>
      <c r="C1851" s="41">
        <f t="shared" si="33"/>
        <v>12113</v>
      </c>
      <c r="D1851" s="66">
        <v>205</v>
      </c>
      <c r="E1851" s="66">
        <v>5</v>
      </c>
      <c r="F1851" s="67" t="s">
        <v>1687</v>
      </c>
      <c r="G1851" s="67" t="s">
        <v>895</v>
      </c>
      <c r="H1851" s="67" t="s">
        <v>3668</v>
      </c>
      <c r="I1851" s="67" t="s">
        <v>769</v>
      </c>
      <c r="J1851" s="67" t="s">
        <v>3335</v>
      </c>
      <c r="K1851" s="67" t="s">
        <v>1001</v>
      </c>
      <c r="L1851" s="67" t="s">
        <v>1032</v>
      </c>
      <c r="M1851" s="67" t="s">
        <v>1098</v>
      </c>
      <c r="N1851" s="67" t="s">
        <v>3668</v>
      </c>
      <c r="O1851" s="67" t="s">
        <v>3668</v>
      </c>
      <c r="P1851" s="67" t="s">
        <v>833</v>
      </c>
      <c r="Q1851" s="67" t="s">
        <v>3668</v>
      </c>
      <c r="R1851" s="68">
        <v>39318</v>
      </c>
      <c r="S1851" s="66" t="b">
        <v>1</v>
      </c>
      <c r="T1851" s="67" t="s">
        <v>895</v>
      </c>
    </row>
    <row r="1852" spans="1:20" ht="30" x14ac:dyDescent="0.2">
      <c r="A1852" s="24" t="s">
        <v>894</v>
      </c>
      <c r="B1852" s="41">
        <f>VLOOKUP(D1852,'F-Index'!$A$2:'F-Index'!$B$211,2,FALSE)</f>
        <v>11113</v>
      </c>
      <c r="C1852" s="41">
        <f t="shared" ref="C1852" si="34">IF(E1852&lt;5,B1852+(E1852-1),B1852+1000+(E1852-5))</f>
        <v>12114</v>
      </c>
      <c r="D1852" s="66">
        <v>205</v>
      </c>
      <c r="E1852" s="66">
        <v>6</v>
      </c>
      <c r="F1852" s="67" t="s">
        <v>1687</v>
      </c>
      <c r="G1852" s="67" t="s">
        <v>895</v>
      </c>
      <c r="H1852" s="67" t="s">
        <v>3668</v>
      </c>
      <c r="I1852" s="67" t="s">
        <v>769</v>
      </c>
      <c r="J1852" s="67" t="s">
        <v>1155</v>
      </c>
      <c r="K1852" s="67" t="s">
        <v>3565</v>
      </c>
      <c r="L1852" s="67" t="s">
        <v>2002</v>
      </c>
      <c r="M1852" s="67" t="s">
        <v>1098</v>
      </c>
      <c r="N1852" s="67" t="s">
        <v>1646</v>
      </c>
      <c r="O1852" s="67" t="s">
        <v>3668</v>
      </c>
      <c r="P1852" s="67" t="s">
        <v>3668</v>
      </c>
      <c r="Q1852" s="67" t="s">
        <v>3668</v>
      </c>
      <c r="R1852" s="68">
        <v>41940</v>
      </c>
      <c r="S1852" s="66" t="b">
        <v>1</v>
      </c>
      <c r="T1852" s="67" t="s">
        <v>895</v>
      </c>
    </row>
    <row r="1853" spans="1:20" ht="45" x14ac:dyDescent="0.2">
      <c r="A1853" s="24" t="s">
        <v>894</v>
      </c>
      <c r="B1853" s="41">
        <f>VLOOKUP(D1853,'F-Index'!$A$2:'F-Index'!$B$211,2,FALSE)</f>
        <v>11113</v>
      </c>
      <c r="C1853" s="41">
        <f t="shared" ref="C1853:C1860" si="35">IF(E1853&lt;5,B1853+(E1853-1),B1853+1000+(E1853-5))</f>
        <v>12115</v>
      </c>
      <c r="D1853" s="66">
        <v>205</v>
      </c>
      <c r="E1853" s="66">
        <v>7</v>
      </c>
      <c r="F1853" s="67" t="s">
        <v>3668</v>
      </c>
      <c r="G1853" s="67" t="s">
        <v>895</v>
      </c>
      <c r="H1853" s="67" t="s">
        <v>3668</v>
      </c>
      <c r="I1853" s="67" t="s">
        <v>770</v>
      </c>
      <c r="J1853" s="67" t="s">
        <v>1034</v>
      </c>
      <c r="K1853" s="67" t="s">
        <v>3829</v>
      </c>
      <c r="L1853" s="67" t="s">
        <v>3830</v>
      </c>
      <c r="M1853" s="67" t="s">
        <v>3668</v>
      </c>
      <c r="N1853" s="67" t="s">
        <v>771</v>
      </c>
      <c r="O1853" s="67" t="s">
        <v>3668</v>
      </c>
      <c r="P1853" s="67" t="s">
        <v>3668</v>
      </c>
      <c r="Q1853" s="67" t="s">
        <v>3668</v>
      </c>
      <c r="R1853" s="68">
        <v>45179</v>
      </c>
      <c r="S1853" s="66" t="b">
        <v>1</v>
      </c>
      <c r="T1853" s="67" t="s">
        <v>895</v>
      </c>
    </row>
    <row r="1854" spans="1:20" ht="30" x14ac:dyDescent="0.2">
      <c r="A1854" s="24" t="s">
        <v>894</v>
      </c>
      <c r="B1854" s="41">
        <f>VLOOKUP(D1854,'F-Index'!$A$2:'F-Index'!$B$211,2,FALSE)</f>
        <v>11113</v>
      </c>
      <c r="C1854" s="41">
        <f t="shared" si="35"/>
        <v>12116</v>
      </c>
      <c r="D1854" s="66">
        <v>205</v>
      </c>
      <c r="E1854" s="66">
        <v>8</v>
      </c>
      <c r="F1854" s="67" t="s">
        <v>1687</v>
      </c>
      <c r="G1854" s="67" t="s">
        <v>895</v>
      </c>
      <c r="H1854" s="67" t="s">
        <v>3668</v>
      </c>
      <c r="I1854" s="67" t="s">
        <v>772</v>
      </c>
      <c r="J1854" s="67" t="s">
        <v>3566</v>
      </c>
      <c r="K1854" s="67" t="s">
        <v>2003</v>
      </c>
      <c r="L1854" s="67" t="s">
        <v>3567</v>
      </c>
      <c r="M1854" s="67" t="s">
        <v>978</v>
      </c>
      <c r="N1854" s="67" t="s">
        <v>1875</v>
      </c>
      <c r="O1854" s="67" t="s">
        <v>1881</v>
      </c>
      <c r="P1854" s="67" t="s">
        <v>3668</v>
      </c>
      <c r="Q1854" s="67" t="s">
        <v>3668</v>
      </c>
      <c r="R1854" s="68">
        <v>41785</v>
      </c>
      <c r="S1854" s="66" t="b">
        <v>1</v>
      </c>
      <c r="T1854" s="67" t="s">
        <v>895</v>
      </c>
    </row>
    <row r="1855" spans="1:20" ht="30" x14ac:dyDescent="0.2">
      <c r="A1855" s="24" t="s">
        <v>894</v>
      </c>
      <c r="B1855" s="41">
        <f>VLOOKUP(D1855,'F-Index'!$A$2:'F-Index'!$B$211,2,FALSE)</f>
        <v>11113</v>
      </c>
      <c r="C1855" s="41">
        <f t="shared" si="35"/>
        <v>12116</v>
      </c>
      <c r="D1855" s="66">
        <v>205</v>
      </c>
      <c r="E1855" s="66">
        <v>8</v>
      </c>
      <c r="F1855" s="67" t="s">
        <v>1687</v>
      </c>
      <c r="G1855" s="67" t="s">
        <v>895</v>
      </c>
      <c r="H1855" s="67" t="s">
        <v>3668</v>
      </c>
      <c r="I1855" s="67" t="s">
        <v>772</v>
      </c>
      <c r="J1855" s="67" t="s">
        <v>1385</v>
      </c>
      <c r="K1855" s="67" t="s">
        <v>2004</v>
      </c>
      <c r="L1855" s="67" t="s">
        <v>2005</v>
      </c>
      <c r="M1855" s="67" t="s">
        <v>3668</v>
      </c>
      <c r="N1855" s="67" t="s">
        <v>3668</v>
      </c>
      <c r="O1855" s="67" t="s">
        <v>3668</v>
      </c>
      <c r="P1855" s="67" t="s">
        <v>1025</v>
      </c>
      <c r="Q1855" s="67" t="s">
        <v>3668</v>
      </c>
      <c r="R1855" s="68">
        <v>41785</v>
      </c>
      <c r="S1855" s="66" t="b">
        <v>1</v>
      </c>
      <c r="T1855" s="67" t="s">
        <v>895</v>
      </c>
    </row>
    <row r="1856" spans="1:20" ht="15" x14ac:dyDescent="0.2">
      <c r="A1856" s="24" t="s">
        <v>894</v>
      </c>
      <c r="B1856" s="41">
        <f>VLOOKUP(D1856,'F-Index'!$A$2:'F-Index'!$B$211,2,FALSE)</f>
        <v>11117</v>
      </c>
      <c r="C1856" s="41">
        <f t="shared" si="35"/>
        <v>11117</v>
      </c>
      <c r="D1856" s="66">
        <v>206</v>
      </c>
      <c r="E1856" s="66">
        <v>1</v>
      </c>
      <c r="F1856" s="67" t="s">
        <v>3668</v>
      </c>
      <c r="G1856" s="67" t="s">
        <v>895</v>
      </c>
      <c r="H1856" s="67" t="s">
        <v>3668</v>
      </c>
      <c r="I1856" s="67" t="s">
        <v>774</v>
      </c>
      <c r="J1856" s="67" t="s">
        <v>3397</v>
      </c>
      <c r="K1856" s="67" t="s">
        <v>2006</v>
      </c>
      <c r="L1856" s="67" t="s">
        <v>3568</v>
      </c>
      <c r="M1856" s="67" t="s">
        <v>1113</v>
      </c>
      <c r="N1856" s="67" t="s">
        <v>3668</v>
      </c>
      <c r="O1856" s="67" t="s">
        <v>3668</v>
      </c>
      <c r="P1856" s="67" t="s">
        <v>1025</v>
      </c>
      <c r="Q1856" s="67" t="s">
        <v>3668</v>
      </c>
      <c r="R1856" s="68">
        <v>41838</v>
      </c>
      <c r="S1856" s="66" t="b">
        <v>1</v>
      </c>
      <c r="T1856" s="67" t="s">
        <v>895</v>
      </c>
    </row>
    <row r="1857" spans="1:20" ht="30" x14ac:dyDescent="0.2">
      <c r="A1857" s="24" t="s">
        <v>894</v>
      </c>
      <c r="B1857" s="41">
        <f>VLOOKUP(D1857,'F-Index'!$A$2:'F-Index'!$B$211,2,FALSE)</f>
        <v>11117</v>
      </c>
      <c r="C1857" s="41">
        <f t="shared" si="35"/>
        <v>11118</v>
      </c>
      <c r="D1857" s="66">
        <v>206</v>
      </c>
      <c r="E1857" s="66">
        <v>2</v>
      </c>
      <c r="F1857" s="67" t="s">
        <v>3668</v>
      </c>
      <c r="G1857" s="67" t="s">
        <v>3668</v>
      </c>
      <c r="H1857" s="67" t="s">
        <v>1688</v>
      </c>
      <c r="I1857" s="67" t="s">
        <v>774</v>
      </c>
      <c r="J1857" s="67" t="s">
        <v>2943</v>
      </c>
      <c r="K1857" s="67" t="s">
        <v>2007</v>
      </c>
      <c r="L1857" s="67" t="s">
        <v>3668</v>
      </c>
      <c r="M1857" s="67" t="s">
        <v>3668</v>
      </c>
      <c r="N1857" s="67" t="s">
        <v>2008</v>
      </c>
      <c r="O1857" s="67" t="s">
        <v>2009</v>
      </c>
      <c r="P1857" s="67" t="s">
        <v>3668</v>
      </c>
      <c r="Q1857" s="67" t="s">
        <v>3668</v>
      </c>
      <c r="R1857" s="68">
        <v>41838</v>
      </c>
      <c r="S1857" s="66" t="b">
        <v>1</v>
      </c>
      <c r="T1857" s="67" t="s">
        <v>895</v>
      </c>
    </row>
    <row r="1858" spans="1:20" ht="45" x14ac:dyDescent="0.2">
      <c r="A1858" s="24" t="s">
        <v>894</v>
      </c>
      <c r="B1858" s="41">
        <f>VLOOKUP(D1858,'F-Index'!$A$2:'F-Index'!$B$211,2,FALSE)</f>
        <v>11117</v>
      </c>
      <c r="C1858" s="41">
        <f t="shared" si="35"/>
        <v>11119</v>
      </c>
      <c r="D1858" s="66">
        <v>206</v>
      </c>
      <c r="E1858" s="66">
        <v>3</v>
      </c>
      <c r="F1858" s="67" t="s">
        <v>3668</v>
      </c>
      <c r="G1858" s="67" t="s">
        <v>895</v>
      </c>
      <c r="H1858" s="67" t="s">
        <v>3668</v>
      </c>
      <c r="I1858" s="67" t="s">
        <v>3655</v>
      </c>
      <c r="J1858" s="67" t="s">
        <v>1385</v>
      </c>
      <c r="K1858" s="67" t="s">
        <v>3831</v>
      </c>
      <c r="L1858" s="67" t="s">
        <v>1939</v>
      </c>
      <c r="M1858" s="67" t="s">
        <v>978</v>
      </c>
      <c r="N1858" s="67" t="s">
        <v>3656</v>
      </c>
      <c r="O1858" s="67" t="s">
        <v>3668</v>
      </c>
      <c r="P1858" s="67" t="s">
        <v>3668</v>
      </c>
      <c r="Q1858" s="67" t="s">
        <v>3668</v>
      </c>
      <c r="R1858" s="68">
        <v>45487</v>
      </c>
      <c r="S1858" s="66" t="b">
        <v>1</v>
      </c>
      <c r="T1858" s="67" t="s">
        <v>895</v>
      </c>
    </row>
    <row r="1859" spans="1:20" ht="45" x14ac:dyDescent="0.2">
      <c r="A1859" s="24" t="s">
        <v>894</v>
      </c>
      <c r="B1859" s="41">
        <f>VLOOKUP(D1859,'F-Index'!$A$2:'F-Index'!$B$211,2,FALSE)</f>
        <v>11117</v>
      </c>
      <c r="C1859" s="41">
        <f t="shared" si="35"/>
        <v>11119</v>
      </c>
      <c r="D1859" s="66">
        <v>206</v>
      </c>
      <c r="E1859" s="66">
        <v>3</v>
      </c>
      <c r="F1859" s="67" t="s">
        <v>3668</v>
      </c>
      <c r="G1859" s="67" t="s">
        <v>895</v>
      </c>
      <c r="H1859" s="67" t="s">
        <v>3668</v>
      </c>
      <c r="I1859" s="67" t="s">
        <v>775</v>
      </c>
      <c r="J1859" s="67" t="s">
        <v>3657</v>
      </c>
      <c r="K1859" s="67" t="s">
        <v>3832</v>
      </c>
      <c r="L1859" s="67" t="s">
        <v>3658</v>
      </c>
      <c r="M1859" s="67" t="s">
        <v>1053</v>
      </c>
      <c r="N1859" s="67" t="s">
        <v>3659</v>
      </c>
      <c r="O1859" s="67" t="s">
        <v>2009</v>
      </c>
      <c r="P1859" s="67" t="s">
        <v>3668</v>
      </c>
      <c r="Q1859" s="67" t="s">
        <v>3668</v>
      </c>
      <c r="R1859" s="68">
        <v>45487</v>
      </c>
      <c r="S1859" s="66" t="b">
        <v>1</v>
      </c>
      <c r="T1859" s="67" t="s">
        <v>895</v>
      </c>
    </row>
    <row r="1860" spans="1:20" ht="30" x14ac:dyDescent="0.2">
      <c r="A1860" s="24" t="s">
        <v>894</v>
      </c>
      <c r="B1860" s="41">
        <f>VLOOKUP(D1860,'F-Index'!$A$2:'F-Index'!$B$211,2,FALSE)</f>
        <v>11117</v>
      </c>
      <c r="C1860" s="41">
        <f t="shared" si="35"/>
        <v>11120</v>
      </c>
      <c r="D1860" s="66">
        <v>206</v>
      </c>
      <c r="E1860" s="66">
        <v>4</v>
      </c>
      <c r="F1860" s="67" t="s">
        <v>1687</v>
      </c>
      <c r="G1860" s="67" t="s">
        <v>895</v>
      </c>
      <c r="H1860" s="67" t="s">
        <v>3668</v>
      </c>
      <c r="I1860" s="67" t="s">
        <v>1715</v>
      </c>
      <c r="J1860" s="67" t="s">
        <v>3569</v>
      </c>
      <c r="K1860" s="67" t="s">
        <v>3570</v>
      </c>
      <c r="L1860" s="67" t="s">
        <v>3571</v>
      </c>
      <c r="M1860" s="67" t="s">
        <v>944</v>
      </c>
      <c r="N1860" s="67" t="s">
        <v>1747</v>
      </c>
      <c r="O1860" s="67" t="s">
        <v>3572</v>
      </c>
      <c r="P1860" s="67" t="s">
        <v>3668</v>
      </c>
      <c r="Q1860" s="67" t="s">
        <v>3668</v>
      </c>
      <c r="R1860" s="68">
        <v>44147</v>
      </c>
      <c r="S1860" s="66" t="b">
        <v>1</v>
      </c>
      <c r="T1860" s="67" t="s">
        <v>895</v>
      </c>
    </row>
    <row r="1861" spans="1:20" ht="30" x14ac:dyDescent="0.2">
      <c r="A1861" s="24" t="s">
        <v>894</v>
      </c>
      <c r="B1861" s="41">
        <f>VLOOKUP(D1861,'F-Index'!$A$2:'F-Index'!$B$211,2,FALSE)</f>
        <v>11117</v>
      </c>
      <c r="C1861" s="41">
        <f t="shared" ref="C1861" si="36">IF(E1861&lt;5,B1861+(E1861-1),B1861+1000+(E1861-5))</f>
        <v>11120</v>
      </c>
      <c r="D1861" s="66">
        <v>206</v>
      </c>
      <c r="E1861" s="66">
        <v>4</v>
      </c>
      <c r="F1861" s="67" t="s">
        <v>1687</v>
      </c>
      <c r="G1861" s="67" t="s">
        <v>895</v>
      </c>
      <c r="H1861" s="67" t="s">
        <v>3668</v>
      </c>
      <c r="I1861" s="67" t="s">
        <v>1715</v>
      </c>
      <c r="J1861" s="67" t="s">
        <v>3573</v>
      </c>
      <c r="K1861" s="67" t="s">
        <v>3574</v>
      </c>
      <c r="L1861" s="67" t="s">
        <v>3575</v>
      </c>
      <c r="M1861" s="67" t="s">
        <v>1113</v>
      </c>
      <c r="N1861" s="67" t="s">
        <v>3668</v>
      </c>
      <c r="O1861" s="67" t="s">
        <v>3668</v>
      </c>
      <c r="P1861" s="67" t="s">
        <v>3668</v>
      </c>
      <c r="Q1861" s="67" t="s">
        <v>3668</v>
      </c>
      <c r="R1861" s="68">
        <v>44147</v>
      </c>
      <c r="S1861" s="66" t="b">
        <v>1</v>
      </c>
      <c r="T1861" s="67" t="s">
        <v>895</v>
      </c>
    </row>
    <row r="1862" spans="1:20" ht="30" x14ac:dyDescent="0.2">
      <c r="A1862" s="24" t="s">
        <v>894</v>
      </c>
      <c r="B1862" s="41">
        <f>VLOOKUP(D1862,'F-Index'!$A$2:'F-Index'!$B$211,2,FALSE)</f>
        <v>11117</v>
      </c>
      <c r="C1862" s="41">
        <f t="shared" ref="C1862:C1864" si="37">IF(E1862&lt;5,B1862+(E1862-1),B1862+1000+(E1862-5))</f>
        <v>12117</v>
      </c>
      <c r="D1862" s="66">
        <v>206</v>
      </c>
      <c r="E1862" s="66">
        <v>5</v>
      </c>
      <c r="F1862" s="67" t="s">
        <v>1687</v>
      </c>
      <c r="G1862" s="67" t="s">
        <v>895</v>
      </c>
      <c r="H1862" s="67" t="s">
        <v>3668</v>
      </c>
      <c r="I1862" s="67" t="s">
        <v>767</v>
      </c>
      <c r="J1862" s="67" t="s">
        <v>1207</v>
      </c>
      <c r="K1862" s="67" t="s">
        <v>3576</v>
      </c>
      <c r="L1862" s="67" t="s">
        <v>3577</v>
      </c>
      <c r="M1862" s="67" t="s">
        <v>924</v>
      </c>
      <c r="N1862" s="67" t="s">
        <v>1609</v>
      </c>
      <c r="O1862" s="67" t="s">
        <v>3668</v>
      </c>
      <c r="P1862" s="67" t="s">
        <v>3668</v>
      </c>
      <c r="Q1862" s="67" t="s">
        <v>3668</v>
      </c>
      <c r="R1862" s="68">
        <v>44720</v>
      </c>
      <c r="S1862" s="66" t="b">
        <v>1</v>
      </c>
      <c r="T1862" s="67" t="s">
        <v>895</v>
      </c>
    </row>
    <row r="1863" spans="1:20" ht="45" x14ac:dyDescent="0.2">
      <c r="A1863" s="24" t="s">
        <v>894</v>
      </c>
      <c r="B1863" s="41">
        <f>VLOOKUP(D1863,'F-Index'!$A$2:'F-Index'!$B$211,2,FALSE)</f>
        <v>11117</v>
      </c>
      <c r="C1863" s="41">
        <f t="shared" si="37"/>
        <v>12118</v>
      </c>
      <c r="D1863" s="66">
        <v>206</v>
      </c>
      <c r="E1863" s="66">
        <v>6</v>
      </c>
      <c r="F1863" s="67" t="s">
        <v>3668</v>
      </c>
      <c r="G1863" s="67" t="s">
        <v>3668</v>
      </c>
      <c r="H1863" s="67" t="s">
        <v>1688</v>
      </c>
      <c r="I1863" s="67" t="s">
        <v>767</v>
      </c>
      <c r="J1863" s="67" t="s">
        <v>1141</v>
      </c>
      <c r="K1863" s="67" t="s">
        <v>3578</v>
      </c>
      <c r="L1863" s="67" t="s">
        <v>3668</v>
      </c>
      <c r="M1863" s="67" t="s">
        <v>3668</v>
      </c>
      <c r="N1863" s="67" t="s">
        <v>3579</v>
      </c>
      <c r="O1863" s="67" t="s">
        <v>772</v>
      </c>
      <c r="P1863" s="67" t="s">
        <v>3668</v>
      </c>
      <c r="Q1863" s="67" t="s">
        <v>3668</v>
      </c>
      <c r="R1863" s="68">
        <v>44720</v>
      </c>
      <c r="S1863" s="66" t="b">
        <v>1</v>
      </c>
      <c r="T1863" s="67" t="s">
        <v>895</v>
      </c>
    </row>
    <row r="1864" spans="1:20" ht="75" x14ac:dyDescent="0.2">
      <c r="A1864" s="24" t="s">
        <v>894</v>
      </c>
      <c r="B1864" s="41">
        <f>VLOOKUP(D1864,'F-Index'!$A$2:'F-Index'!$B$211,2,FALSE)</f>
        <v>11117</v>
      </c>
      <c r="C1864" s="41">
        <f t="shared" si="37"/>
        <v>12119</v>
      </c>
      <c r="D1864" s="66">
        <v>206</v>
      </c>
      <c r="E1864" s="66">
        <v>7</v>
      </c>
      <c r="F1864" s="67" t="s">
        <v>3668</v>
      </c>
      <c r="G1864" s="67" t="s">
        <v>895</v>
      </c>
      <c r="H1864" s="67" t="s">
        <v>3668</v>
      </c>
      <c r="I1864" s="67" t="s">
        <v>3580</v>
      </c>
      <c r="J1864" s="67" t="s">
        <v>3581</v>
      </c>
      <c r="K1864" s="67" t="s">
        <v>3582</v>
      </c>
      <c r="L1864" s="67" t="s">
        <v>3583</v>
      </c>
      <c r="M1864" s="67" t="s">
        <v>2476</v>
      </c>
      <c r="N1864" s="67" t="s">
        <v>3584</v>
      </c>
      <c r="O1864" s="67" t="s">
        <v>3668</v>
      </c>
      <c r="P1864" s="67" t="s">
        <v>1410</v>
      </c>
      <c r="Q1864" s="67" t="s">
        <v>3668</v>
      </c>
      <c r="R1864" s="68">
        <v>42891</v>
      </c>
      <c r="S1864" s="66" t="b">
        <v>1</v>
      </c>
      <c r="T1864" s="67" t="s">
        <v>895</v>
      </c>
    </row>
    <row r="1865" spans="1:20" ht="30" x14ac:dyDescent="0.2">
      <c r="A1865" s="24" t="s">
        <v>894</v>
      </c>
      <c r="B1865" s="41">
        <f>VLOOKUP(D1865,'F-Index'!$A$2:'F-Index'!$B$211,2,FALSE)</f>
        <v>11117</v>
      </c>
      <c r="C1865" s="41">
        <f t="shared" ref="C1865:C1867" si="38">IF(E1865&lt;5,B1865+(E1865-1),B1865+1000+(E1865-5))</f>
        <v>12120</v>
      </c>
      <c r="D1865" s="66">
        <v>206</v>
      </c>
      <c r="E1865" s="66">
        <v>8</v>
      </c>
      <c r="F1865" s="67" t="s">
        <v>1687</v>
      </c>
      <c r="G1865" s="67" t="s">
        <v>895</v>
      </c>
      <c r="H1865" s="67" t="s">
        <v>3668</v>
      </c>
      <c r="I1865" s="67" t="s">
        <v>545</v>
      </c>
      <c r="J1865" s="67" t="s">
        <v>776</v>
      </c>
      <c r="K1865" s="67" t="s">
        <v>3585</v>
      </c>
      <c r="L1865" s="67" t="s">
        <v>3586</v>
      </c>
      <c r="M1865" s="67" t="s">
        <v>1119</v>
      </c>
      <c r="N1865" s="67" t="s">
        <v>1443</v>
      </c>
      <c r="O1865" s="67" t="s">
        <v>777</v>
      </c>
      <c r="P1865" s="67" t="s">
        <v>3668</v>
      </c>
      <c r="Q1865" s="67" t="s">
        <v>778</v>
      </c>
      <c r="R1865" s="68">
        <v>38829</v>
      </c>
      <c r="S1865" s="66" t="b">
        <v>1</v>
      </c>
      <c r="T1865" s="67" t="s">
        <v>895</v>
      </c>
    </row>
    <row r="1866" spans="1:20" ht="45" x14ac:dyDescent="0.2">
      <c r="A1866" s="24" t="s">
        <v>894</v>
      </c>
      <c r="B1866" s="41">
        <f>VLOOKUP(D1866,'F-Index'!$A$2:'F-Index'!$B$211,2,FALSE)</f>
        <v>11117</v>
      </c>
      <c r="C1866" s="41">
        <f t="shared" si="38"/>
        <v>12120</v>
      </c>
      <c r="D1866" s="66">
        <v>206</v>
      </c>
      <c r="E1866" s="66">
        <v>8</v>
      </c>
      <c r="F1866" s="67" t="s">
        <v>1687</v>
      </c>
      <c r="G1866" s="67" t="s">
        <v>3668</v>
      </c>
      <c r="H1866" s="67" t="s">
        <v>1688</v>
      </c>
      <c r="I1866" s="67" t="s">
        <v>545</v>
      </c>
      <c r="J1866" s="67" t="s">
        <v>1008</v>
      </c>
      <c r="K1866" s="67" t="s">
        <v>3587</v>
      </c>
      <c r="L1866" s="67" t="s">
        <v>3588</v>
      </c>
      <c r="M1866" s="67" t="s">
        <v>1062</v>
      </c>
      <c r="N1866" s="67" t="s">
        <v>3589</v>
      </c>
      <c r="O1866" s="67" t="s">
        <v>3668</v>
      </c>
      <c r="P1866" s="67" t="s">
        <v>3668</v>
      </c>
      <c r="Q1866" s="67" t="s">
        <v>3590</v>
      </c>
      <c r="R1866" s="68">
        <v>38829</v>
      </c>
      <c r="S1866" s="66" t="b">
        <v>1</v>
      </c>
      <c r="T1866" s="67" t="s">
        <v>895</v>
      </c>
    </row>
    <row r="1867" spans="1:20" ht="15" x14ac:dyDescent="0.2">
      <c r="A1867" s="24" t="s">
        <v>894</v>
      </c>
      <c r="B1867" s="41">
        <f>VLOOKUP(D1867,'F-Index'!$A$2:'F-Index'!$B$211,2,FALSE)</f>
        <v>11121</v>
      </c>
      <c r="C1867" s="41">
        <f t="shared" si="38"/>
        <v>11121</v>
      </c>
      <c r="D1867" s="66">
        <v>207</v>
      </c>
      <c r="E1867" s="66">
        <v>1</v>
      </c>
      <c r="F1867" s="67" t="s">
        <v>3668</v>
      </c>
      <c r="G1867" s="67" t="s">
        <v>3668</v>
      </c>
      <c r="H1867" s="67" t="s">
        <v>1688</v>
      </c>
      <c r="I1867" s="67" t="s">
        <v>483</v>
      </c>
      <c r="J1867" s="67" t="s">
        <v>484</v>
      </c>
      <c r="K1867" s="67" t="s">
        <v>3668</v>
      </c>
      <c r="L1867" s="67" t="s">
        <v>3668</v>
      </c>
      <c r="M1867" s="67" t="s">
        <v>3668</v>
      </c>
      <c r="N1867" s="67" t="s">
        <v>3668</v>
      </c>
      <c r="O1867" s="67" t="s">
        <v>3668</v>
      </c>
      <c r="P1867" s="67" t="s">
        <v>3668</v>
      </c>
      <c r="Q1867" s="67" t="s">
        <v>3668</v>
      </c>
      <c r="R1867"/>
      <c r="S1867" s="66" t="b">
        <v>0</v>
      </c>
      <c r="T1867" s="67" t="s">
        <v>3668</v>
      </c>
    </row>
    <row r="1868" spans="1:20" ht="15" x14ac:dyDescent="0.2">
      <c r="A1868" s="24" t="s">
        <v>894</v>
      </c>
      <c r="B1868" s="41">
        <f>VLOOKUP(D1868,'F-Index'!$A$2:'F-Index'!$B$211,2,FALSE)</f>
        <v>11121</v>
      </c>
      <c r="C1868" s="41">
        <f t="shared" ref="C1868:C1908" si="39">IF(E1868&lt;5,B1868+(E1868-1),B1868+1000+(E1868-5))</f>
        <v>11122</v>
      </c>
      <c r="D1868" s="66">
        <v>207</v>
      </c>
      <c r="E1868" s="66">
        <v>2</v>
      </c>
      <c r="F1868" s="67" t="s">
        <v>3668</v>
      </c>
      <c r="G1868" s="67" t="s">
        <v>3668</v>
      </c>
      <c r="H1868" s="67" t="s">
        <v>1688</v>
      </c>
      <c r="I1868" s="67" t="s">
        <v>483</v>
      </c>
      <c r="J1868" s="67" t="s">
        <v>2820</v>
      </c>
      <c r="K1868" s="67" t="s">
        <v>3668</v>
      </c>
      <c r="L1868" s="67" t="s">
        <v>3668</v>
      </c>
      <c r="M1868" s="67" t="s">
        <v>3668</v>
      </c>
      <c r="N1868" s="67" t="s">
        <v>3668</v>
      </c>
      <c r="O1868" s="67" t="s">
        <v>3668</v>
      </c>
      <c r="P1868" s="67" t="s">
        <v>3668</v>
      </c>
      <c r="Q1868" s="67" t="s">
        <v>3668</v>
      </c>
      <c r="R1868"/>
      <c r="S1868" s="66" t="b">
        <v>0</v>
      </c>
      <c r="T1868" s="67" t="s">
        <v>3668</v>
      </c>
    </row>
    <row r="1869" spans="1:20" ht="45" x14ac:dyDescent="0.2">
      <c r="A1869" s="24" t="s">
        <v>894</v>
      </c>
      <c r="B1869" s="41">
        <f>VLOOKUP(D1869,'F-Index'!$A$2:'F-Index'!$B$211,2,FALSE)</f>
        <v>11121</v>
      </c>
      <c r="C1869" s="41">
        <f t="shared" si="39"/>
        <v>11123</v>
      </c>
      <c r="D1869" s="66">
        <v>207</v>
      </c>
      <c r="E1869" s="66">
        <v>3</v>
      </c>
      <c r="F1869" s="67" t="s">
        <v>3668</v>
      </c>
      <c r="G1869" s="67" t="s">
        <v>3668</v>
      </c>
      <c r="H1869" s="67" t="s">
        <v>1688</v>
      </c>
      <c r="I1869" s="67" t="s">
        <v>3664</v>
      </c>
      <c r="J1869" s="67" t="s">
        <v>3665</v>
      </c>
      <c r="K1869" s="67" t="s">
        <v>3668</v>
      </c>
      <c r="L1869" s="67" t="s">
        <v>3668</v>
      </c>
      <c r="M1869" s="67" t="s">
        <v>3668</v>
      </c>
      <c r="N1869" s="67" t="s">
        <v>3833</v>
      </c>
      <c r="O1869" s="67" t="s">
        <v>3668</v>
      </c>
      <c r="P1869" s="67" t="s">
        <v>3668</v>
      </c>
      <c r="Q1869" s="67" t="s">
        <v>3668</v>
      </c>
      <c r="R1869"/>
      <c r="S1869" s="66" t="b">
        <v>0</v>
      </c>
      <c r="T1869" s="67" t="s">
        <v>3668</v>
      </c>
    </row>
    <row r="1870" spans="1:20" ht="45" x14ac:dyDescent="0.2">
      <c r="A1870" s="24" t="s">
        <v>894</v>
      </c>
      <c r="B1870" s="41">
        <f>VLOOKUP(D1870,'F-Index'!$A$2:'F-Index'!$B$211,2,FALSE)</f>
        <v>11121</v>
      </c>
      <c r="C1870" s="41">
        <f t="shared" si="39"/>
        <v>11124</v>
      </c>
      <c r="D1870" s="66">
        <v>207</v>
      </c>
      <c r="E1870" s="66">
        <v>4</v>
      </c>
      <c r="F1870" s="67" t="s">
        <v>3668</v>
      </c>
      <c r="G1870" s="67" t="s">
        <v>3668</v>
      </c>
      <c r="H1870" s="67" t="s">
        <v>1688</v>
      </c>
      <c r="I1870" s="67" t="s">
        <v>1321</v>
      </c>
      <c r="J1870" s="67" t="s">
        <v>3666</v>
      </c>
      <c r="K1870" s="67" t="s">
        <v>3668</v>
      </c>
      <c r="L1870" s="67" t="s">
        <v>3668</v>
      </c>
      <c r="M1870" s="67" t="s">
        <v>3668</v>
      </c>
      <c r="N1870" s="67" t="s">
        <v>3834</v>
      </c>
      <c r="O1870" s="67" t="s">
        <v>3835</v>
      </c>
      <c r="P1870" s="67" t="s">
        <v>3668</v>
      </c>
      <c r="Q1870" s="67" t="s">
        <v>3668</v>
      </c>
      <c r="R1870"/>
      <c r="S1870" s="66" t="b">
        <v>0</v>
      </c>
      <c r="T1870" s="67" t="s">
        <v>3668</v>
      </c>
    </row>
    <row r="1871" spans="1:20" ht="30" x14ac:dyDescent="0.2">
      <c r="A1871" s="24" t="s">
        <v>894</v>
      </c>
      <c r="B1871" s="41">
        <f>VLOOKUP(D1871,'F-Index'!$A$2:'F-Index'!$B$211,2,FALSE)</f>
        <v>11121</v>
      </c>
      <c r="C1871" s="41">
        <f t="shared" si="39"/>
        <v>12121</v>
      </c>
      <c r="D1871" s="66">
        <v>207</v>
      </c>
      <c r="E1871" s="66">
        <v>5</v>
      </c>
      <c r="F1871" s="67" t="s">
        <v>1687</v>
      </c>
      <c r="G1871" s="67" t="s">
        <v>895</v>
      </c>
      <c r="H1871" s="67" t="s">
        <v>3668</v>
      </c>
      <c r="I1871" s="67" t="s">
        <v>780</v>
      </c>
      <c r="J1871" s="67" t="s">
        <v>2684</v>
      </c>
      <c r="K1871" s="67" t="s">
        <v>1079</v>
      </c>
      <c r="L1871" s="67" t="s">
        <v>3836</v>
      </c>
      <c r="M1871" s="67" t="s">
        <v>959</v>
      </c>
      <c r="N1871" s="67" t="s">
        <v>2904</v>
      </c>
      <c r="O1871" s="67" t="s">
        <v>3668</v>
      </c>
      <c r="P1871" s="67" t="s">
        <v>3668</v>
      </c>
      <c r="Q1871" s="67" t="s">
        <v>3668</v>
      </c>
      <c r="R1871" s="68">
        <v>38829</v>
      </c>
      <c r="S1871" s="66" t="b">
        <v>1</v>
      </c>
      <c r="T1871" s="67" t="s">
        <v>895</v>
      </c>
    </row>
    <row r="1872" spans="1:20" ht="30" x14ac:dyDescent="0.2">
      <c r="A1872" s="24" t="s">
        <v>894</v>
      </c>
      <c r="B1872" s="41">
        <f>VLOOKUP(D1872,'F-Index'!$A$2:'F-Index'!$B$211,2,FALSE)</f>
        <v>11121</v>
      </c>
      <c r="C1872" s="41">
        <f t="shared" si="39"/>
        <v>12122</v>
      </c>
      <c r="D1872" s="66">
        <v>207</v>
      </c>
      <c r="E1872" s="66">
        <v>6</v>
      </c>
      <c r="F1872" s="67" t="s">
        <v>1687</v>
      </c>
      <c r="G1872" s="67" t="s">
        <v>895</v>
      </c>
      <c r="H1872" s="67" t="s">
        <v>3668</v>
      </c>
      <c r="I1872" s="67" t="s">
        <v>780</v>
      </c>
      <c r="J1872" s="67" t="s">
        <v>1399</v>
      </c>
      <c r="K1872" s="67" t="s">
        <v>1149</v>
      </c>
      <c r="L1872" s="67" t="s">
        <v>3837</v>
      </c>
      <c r="M1872" s="67" t="s">
        <v>959</v>
      </c>
      <c r="N1872" s="67" t="s">
        <v>2689</v>
      </c>
      <c r="O1872" s="67" t="s">
        <v>3838</v>
      </c>
      <c r="P1872" s="67" t="s">
        <v>3668</v>
      </c>
      <c r="Q1872" s="67" t="s">
        <v>3668</v>
      </c>
      <c r="R1872" s="68">
        <v>38829</v>
      </c>
      <c r="S1872" s="66" t="b">
        <v>1</v>
      </c>
      <c r="T1872" s="67" t="s">
        <v>895</v>
      </c>
    </row>
    <row r="1873" spans="1:20" ht="15" x14ac:dyDescent="0.2">
      <c r="A1873" s="24" t="s">
        <v>894</v>
      </c>
      <c r="B1873" s="41">
        <f>VLOOKUP(D1873,'F-Index'!$A$2:'F-Index'!$B$211,2,FALSE)</f>
        <v>11121</v>
      </c>
      <c r="C1873" s="41">
        <f t="shared" si="39"/>
        <v>12123</v>
      </c>
      <c r="D1873" s="66">
        <v>207</v>
      </c>
      <c r="E1873" s="66">
        <v>7</v>
      </c>
      <c r="F1873" s="67" t="s">
        <v>3668</v>
      </c>
      <c r="G1873" s="67" t="s">
        <v>895</v>
      </c>
      <c r="H1873" s="67" t="s">
        <v>3668</v>
      </c>
      <c r="I1873" s="67" t="s">
        <v>781</v>
      </c>
      <c r="J1873" s="67" t="s">
        <v>474</v>
      </c>
      <c r="K1873" s="67" t="s">
        <v>1327</v>
      </c>
      <c r="L1873" s="67" t="s">
        <v>905</v>
      </c>
      <c r="M1873" s="67" t="s">
        <v>1121</v>
      </c>
      <c r="N1873" s="67" t="s">
        <v>3668</v>
      </c>
      <c r="O1873" s="67" t="s">
        <v>3668</v>
      </c>
      <c r="P1873" s="67" t="s">
        <v>3668</v>
      </c>
      <c r="Q1873" s="67" t="s">
        <v>3668</v>
      </c>
      <c r="R1873" s="68">
        <v>38829</v>
      </c>
      <c r="S1873" s="66" t="b">
        <v>1</v>
      </c>
      <c r="T1873" s="67" t="s">
        <v>895</v>
      </c>
    </row>
    <row r="1874" spans="1:20" ht="15" x14ac:dyDescent="0.2">
      <c r="A1874" s="24" t="s">
        <v>894</v>
      </c>
      <c r="B1874" s="41">
        <f>VLOOKUP(D1874,'F-Index'!$A$2:'F-Index'!$B$211,2,FALSE)</f>
        <v>11121</v>
      </c>
      <c r="C1874" s="41">
        <f t="shared" si="39"/>
        <v>12123</v>
      </c>
      <c r="D1874" s="66">
        <v>207</v>
      </c>
      <c r="E1874" s="66">
        <v>7</v>
      </c>
      <c r="F1874" s="67" t="s">
        <v>1687</v>
      </c>
      <c r="G1874" s="67" t="s">
        <v>3668</v>
      </c>
      <c r="H1874" s="67" t="s">
        <v>1688</v>
      </c>
      <c r="I1874" s="67" t="s">
        <v>781</v>
      </c>
      <c r="J1874" s="67" t="s">
        <v>1009</v>
      </c>
      <c r="K1874" s="67" t="s">
        <v>1200</v>
      </c>
      <c r="L1874" s="67" t="s">
        <v>3668</v>
      </c>
      <c r="M1874" s="67" t="s">
        <v>3668</v>
      </c>
      <c r="N1874" s="67" t="s">
        <v>3668</v>
      </c>
      <c r="O1874" s="67" t="s">
        <v>782</v>
      </c>
      <c r="P1874" s="67" t="s">
        <v>3668</v>
      </c>
      <c r="Q1874" s="67" t="s">
        <v>3668</v>
      </c>
      <c r="R1874"/>
      <c r="S1874" s="66" t="b">
        <v>0</v>
      </c>
      <c r="T1874" s="67" t="s">
        <v>3668</v>
      </c>
    </row>
    <row r="1875" spans="1:20" ht="30" x14ac:dyDescent="0.2">
      <c r="A1875" s="24" t="s">
        <v>894</v>
      </c>
      <c r="B1875" s="41">
        <f>VLOOKUP(D1875,'F-Index'!$A$2:'F-Index'!$B$211,2,FALSE)</f>
        <v>11121</v>
      </c>
      <c r="C1875" s="41">
        <f t="shared" si="39"/>
        <v>12124</v>
      </c>
      <c r="D1875" s="66">
        <v>207</v>
      </c>
      <c r="E1875" s="66">
        <v>8</v>
      </c>
      <c r="F1875" s="67" t="s">
        <v>3668</v>
      </c>
      <c r="G1875" s="67" t="s">
        <v>895</v>
      </c>
      <c r="H1875" s="67" t="s">
        <v>3668</v>
      </c>
      <c r="I1875" s="67" t="s">
        <v>779</v>
      </c>
      <c r="J1875" s="67" t="s">
        <v>1166</v>
      </c>
      <c r="K1875" s="67" t="s">
        <v>929</v>
      </c>
      <c r="L1875" s="67" t="s">
        <v>943</v>
      </c>
      <c r="M1875" s="67" t="s">
        <v>1306</v>
      </c>
      <c r="N1875" s="67" t="s">
        <v>3668</v>
      </c>
      <c r="O1875" s="67" t="s">
        <v>3668</v>
      </c>
      <c r="P1875" s="67" t="s">
        <v>3668</v>
      </c>
      <c r="Q1875" s="67" t="s">
        <v>3668</v>
      </c>
      <c r="R1875" s="68">
        <v>38829</v>
      </c>
      <c r="S1875" s="66" t="b">
        <v>1</v>
      </c>
      <c r="T1875" s="67" t="s">
        <v>895</v>
      </c>
    </row>
    <row r="1876" spans="1:20" ht="75" x14ac:dyDescent="0.2">
      <c r="A1876" s="24" t="s">
        <v>894</v>
      </c>
      <c r="B1876" s="41">
        <f>VLOOKUP(D1876,'F-Index'!$A$2:'F-Index'!$B$211,2,FALSE)</f>
        <v>11125</v>
      </c>
      <c r="C1876" s="41">
        <f t="shared" si="39"/>
        <v>11125</v>
      </c>
      <c r="D1876" s="66">
        <v>208</v>
      </c>
      <c r="E1876" s="66">
        <v>1</v>
      </c>
      <c r="F1876" s="67" t="s">
        <v>3668</v>
      </c>
      <c r="G1876" s="67" t="s">
        <v>895</v>
      </c>
      <c r="H1876" s="67" t="s">
        <v>3668</v>
      </c>
      <c r="I1876" s="67" t="s">
        <v>3591</v>
      </c>
      <c r="J1876" s="67" t="s">
        <v>3592</v>
      </c>
      <c r="K1876" s="67" t="s">
        <v>3593</v>
      </c>
      <c r="L1876" s="67" t="s">
        <v>2824</v>
      </c>
      <c r="M1876" s="67" t="s">
        <v>1016</v>
      </c>
      <c r="N1876" s="67" t="s">
        <v>3594</v>
      </c>
      <c r="O1876" s="67" t="s">
        <v>3668</v>
      </c>
      <c r="P1876" s="67" t="s">
        <v>3668</v>
      </c>
      <c r="Q1876" s="67" t="s">
        <v>3668</v>
      </c>
      <c r="R1876" s="68">
        <v>43988</v>
      </c>
      <c r="S1876" s="66" t="b">
        <v>1</v>
      </c>
      <c r="T1876" s="67" t="s">
        <v>895</v>
      </c>
    </row>
    <row r="1877" spans="1:20" ht="60" x14ac:dyDescent="0.2">
      <c r="A1877" s="24" t="s">
        <v>894</v>
      </c>
      <c r="B1877" s="41">
        <f>VLOOKUP(D1877,'F-Index'!$A$2:'F-Index'!$B$211,2,FALSE)</f>
        <v>11125</v>
      </c>
      <c r="C1877" s="41">
        <f t="shared" si="39"/>
        <v>11126</v>
      </c>
      <c r="D1877" s="66">
        <v>208</v>
      </c>
      <c r="E1877" s="66">
        <v>2</v>
      </c>
      <c r="F1877" s="67" t="s">
        <v>3668</v>
      </c>
      <c r="G1877" s="67" t="s">
        <v>3668</v>
      </c>
      <c r="H1877" s="67" t="s">
        <v>1688</v>
      </c>
      <c r="I1877" s="67" t="s">
        <v>830</v>
      </c>
      <c r="J1877" s="67" t="s">
        <v>996</v>
      </c>
      <c r="K1877" s="67" t="s">
        <v>3668</v>
      </c>
      <c r="L1877" s="67" t="s">
        <v>3668</v>
      </c>
      <c r="M1877" s="67" t="s">
        <v>3668</v>
      </c>
      <c r="N1877" s="67" t="s">
        <v>829</v>
      </c>
      <c r="O1877" s="67" t="s">
        <v>3668</v>
      </c>
      <c r="P1877" s="67" t="s">
        <v>3668</v>
      </c>
      <c r="Q1877" s="67" t="s">
        <v>3668</v>
      </c>
      <c r="R1877"/>
      <c r="S1877" s="66" t="b">
        <v>0</v>
      </c>
      <c r="T1877" s="67" t="s">
        <v>3668</v>
      </c>
    </row>
    <row r="1878" spans="1:20" ht="60" x14ac:dyDescent="0.2">
      <c r="A1878" s="24" t="s">
        <v>894</v>
      </c>
      <c r="B1878" s="41">
        <f>VLOOKUP(D1878,'F-Index'!$A$2:'F-Index'!$B$211,2,FALSE)</f>
        <v>11125</v>
      </c>
      <c r="C1878" s="41">
        <f t="shared" si="39"/>
        <v>11127</v>
      </c>
      <c r="D1878" s="66">
        <v>208</v>
      </c>
      <c r="E1878" s="66">
        <v>3</v>
      </c>
      <c r="F1878" s="67" t="s">
        <v>3668</v>
      </c>
      <c r="G1878" s="67" t="s">
        <v>3668</v>
      </c>
      <c r="H1878" s="67" t="s">
        <v>1688</v>
      </c>
      <c r="I1878" s="67" t="s">
        <v>789</v>
      </c>
      <c r="J1878" s="67" t="s">
        <v>1444</v>
      </c>
      <c r="K1878" s="67" t="s">
        <v>3668</v>
      </c>
      <c r="L1878" s="67" t="s">
        <v>3668</v>
      </c>
      <c r="M1878" s="67" t="s">
        <v>3668</v>
      </c>
      <c r="N1878" s="67" t="s">
        <v>829</v>
      </c>
      <c r="O1878" s="67" t="s">
        <v>3668</v>
      </c>
      <c r="P1878" s="67" t="s">
        <v>3668</v>
      </c>
      <c r="Q1878" s="67" t="s">
        <v>3668</v>
      </c>
      <c r="R1878"/>
      <c r="S1878" s="66" t="b">
        <v>0</v>
      </c>
      <c r="T1878" s="67" t="s">
        <v>3668</v>
      </c>
    </row>
    <row r="1879" spans="1:20" ht="45" x14ac:dyDescent="0.2">
      <c r="A1879" s="24" t="s">
        <v>894</v>
      </c>
      <c r="B1879" s="41">
        <f>VLOOKUP(D1879,'F-Index'!$A$2:'F-Index'!$B$211,2,FALSE)</f>
        <v>11125</v>
      </c>
      <c r="C1879" s="41">
        <f t="shared" si="39"/>
        <v>11128</v>
      </c>
      <c r="D1879" s="66">
        <v>208</v>
      </c>
      <c r="E1879" s="66">
        <v>4</v>
      </c>
      <c r="F1879" s="67" t="s">
        <v>1687</v>
      </c>
      <c r="G1879" s="67" t="s">
        <v>895</v>
      </c>
      <c r="H1879" s="67" t="s">
        <v>3668</v>
      </c>
      <c r="I1879" s="67" t="s">
        <v>783</v>
      </c>
      <c r="J1879" s="67" t="s">
        <v>1135</v>
      </c>
      <c r="K1879" s="67" t="s">
        <v>89</v>
      </c>
      <c r="L1879" s="67" t="s">
        <v>3595</v>
      </c>
      <c r="M1879" s="67" t="s">
        <v>1211</v>
      </c>
      <c r="N1879" s="67" t="s">
        <v>784</v>
      </c>
      <c r="O1879" s="67" t="s">
        <v>3668</v>
      </c>
      <c r="P1879" s="67" t="s">
        <v>1086</v>
      </c>
      <c r="Q1879" s="67" t="s">
        <v>3668</v>
      </c>
      <c r="R1879" s="68">
        <v>38667</v>
      </c>
      <c r="S1879" s="66" t="b">
        <v>1</v>
      </c>
      <c r="T1879" s="67" t="s">
        <v>895</v>
      </c>
    </row>
    <row r="1880" spans="1:20" ht="30" x14ac:dyDescent="0.2">
      <c r="A1880" s="24" t="s">
        <v>894</v>
      </c>
      <c r="B1880" s="41">
        <f>VLOOKUP(D1880,'F-Index'!$A$2:'F-Index'!$B$211,2,FALSE)</f>
        <v>11125</v>
      </c>
      <c r="C1880" s="41">
        <f t="shared" si="39"/>
        <v>12125</v>
      </c>
      <c r="D1880" s="66">
        <v>208</v>
      </c>
      <c r="E1880" s="66">
        <v>5</v>
      </c>
      <c r="F1880" s="67" t="s">
        <v>1687</v>
      </c>
      <c r="G1880" s="67" t="s">
        <v>895</v>
      </c>
      <c r="H1880" s="67" t="s">
        <v>3668</v>
      </c>
      <c r="I1880" s="67" t="s">
        <v>785</v>
      </c>
      <c r="J1880" s="67" t="s">
        <v>715</v>
      </c>
      <c r="K1880" s="67" t="s">
        <v>925</v>
      </c>
      <c r="L1880" s="67" t="s">
        <v>3596</v>
      </c>
      <c r="M1880" s="67" t="s">
        <v>1129</v>
      </c>
      <c r="N1880" s="67" t="s">
        <v>377</v>
      </c>
      <c r="O1880" s="67" t="s">
        <v>3668</v>
      </c>
      <c r="P1880" s="67" t="s">
        <v>3668</v>
      </c>
      <c r="Q1880" s="67" t="s">
        <v>3668</v>
      </c>
      <c r="R1880" s="68">
        <v>41194</v>
      </c>
      <c r="S1880" s="66" t="b">
        <v>1</v>
      </c>
      <c r="T1880" s="67" t="s">
        <v>895</v>
      </c>
    </row>
    <row r="1881" spans="1:20" ht="60" x14ac:dyDescent="0.2">
      <c r="A1881" s="24" t="s">
        <v>894</v>
      </c>
      <c r="B1881" s="41">
        <f>VLOOKUP(D1881,'F-Index'!$A$2:'F-Index'!$B$211,2,FALSE)</f>
        <v>11125</v>
      </c>
      <c r="C1881" s="41">
        <f t="shared" si="39"/>
        <v>12125</v>
      </c>
      <c r="D1881" s="66">
        <v>208</v>
      </c>
      <c r="E1881" s="66">
        <v>5</v>
      </c>
      <c r="F1881" s="67" t="s">
        <v>1687</v>
      </c>
      <c r="G1881" s="67" t="s">
        <v>895</v>
      </c>
      <c r="H1881" s="67" t="s">
        <v>3668</v>
      </c>
      <c r="I1881" s="67" t="s">
        <v>785</v>
      </c>
      <c r="J1881" s="67" t="s">
        <v>3335</v>
      </c>
      <c r="K1881" s="67" t="s">
        <v>922</v>
      </c>
      <c r="L1881" s="67" t="s">
        <v>938</v>
      </c>
      <c r="M1881" s="67" t="s">
        <v>1266</v>
      </c>
      <c r="N1881" s="67" t="s">
        <v>3668</v>
      </c>
      <c r="O1881" s="67" t="s">
        <v>3668</v>
      </c>
      <c r="P1881" s="67" t="s">
        <v>833</v>
      </c>
      <c r="Q1881" s="67" t="s">
        <v>786</v>
      </c>
      <c r="R1881" s="68">
        <v>41194</v>
      </c>
      <c r="S1881" s="66" t="b">
        <v>1</v>
      </c>
      <c r="T1881" s="67" t="s">
        <v>895</v>
      </c>
    </row>
    <row r="1882" spans="1:20" ht="30" x14ac:dyDescent="0.2">
      <c r="A1882" s="24" t="s">
        <v>894</v>
      </c>
      <c r="B1882" s="41">
        <f>VLOOKUP(D1882,'F-Index'!$A$2:'F-Index'!$B$211,2,FALSE)</f>
        <v>11125</v>
      </c>
      <c r="C1882" s="41">
        <f t="shared" si="39"/>
        <v>12126</v>
      </c>
      <c r="D1882" s="66">
        <v>208</v>
      </c>
      <c r="E1882" s="66">
        <v>6</v>
      </c>
      <c r="F1882" s="67" t="s">
        <v>1687</v>
      </c>
      <c r="G1882" s="67" t="s">
        <v>895</v>
      </c>
      <c r="H1882" s="67" t="s">
        <v>3668</v>
      </c>
      <c r="I1882" s="67" t="s">
        <v>828</v>
      </c>
      <c r="J1882" s="67" t="s">
        <v>1714</v>
      </c>
      <c r="K1882" s="67" t="s">
        <v>3597</v>
      </c>
      <c r="L1882" s="67" t="s">
        <v>1956</v>
      </c>
      <c r="M1882" s="67" t="s">
        <v>1198</v>
      </c>
      <c r="N1882" s="67" t="s">
        <v>674</v>
      </c>
      <c r="O1882" s="67" t="s">
        <v>675</v>
      </c>
      <c r="P1882" s="67" t="s">
        <v>3668</v>
      </c>
      <c r="Q1882" s="67" t="s">
        <v>3668</v>
      </c>
      <c r="R1882" s="68">
        <v>41909</v>
      </c>
      <c r="S1882" s="66" t="b">
        <v>1</v>
      </c>
      <c r="T1882" s="67" t="s">
        <v>895</v>
      </c>
    </row>
    <row r="1883" spans="1:20" ht="60" x14ac:dyDescent="0.2">
      <c r="A1883" s="24" t="s">
        <v>894</v>
      </c>
      <c r="B1883" s="41">
        <f>VLOOKUP(D1883,'F-Index'!$A$2:'F-Index'!$B$211,2,FALSE)</f>
        <v>11125</v>
      </c>
      <c r="C1883" s="41">
        <f t="shared" si="39"/>
        <v>12126</v>
      </c>
      <c r="D1883" s="66">
        <v>208</v>
      </c>
      <c r="E1883" s="66">
        <v>6</v>
      </c>
      <c r="F1883" s="67" t="s">
        <v>1687</v>
      </c>
      <c r="G1883" s="67" t="s">
        <v>895</v>
      </c>
      <c r="H1883" s="67" t="s">
        <v>3668</v>
      </c>
      <c r="I1883" s="67" t="s">
        <v>828</v>
      </c>
      <c r="J1883" s="67" t="s">
        <v>1420</v>
      </c>
      <c r="K1883" s="67" t="s">
        <v>3598</v>
      </c>
      <c r="L1883" s="67" t="s">
        <v>3599</v>
      </c>
      <c r="M1883" s="67" t="s">
        <v>63</v>
      </c>
      <c r="N1883" s="67" t="s">
        <v>829</v>
      </c>
      <c r="O1883" s="67" t="s">
        <v>3668</v>
      </c>
      <c r="P1883" s="67" t="s">
        <v>3668</v>
      </c>
      <c r="Q1883" s="67" t="s">
        <v>3668</v>
      </c>
      <c r="R1883" s="68">
        <v>40063</v>
      </c>
      <c r="S1883" s="66" t="b">
        <v>1</v>
      </c>
      <c r="T1883" s="67" t="s">
        <v>895</v>
      </c>
    </row>
    <row r="1884" spans="1:20" ht="30" x14ac:dyDescent="0.2">
      <c r="A1884" s="24" t="s">
        <v>894</v>
      </c>
      <c r="B1884" s="41">
        <f>VLOOKUP(D1884,'F-Index'!$A$2:'F-Index'!$B$211,2,FALSE)</f>
        <v>11125</v>
      </c>
      <c r="C1884" s="41">
        <f t="shared" si="39"/>
        <v>12127</v>
      </c>
      <c r="D1884" s="66">
        <v>208</v>
      </c>
      <c r="E1884" s="66">
        <v>7</v>
      </c>
      <c r="F1884" s="67" t="s">
        <v>1687</v>
      </c>
      <c r="G1884" s="67" t="s">
        <v>3668</v>
      </c>
      <c r="H1884" s="67" t="s">
        <v>1688</v>
      </c>
      <c r="I1884" s="67" t="s">
        <v>787</v>
      </c>
      <c r="J1884" s="67" t="s">
        <v>1167</v>
      </c>
      <c r="K1884" s="67" t="s">
        <v>3600</v>
      </c>
      <c r="L1884" s="67" t="s">
        <v>3668</v>
      </c>
      <c r="M1884" s="67" t="s">
        <v>3668</v>
      </c>
      <c r="N1884" s="67" t="s">
        <v>1529</v>
      </c>
      <c r="O1884" s="67" t="s">
        <v>788</v>
      </c>
      <c r="P1884" s="67" t="s">
        <v>3668</v>
      </c>
      <c r="Q1884" s="67" t="s">
        <v>3668</v>
      </c>
      <c r="R1884" s="68">
        <v>38829</v>
      </c>
      <c r="S1884" s="66" t="b">
        <v>1</v>
      </c>
      <c r="T1884" s="67" t="s">
        <v>895</v>
      </c>
    </row>
    <row r="1885" spans="1:20" ht="30" x14ac:dyDescent="0.2">
      <c r="A1885" s="24" t="s">
        <v>894</v>
      </c>
      <c r="B1885" s="41">
        <f>VLOOKUP(D1885,'F-Index'!$A$2:'F-Index'!$B$211,2,FALSE)</f>
        <v>11125</v>
      </c>
      <c r="C1885" s="41">
        <f t="shared" si="39"/>
        <v>12127</v>
      </c>
      <c r="D1885" s="66">
        <v>208</v>
      </c>
      <c r="E1885" s="66">
        <v>7</v>
      </c>
      <c r="F1885" s="67" t="s">
        <v>1687</v>
      </c>
      <c r="G1885" s="67" t="s">
        <v>895</v>
      </c>
      <c r="H1885" s="67" t="s">
        <v>3668</v>
      </c>
      <c r="I1885" s="67" t="s">
        <v>789</v>
      </c>
      <c r="J1885" s="67" t="s">
        <v>996</v>
      </c>
      <c r="K1885" s="67" t="s">
        <v>3601</v>
      </c>
      <c r="L1885" s="67" t="s">
        <v>3602</v>
      </c>
      <c r="M1885" s="67" t="s">
        <v>953</v>
      </c>
      <c r="N1885" s="67" t="s">
        <v>2702</v>
      </c>
      <c r="O1885" s="67" t="s">
        <v>3668</v>
      </c>
      <c r="P1885" s="67" t="s">
        <v>1086</v>
      </c>
      <c r="Q1885" s="67" t="s">
        <v>3668</v>
      </c>
      <c r="R1885" s="68">
        <v>44147</v>
      </c>
      <c r="S1885" s="66" t="b">
        <v>1</v>
      </c>
      <c r="T1885" s="67" t="s">
        <v>895</v>
      </c>
    </row>
    <row r="1886" spans="1:20" ht="15" x14ac:dyDescent="0.2">
      <c r="A1886" s="24" t="s">
        <v>894</v>
      </c>
      <c r="B1886" s="41">
        <f>VLOOKUP(D1886,'F-Index'!$A$2:'F-Index'!$B$211,2,FALSE)</f>
        <v>11125</v>
      </c>
      <c r="C1886" s="41">
        <f t="shared" si="39"/>
        <v>12128</v>
      </c>
      <c r="D1886" s="66">
        <v>208</v>
      </c>
      <c r="E1886" s="66">
        <v>8</v>
      </c>
      <c r="F1886" s="67" t="s">
        <v>1687</v>
      </c>
      <c r="G1886" s="67" t="s">
        <v>895</v>
      </c>
      <c r="H1886" s="67" t="s">
        <v>3668</v>
      </c>
      <c r="I1886" s="67" t="s">
        <v>783</v>
      </c>
      <c r="J1886" s="67" t="s">
        <v>1011</v>
      </c>
      <c r="K1886" s="67" t="s">
        <v>1012</v>
      </c>
      <c r="L1886" s="67" t="s">
        <v>938</v>
      </c>
      <c r="M1886" s="67" t="s">
        <v>944</v>
      </c>
      <c r="N1886" s="67" t="s">
        <v>3668</v>
      </c>
      <c r="O1886" s="67" t="s">
        <v>3668</v>
      </c>
      <c r="P1886" s="67" t="s">
        <v>833</v>
      </c>
      <c r="Q1886" s="67" t="s">
        <v>3668</v>
      </c>
      <c r="R1886" s="68">
        <v>38829</v>
      </c>
      <c r="S1886" s="66" t="b">
        <v>1</v>
      </c>
      <c r="T1886" s="67" t="s">
        <v>895</v>
      </c>
    </row>
    <row r="1887" spans="1:20" ht="30" x14ac:dyDescent="0.2">
      <c r="A1887" s="24" t="s">
        <v>894</v>
      </c>
      <c r="B1887" s="41">
        <f>VLOOKUP(D1887,'F-Index'!$A$2:'F-Index'!$B$211,2,FALSE)</f>
        <v>11125</v>
      </c>
      <c r="C1887" s="41">
        <f t="shared" si="39"/>
        <v>12128</v>
      </c>
      <c r="D1887" s="66">
        <v>208</v>
      </c>
      <c r="E1887" s="66">
        <v>8</v>
      </c>
      <c r="F1887" s="67" t="s">
        <v>1687</v>
      </c>
      <c r="G1887" s="67" t="s">
        <v>895</v>
      </c>
      <c r="H1887" s="67" t="s">
        <v>3668</v>
      </c>
      <c r="I1887" s="67" t="s">
        <v>783</v>
      </c>
      <c r="J1887" s="67" t="s">
        <v>3603</v>
      </c>
      <c r="K1887" s="67" t="s">
        <v>914</v>
      </c>
      <c r="L1887" s="67" t="s">
        <v>956</v>
      </c>
      <c r="M1887" s="67" t="s">
        <v>1094</v>
      </c>
      <c r="N1887" s="67" t="s">
        <v>3668</v>
      </c>
      <c r="O1887" s="67" t="s">
        <v>3668</v>
      </c>
      <c r="P1887" s="67" t="s">
        <v>3668</v>
      </c>
      <c r="Q1887" s="67" t="s">
        <v>3668</v>
      </c>
      <c r="R1887" s="68">
        <v>38829</v>
      </c>
      <c r="S1887" s="66" t="b">
        <v>1</v>
      </c>
      <c r="T1887" s="67" t="s">
        <v>895</v>
      </c>
    </row>
    <row r="1888" spans="1:20" ht="15" x14ac:dyDescent="0.2">
      <c r="A1888" s="24" t="s">
        <v>894</v>
      </c>
      <c r="B1888" s="41">
        <f>VLOOKUP(D1888,'F-Index'!$A$2:'F-Index'!$B$211,2,FALSE)</f>
        <v>11129</v>
      </c>
      <c r="C1888" s="41">
        <f t="shared" si="39"/>
        <v>11129</v>
      </c>
      <c r="D1888" s="66">
        <v>209</v>
      </c>
      <c r="E1888" s="66">
        <v>1</v>
      </c>
      <c r="F1888" s="67" t="s">
        <v>3668</v>
      </c>
      <c r="G1888" s="67" t="s">
        <v>3668</v>
      </c>
      <c r="H1888" s="67" t="s">
        <v>1688</v>
      </c>
      <c r="I1888" s="67" t="s">
        <v>790</v>
      </c>
      <c r="J1888" s="67" t="s">
        <v>3604</v>
      </c>
      <c r="K1888" s="67" t="s">
        <v>3668</v>
      </c>
      <c r="L1888" s="67" t="s">
        <v>3668</v>
      </c>
      <c r="M1888" s="67" t="s">
        <v>3668</v>
      </c>
      <c r="N1888" s="67" t="s">
        <v>3668</v>
      </c>
      <c r="O1888" s="67" t="s">
        <v>3668</v>
      </c>
      <c r="P1888" s="67" t="s">
        <v>3668</v>
      </c>
      <c r="Q1888" s="67" t="s">
        <v>3668</v>
      </c>
      <c r="R1888"/>
      <c r="S1888" s="66" t="b">
        <v>0</v>
      </c>
      <c r="T1888" s="67" t="s">
        <v>3668</v>
      </c>
    </row>
    <row r="1889" spans="1:20" ht="15" x14ac:dyDescent="0.2">
      <c r="A1889" s="24" t="s">
        <v>894</v>
      </c>
      <c r="B1889" s="41">
        <f>VLOOKUP(D1889,'F-Index'!$A$2:'F-Index'!$B$211,2,FALSE)</f>
        <v>11129</v>
      </c>
      <c r="C1889" s="41">
        <f t="shared" si="39"/>
        <v>11130</v>
      </c>
      <c r="D1889" s="66">
        <v>209</v>
      </c>
      <c r="E1889" s="66">
        <v>2</v>
      </c>
      <c r="F1889" s="67" t="s">
        <v>3668</v>
      </c>
      <c r="G1889" s="67" t="s">
        <v>3668</v>
      </c>
      <c r="H1889" s="67" t="s">
        <v>1688</v>
      </c>
      <c r="I1889" s="67" t="s">
        <v>790</v>
      </c>
      <c r="J1889" s="67" t="s">
        <v>791</v>
      </c>
      <c r="K1889" s="67" t="s">
        <v>3668</v>
      </c>
      <c r="L1889" s="67" t="s">
        <v>3668</v>
      </c>
      <c r="M1889" s="67" t="s">
        <v>3668</v>
      </c>
      <c r="N1889" s="67" t="s">
        <v>3668</v>
      </c>
      <c r="O1889" s="67" t="s">
        <v>3668</v>
      </c>
      <c r="P1889" s="67" t="s">
        <v>3668</v>
      </c>
      <c r="Q1889" s="67" t="s">
        <v>3668</v>
      </c>
      <c r="R1889"/>
      <c r="S1889" s="66" t="b">
        <v>0</v>
      </c>
      <c r="T1889" s="67" t="s">
        <v>3668</v>
      </c>
    </row>
    <row r="1890" spans="1:20" ht="15" x14ac:dyDescent="0.2">
      <c r="A1890" s="24" t="s">
        <v>894</v>
      </c>
      <c r="B1890" s="41">
        <f>VLOOKUP(D1890,'F-Index'!$A$2:'F-Index'!$B$211,2,FALSE)</f>
        <v>11129</v>
      </c>
      <c r="C1890" s="41">
        <f t="shared" si="39"/>
        <v>11131</v>
      </c>
      <c r="D1890" s="66">
        <v>209</v>
      </c>
      <c r="E1890" s="66">
        <v>3</v>
      </c>
      <c r="F1890" s="67" t="s">
        <v>3668</v>
      </c>
      <c r="G1890" s="67" t="s">
        <v>3668</v>
      </c>
      <c r="H1890" s="67" t="s">
        <v>1688</v>
      </c>
      <c r="I1890" s="67" t="s">
        <v>790</v>
      </c>
      <c r="J1890" s="67" t="s">
        <v>791</v>
      </c>
      <c r="K1890" s="67" t="s">
        <v>3668</v>
      </c>
      <c r="L1890" s="67" t="s">
        <v>3668</v>
      </c>
      <c r="M1890" s="67" t="s">
        <v>3668</v>
      </c>
      <c r="N1890" s="67" t="s">
        <v>3668</v>
      </c>
      <c r="O1890" s="67" t="s">
        <v>3668</v>
      </c>
      <c r="P1890" s="67" t="s">
        <v>3668</v>
      </c>
      <c r="Q1890" s="67" t="s">
        <v>3668</v>
      </c>
      <c r="R1890"/>
      <c r="S1890" s="66" t="b">
        <v>0</v>
      </c>
      <c r="T1890" s="67" t="s">
        <v>3668</v>
      </c>
    </row>
    <row r="1891" spans="1:20" ht="15" x14ac:dyDescent="0.2">
      <c r="A1891" s="24" t="s">
        <v>894</v>
      </c>
      <c r="B1891" s="41">
        <f>VLOOKUP(D1891,'F-Index'!$A$2:'F-Index'!$B$211,2,FALSE)</f>
        <v>11129</v>
      </c>
      <c r="C1891" s="41">
        <f t="shared" si="39"/>
        <v>11132</v>
      </c>
      <c r="D1891" s="66">
        <v>209</v>
      </c>
      <c r="E1891" s="66">
        <v>4</v>
      </c>
      <c r="F1891" s="67" t="s">
        <v>3668</v>
      </c>
      <c r="G1891" s="67" t="s">
        <v>3668</v>
      </c>
      <c r="H1891" s="67" t="s">
        <v>1688</v>
      </c>
      <c r="I1891" s="67" t="s">
        <v>790</v>
      </c>
      <c r="J1891" s="67" t="s">
        <v>791</v>
      </c>
      <c r="K1891" s="67" t="s">
        <v>3668</v>
      </c>
      <c r="L1891" s="67" t="s">
        <v>3668</v>
      </c>
      <c r="M1891" s="67" t="s">
        <v>3668</v>
      </c>
      <c r="N1891" s="67" t="s">
        <v>3668</v>
      </c>
      <c r="O1891" s="67" t="s">
        <v>3668</v>
      </c>
      <c r="P1891" s="67" t="s">
        <v>3668</v>
      </c>
      <c r="Q1891" s="67" t="s">
        <v>3668</v>
      </c>
      <c r="R1891"/>
      <c r="S1891" s="66" t="b">
        <v>0</v>
      </c>
      <c r="T1891" s="67" t="s">
        <v>3668</v>
      </c>
    </row>
    <row r="1892" spans="1:20" ht="15" x14ac:dyDescent="0.2">
      <c r="A1892" s="24" t="s">
        <v>894</v>
      </c>
      <c r="B1892" s="41">
        <f>VLOOKUP(D1892,'F-Index'!$A$2:'F-Index'!$B$211,2,FALSE)</f>
        <v>11129</v>
      </c>
      <c r="C1892" s="41">
        <f t="shared" si="39"/>
        <v>12129</v>
      </c>
      <c r="D1892" s="66">
        <v>209</v>
      </c>
      <c r="E1892" s="66">
        <v>5</v>
      </c>
      <c r="F1892" s="67" t="s">
        <v>3668</v>
      </c>
      <c r="G1892" s="67" t="s">
        <v>3668</v>
      </c>
      <c r="H1892" s="67" t="s">
        <v>1688</v>
      </c>
      <c r="I1892" s="67" t="s">
        <v>790</v>
      </c>
      <c r="J1892" s="67" t="s">
        <v>791</v>
      </c>
      <c r="K1892" s="67" t="s">
        <v>3668</v>
      </c>
      <c r="L1892" s="67" t="s">
        <v>3668</v>
      </c>
      <c r="M1892" s="67" t="s">
        <v>3668</v>
      </c>
      <c r="N1892" s="67" t="s">
        <v>3668</v>
      </c>
      <c r="O1892" s="67" t="s">
        <v>3668</v>
      </c>
      <c r="P1892" s="67" t="s">
        <v>3668</v>
      </c>
      <c r="Q1892" s="67" t="s">
        <v>3668</v>
      </c>
      <c r="R1892"/>
      <c r="S1892" s="66" t="b">
        <v>0</v>
      </c>
      <c r="T1892" s="67" t="s">
        <v>3668</v>
      </c>
    </row>
    <row r="1893" spans="1:20" ht="15" x14ac:dyDescent="0.2">
      <c r="A1893" s="24" t="s">
        <v>894</v>
      </c>
      <c r="B1893" s="41">
        <f>VLOOKUP(D1893,'F-Index'!$A$2:'F-Index'!$B$211,2,FALSE)</f>
        <v>11129</v>
      </c>
      <c r="C1893" s="41">
        <f t="shared" si="39"/>
        <v>12130</v>
      </c>
      <c r="D1893" s="66">
        <v>209</v>
      </c>
      <c r="E1893" s="66">
        <v>6</v>
      </c>
      <c r="F1893" s="67" t="s">
        <v>3668</v>
      </c>
      <c r="G1893" s="67" t="s">
        <v>3668</v>
      </c>
      <c r="H1893" s="67" t="s">
        <v>1688</v>
      </c>
      <c r="I1893" s="67" t="s">
        <v>790</v>
      </c>
      <c r="J1893" s="67" t="s">
        <v>791</v>
      </c>
      <c r="K1893" s="67" t="s">
        <v>3668</v>
      </c>
      <c r="L1893" s="67" t="s">
        <v>3668</v>
      </c>
      <c r="M1893" s="67" t="s">
        <v>3668</v>
      </c>
      <c r="N1893" s="67" t="s">
        <v>3668</v>
      </c>
      <c r="O1893" s="67" t="s">
        <v>3668</v>
      </c>
      <c r="P1893" s="67" t="s">
        <v>3668</v>
      </c>
      <c r="Q1893" s="67" t="s">
        <v>3668</v>
      </c>
      <c r="R1893"/>
      <c r="S1893" s="66" t="b">
        <v>0</v>
      </c>
      <c r="T1893" s="67" t="s">
        <v>3668</v>
      </c>
    </row>
    <row r="1894" spans="1:20" ht="15" x14ac:dyDescent="0.2">
      <c r="A1894" s="24" t="s">
        <v>894</v>
      </c>
      <c r="B1894" s="41">
        <f>VLOOKUP(D1894,'F-Index'!$A$2:'F-Index'!$B$211,2,FALSE)</f>
        <v>11129</v>
      </c>
      <c r="C1894" s="41">
        <f t="shared" si="39"/>
        <v>12131</v>
      </c>
      <c r="D1894" s="66">
        <v>209</v>
      </c>
      <c r="E1894" s="66">
        <v>7</v>
      </c>
      <c r="F1894" s="67" t="s">
        <v>3668</v>
      </c>
      <c r="G1894" s="67" t="s">
        <v>3668</v>
      </c>
      <c r="H1894" s="67" t="s">
        <v>1688</v>
      </c>
      <c r="I1894" s="67" t="s">
        <v>790</v>
      </c>
      <c r="J1894" s="67" t="s">
        <v>791</v>
      </c>
      <c r="K1894" s="67" t="s">
        <v>3668</v>
      </c>
      <c r="L1894" s="67" t="s">
        <v>3668</v>
      </c>
      <c r="M1894" s="67" t="s">
        <v>3668</v>
      </c>
      <c r="N1894" s="67" t="s">
        <v>3668</v>
      </c>
      <c r="O1894" s="67" t="s">
        <v>3668</v>
      </c>
      <c r="P1894" s="67" t="s">
        <v>3668</v>
      </c>
      <c r="Q1894" s="67" t="s">
        <v>3668</v>
      </c>
      <c r="R1894"/>
      <c r="S1894" s="66" t="b">
        <v>0</v>
      </c>
      <c r="T1894" s="67" t="s">
        <v>3668</v>
      </c>
    </row>
    <row r="1895" spans="1:20" ht="15" x14ac:dyDescent="0.2">
      <c r="A1895" s="24" t="s">
        <v>894</v>
      </c>
      <c r="B1895" s="41">
        <f>VLOOKUP(D1895,'F-Index'!$A$2:'F-Index'!$B$211,2,FALSE)</f>
        <v>11129</v>
      </c>
      <c r="C1895" s="41">
        <f t="shared" si="39"/>
        <v>12132</v>
      </c>
      <c r="D1895" s="66">
        <v>209</v>
      </c>
      <c r="E1895" s="66">
        <v>8</v>
      </c>
      <c r="F1895" s="67" t="s">
        <v>3668</v>
      </c>
      <c r="G1895" s="67" t="s">
        <v>3668</v>
      </c>
      <c r="H1895" s="67" t="s">
        <v>1688</v>
      </c>
      <c r="I1895" s="67" t="s">
        <v>790</v>
      </c>
      <c r="J1895" s="67" t="s">
        <v>3604</v>
      </c>
      <c r="K1895" s="67" t="s">
        <v>3668</v>
      </c>
      <c r="L1895" s="67" t="s">
        <v>3668</v>
      </c>
      <c r="M1895" s="67" t="s">
        <v>3668</v>
      </c>
      <c r="N1895" s="67" t="s">
        <v>3668</v>
      </c>
      <c r="O1895" s="67" t="s">
        <v>3668</v>
      </c>
      <c r="P1895" s="67" t="s">
        <v>3668</v>
      </c>
      <c r="Q1895" s="67" t="s">
        <v>3668</v>
      </c>
      <c r="R1895"/>
      <c r="S1895" s="66" t="b">
        <v>0</v>
      </c>
      <c r="T1895" s="67" t="s">
        <v>3668</v>
      </c>
    </row>
    <row r="1896" spans="1:20" ht="30" x14ac:dyDescent="0.2">
      <c r="A1896" s="24" t="s">
        <v>894</v>
      </c>
      <c r="B1896" s="41">
        <f>VLOOKUP(D1896,'F-Index'!$A$2:'F-Index'!$B$211,2,FALSE)</f>
        <v>11133</v>
      </c>
      <c r="C1896" s="41">
        <f t="shared" si="39"/>
        <v>11133</v>
      </c>
      <c r="D1896" s="66">
        <v>210</v>
      </c>
      <c r="E1896" s="66">
        <v>1</v>
      </c>
      <c r="F1896" s="67" t="s">
        <v>1687</v>
      </c>
      <c r="G1896" s="67" t="s">
        <v>895</v>
      </c>
      <c r="H1896" s="67" t="s">
        <v>3668</v>
      </c>
      <c r="I1896" s="67" t="s">
        <v>1097</v>
      </c>
      <c r="J1896" s="67" t="s">
        <v>625</v>
      </c>
      <c r="K1896" s="67" t="s">
        <v>3605</v>
      </c>
      <c r="L1896" s="67" t="s">
        <v>3606</v>
      </c>
      <c r="M1896" s="67" t="s">
        <v>1108</v>
      </c>
      <c r="N1896" s="67" t="s">
        <v>3668</v>
      </c>
      <c r="O1896" s="67" t="s">
        <v>3668</v>
      </c>
      <c r="P1896" s="67" t="s">
        <v>3668</v>
      </c>
      <c r="Q1896" s="67" t="s">
        <v>3668</v>
      </c>
      <c r="R1896" s="68">
        <v>38829</v>
      </c>
      <c r="S1896" s="66" t="b">
        <v>1</v>
      </c>
      <c r="T1896" s="67" t="s">
        <v>895</v>
      </c>
    </row>
    <row r="1897" spans="1:20" ht="45" x14ac:dyDescent="0.2">
      <c r="A1897" s="24" t="s">
        <v>894</v>
      </c>
      <c r="B1897" s="41">
        <f>VLOOKUP(D1897,'F-Index'!$A$2:'F-Index'!$B$211,2,FALSE)</f>
        <v>11133</v>
      </c>
      <c r="C1897" s="41">
        <f t="shared" si="39"/>
        <v>11133</v>
      </c>
      <c r="D1897" s="66">
        <v>210</v>
      </c>
      <c r="E1897" s="66">
        <v>1</v>
      </c>
      <c r="F1897" s="67" t="s">
        <v>1687</v>
      </c>
      <c r="G1897" s="67" t="s">
        <v>895</v>
      </c>
      <c r="H1897" s="67" t="s">
        <v>3668</v>
      </c>
      <c r="I1897" s="67" t="s">
        <v>793</v>
      </c>
      <c r="J1897" s="67" t="s">
        <v>3839</v>
      </c>
      <c r="K1897" s="67" t="s">
        <v>3840</v>
      </c>
      <c r="L1897" s="67" t="s">
        <v>3841</v>
      </c>
      <c r="M1897" s="67" t="s">
        <v>262</v>
      </c>
      <c r="N1897" s="67" t="s">
        <v>3842</v>
      </c>
      <c r="O1897" s="67" t="s">
        <v>3668</v>
      </c>
      <c r="P1897" s="67" t="s">
        <v>3668</v>
      </c>
      <c r="Q1897" s="67" t="s">
        <v>3668</v>
      </c>
      <c r="R1897" s="68">
        <v>45179</v>
      </c>
      <c r="S1897" s="66" t="b">
        <v>1</v>
      </c>
      <c r="T1897" s="67" t="s">
        <v>895</v>
      </c>
    </row>
    <row r="1898" spans="1:20" ht="15" x14ac:dyDescent="0.2">
      <c r="A1898" s="24" t="s">
        <v>894</v>
      </c>
      <c r="B1898" s="41">
        <f>VLOOKUP(D1898,'F-Index'!$A$2:'F-Index'!$B$211,2,FALSE)</f>
        <v>11133</v>
      </c>
      <c r="C1898" s="41">
        <f t="shared" si="39"/>
        <v>11134</v>
      </c>
      <c r="D1898" s="66">
        <v>210</v>
      </c>
      <c r="E1898" s="66">
        <v>2</v>
      </c>
      <c r="F1898" s="67" t="s">
        <v>3668</v>
      </c>
      <c r="G1898" s="67" t="s">
        <v>3668</v>
      </c>
      <c r="H1898" s="67" t="s">
        <v>1688</v>
      </c>
      <c r="I1898" s="67" t="s">
        <v>967</v>
      </c>
      <c r="J1898" s="67" t="s">
        <v>792</v>
      </c>
      <c r="K1898" s="67" t="s">
        <v>3668</v>
      </c>
      <c r="L1898" s="67" t="s">
        <v>3668</v>
      </c>
      <c r="M1898" s="67" t="s">
        <v>3668</v>
      </c>
      <c r="N1898" s="67" t="s">
        <v>3668</v>
      </c>
      <c r="O1898" s="67" t="s">
        <v>3668</v>
      </c>
      <c r="P1898" s="67" t="s">
        <v>3668</v>
      </c>
      <c r="Q1898" s="67" t="s">
        <v>3668</v>
      </c>
      <c r="R1898"/>
      <c r="S1898" s="66" t="b">
        <v>0</v>
      </c>
      <c r="T1898" s="67" t="s">
        <v>3668</v>
      </c>
    </row>
    <row r="1899" spans="1:20" ht="15" x14ac:dyDescent="0.2">
      <c r="A1899" s="24" t="s">
        <v>894</v>
      </c>
      <c r="B1899" s="41">
        <f>VLOOKUP(D1899,'F-Index'!$A$2:'F-Index'!$B$211,2,FALSE)</f>
        <v>11133</v>
      </c>
      <c r="C1899" s="41">
        <f t="shared" si="39"/>
        <v>11135</v>
      </c>
      <c r="D1899" s="66">
        <v>210</v>
      </c>
      <c r="E1899" s="66">
        <v>3</v>
      </c>
      <c r="F1899" s="67" t="s">
        <v>3668</v>
      </c>
      <c r="G1899" s="67" t="s">
        <v>3668</v>
      </c>
      <c r="H1899" s="67" t="s">
        <v>1688</v>
      </c>
      <c r="I1899" s="67" t="s">
        <v>967</v>
      </c>
      <c r="J1899" s="67" t="s">
        <v>1167</v>
      </c>
      <c r="K1899" s="67" t="s">
        <v>3668</v>
      </c>
      <c r="L1899" s="67" t="s">
        <v>3668</v>
      </c>
      <c r="M1899" s="67" t="s">
        <v>3668</v>
      </c>
      <c r="N1899" s="67" t="s">
        <v>3668</v>
      </c>
      <c r="O1899" s="67" t="s">
        <v>3668</v>
      </c>
      <c r="P1899" s="67" t="s">
        <v>3668</v>
      </c>
      <c r="Q1899" s="67" t="s">
        <v>3668</v>
      </c>
      <c r="R1899"/>
      <c r="S1899" s="66" t="b">
        <v>0</v>
      </c>
      <c r="T1899" s="67" t="s">
        <v>3668</v>
      </c>
    </row>
    <row r="1900" spans="1:20" ht="30" x14ac:dyDescent="0.2">
      <c r="A1900" s="24" t="s">
        <v>894</v>
      </c>
      <c r="B1900" s="41">
        <f>VLOOKUP(D1900,'F-Index'!$A$2:'F-Index'!$B$211,2,FALSE)</f>
        <v>11133</v>
      </c>
      <c r="C1900" s="41">
        <f t="shared" si="39"/>
        <v>11136</v>
      </c>
      <c r="D1900" s="66">
        <v>210</v>
      </c>
      <c r="E1900" s="66">
        <v>4</v>
      </c>
      <c r="F1900" s="67" t="s">
        <v>1687</v>
      </c>
      <c r="G1900" s="67" t="s">
        <v>3668</v>
      </c>
      <c r="H1900" s="67" t="s">
        <v>1688</v>
      </c>
      <c r="I1900" s="67" t="s">
        <v>793</v>
      </c>
      <c r="J1900" s="67" t="s">
        <v>1022</v>
      </c>
      <c r="K1900" s="67" t="s">
        <v>3668</v>
      </c>
      <c r="L1900" s="67" t="s">
        <v>3668</v>
      </c>
      <c r="M1900" s="67" t="s">
        <v>3668</v>
      </c>
      <c r="N1900" s="67" t="s">
        <v>1647</v>
      </c>
      <c r="O1900" s="67" t="s">
        <v>3668</v>
      </c>
      <c r="P1900" s="67" t="s">
        <v>3668</v>
      </c>
      <c r="Q1900" s="67" t="s">
        <v>3668</v>
      </c>
      <c r="R1900"/>
      <c r="S1900" s="66" t="b">
        <v>1</v>
      </c>
      <c r="T1900" s="67" t="s">
        <v>895</v>
      </c>
    </row>
    <row r="1901" spans="1:20" ht="30" x14ac:dyDescent="0.2">
      <c r="A1901" s="24" t="s">
        <v>894</v>
      </c>
      <c r="B1901" s="41">
        <f>VLOOKUP(D1901,'F-Index'!$A$2:'F-Index'!$B$211,2,FALSE)</f>
        <v>11133</v>
      </c>
      <c r="C1901" s="41">
        <f t="shared" si="39"/>
        <v>11136</v>
      </c>
      <c r="D1901" s="66">
        <v>210</v>
      </c>
      <c r="E1901" s="66">
        <v>4</v>
      </c>
      <c r="F1901" s="67" t="s">
        <v>1687</v>
      </c>
      <c r="G1901" s="67" t="s">
        <v>895</v>
      </c>
      <c r="H1901" s="67" t="s">
        <v>3668</v>
      </c>
      <c r="I1901" s="67" t="s">
        <v>793</v>
      </c>
      <c r="J1901" s="67" t="s">
        <v>126</v>
      </c>
      <c r="K1901" s="67" t="s">
        <v>84</v>
      </c>
      <c r="L1901" s="67" t="s">
        <v>1916</v>
      </c>
      <c r="M1901" s="67" t="s">
        <v>924</v>
      </c>
      <c r="N1901" s="67" t="s">
        <v>3197</v>
      </c>
      <c r="O1901" s="67" t="s">
        <v>3668</v>
      </c>
      <c r="P1901" s="67" t="s">
        <v>1086</v>
      </c>
      <c r="Q1901" s="67" t="s">
        <v>3668</v>
      </c>
      <c r="R1901" s="68">
        <v>40414</v>
      </c>
      <c r="S1901" s="66" t="b">
        <v>1</v>
      </c>
      <c r="T1901" s="67" t="s">
        <v>895</v>
      </c>
    </row>
    <row r="1902" spans="1:20" ht="15" x14ac:dyDescent="0.2">
      <c r="A1902" s="24" t="s">
        <v>894</v>
      </c>
      <c r="B1902" s="41">
        <f>VLOOKUP(D1902,'F-Index'!$A$2:'F-Index'!$B$211,2,FALSE)</f>
        <v>11133</v>
      </c>
      <c r="C1902" s="41">
        <f t="shared" si="39"/>
        <v>12133</v>
      </c>
      <c r="D1902" s="66">
        <v>210</v>
      </c>
      <c r="E1902" s="66">
        <v>5</v>
      </c>
      <c r="F1902" s="67" t="s">
        <v>1687</v>
      </c>
      <c r="G1902" s="67" t="s">
        <v>3668</v>
      </c>
      <c r="H1902" s="67" t="s">
        <v>1688</v>
      </c>
      <c r="I1902" s="67" t="s">
        <v>794</v>
      </c>
      <c r="J1902" s="67" t="s">
        <v>1215</v>
      </c>
      <c r="K1902" s="67" t="s">
        <v>3668</v>
      </c>
      <c r="L1902" s="67" t="s">
        <v>3668</v>
      </c>
      <c r="M1902" s="67" t="s">
        <v>3668</v>
      </c>
      <c r="N1902" s="67" t="s">
        <v>3668</v>
      </c>
      <c r="O1902" s="67" t="s">
        <v>3668</v>
      </c>
      <c r="P1902" s="67" t="s">
        <v>3668</v>
      </c>
      <c r="Q1902" s="67" t="s">
        <v>3668</v>
      </c>
      <c r="R1902"/>
      <c r="S1902" s="66" t="b">
        <v>0</v>
      </c>
      <c r="T1902" s="67" t="s">
        <v>3668</v>
      </c>
    </row>
    <row r="1903" spans="1:20" ht="15" x14ac:dyDescent="0.2">
      <c r="A1903" s="24" t="s">
        <v>894</v>
      </c>
      <c r="B1903" s="41">
        <f>VLOOKUP(D1903,'F-Index'!$A$2:'F-Index'!$B$211,2,FALSE)</f>
        <v>11133</v>
      </c>
      <c r="C1903" s="41">
        <f t="shared" si="39"/>
        <v>12133</v>
      </c>
      <c r="D1903" s="66">
        <v>210</v>
      </c>
      <c r="E1903" s="66">
        <v>5</v>
      </c>
      <c r="F1903" s="67" t="s">
        <v>1687</v>
      </c>
      <c r="G1903" s="67" t="s">
        <v>3668</v>
      </c>
      <c r="H1903" s="67" t="s">
        <v>1688</v>
      </c>
      <c r="I1903" s="67" t="s">
        <v>794</v>
      </c>
      <c r="J1903" s="67" t="s">
        <v>1141</v>
      </c>
      <c r="K1903" s="67" t="s">
        <v>3668</v>
      </c>
      <c r="L1903" s="67" t="s">
        <v>3668</v>
      </c>
      <c r="M1903" s="67" t="s">
        <v>3668</v>
      </c>
      <c r="N1903" s="67" t="s">
        <v>3668</v>
      </c>
      <c r="O1903" s="67" t="s">
        <v>3668</v>
      </c>
      <c r="P1903" s="67" t="s">
        <v>3668</v>
      </c>
      <c r="Q1903" s="67" t="s">
        <v>3668</v>
      </c>
      <c r="R1903"/>
      <c r="S1903" s="66" t="b">
        <v>0</v>
      </c>
      <c r="T1903" s="67" t="s">
        <v>3668</v>
      </c>
    </row>
    <row r="1904" spans="1:20" ht="15" x14ac:dyDescent="0.2">
      <c r="A1904" s="24" t="s">
        <v>894</v>
      </c>
      <c r="B1904" s="41">
        <f>VLOOKUP(D1904,'F-Index'!$A$2:'F-Index'!$B$211,2,FALSE)</f>
        <v>11133</v>
      </c>
      <c r="C1904" s="41">
        <f t="shared" si="39"/>
        <v>12133</v>
      </c>
      <c r="D1904" s="66">
        <v>210</v>
      </c>
      <c r="E1904" s="66">
        <v>5</v>
      </c>
      <c r="F1904" s="67" t="s">
        <v>1687</v>
      </c>
      <c r="G1904" s="67" t="s">
        <v>3668</v>
      </c>
      <c r="H1904" s="67" t="s">
        <v>1688</v>
      </c>
      <c r="I1904" s="67" t="s">
        <v>794</v>
      </c>
      <c r="J1904" s="67" t="s">
        <v>499</v>
      </c>
      <c r="K1904" s="67" t="s">
        <v>3668</v>
      </c>
      <c r="L1904" s="67" t="s">
        <v>3668</v>
      </c>
      <c r="M1904" s="67" t="s">
        <v>3668</v>
      </c>
      <c r="N1904" s="67" t="s">
        <v>3668</v>
      </c>
      <c r="O1904" s="67" t="s">
        <v>3668</v>
      </c>
      <c r="P1904" s="67" t="s">
        <v>3668</v>
      </c>
      <c r="Q1904" s="67" t="s">
        <v>3668</v>
      </c>
      <c r="R1904"/>
      <c r="S1904" s="66" t="b">
        <v>0</v>
      </c>
      <c r="T1904" s="67" t="s">
        <v>3668</v>
      </c>
    </row>
    <row r="1905" spans="1:20" ht="45" x14ac:dyDescent="0.2">
      <c r="A1905" s="24" t="s">
        <v>894</v>
      </c>
      <c r="B1905" s="41">
        <f>VLOOKUP(D1905,'F-Index'!$A$2:'F-Index'!$B$211,2,FALSE)</f>
        <v>11133</v>
      </c>
      <c r="C1905" s="41">
        <f t="shared" si="39"/>
        <v>12134</v>
      </c>
      <c r="D1905" s="66">
        <v>210</v>
      </c>
      <c r="E1905" s="66">
        <v>6</v>
      </c>
      <c r="F1905" s="67" t="s">
        <v>1687</v>
      </c>
      <c r="G1905" s="67" t="s">
        <v>895</v>
      </c>
      <c r="H1905" s="67" t="s">
        <v>3668</v>
      </c>
      <c r="I1905" s="67" t="s">
        <v>1666</v>
      </c>
      <c r="J1905" s="67" t="s">
        <v>599</v>
      </c>
      <c r="K1905" s="67" t="s">
        <v>3607</v>
      </c>
      <c r="L1905" s="67" t="s">
        <v>3608</v>
      </c>
      <c r="M1905" s="67" t="s">
        <v>944</v>
      </c>
      <c r="N1905" s="67" t="s">
        <v>1716</v>
      </c>
      <c r="O1905" s="67" t="s">
        <v>3668</v>
      </c>
      <c r="P1905" s="67" t="s">
        <v>3668</v>
      </c>
      <c r="Q1905" s="67" t="s">
        <v>3668</v>
      </c>
      <c r="R1905" s="68">
        <v>42325</v>
      </c>
      <c r="S1905" s="66" t="b">
        <v>1</v>
      </c>
      <c r="T1905" s="67" t="s">
        <v>895</v>
      </c>
    </row>
    <row r="1906" spans="1:20" ht="15" x14ac:dyDescent="0.2">
      <c r="A1906" s="24" t="s">
        <v>894</v>
      </c>
      <c r="B1906" s="41">
        <f>VLOOKUP(D1906,'F-Index'!$A$2:'F-Index'!$B$211,2,FALSE)</f>
        <v>11133</v>
      </c>
      <c r="C1906" s="41">
        <f t="shared" si="39"/>
        <v>12134</v>
      </c>
      <c r="D1906" s="66">
        <v>210</v>
      </c>
      <c r="E1906" s="66">
        <v>6</v>
      </c>
      <c r="F1906" s="67" t="s">
        <v>1687</v>
      </c>
      <c r="G1906" s="67" t="s">
        <v>895</v>
      </c>
      <c r="H1906" s="67" t="s">
        <v>3668</v>
      </c>
      <c r="I1906" s="67" t="s">
        <v>3609</v>
      </c>
      <c r="J1906" s="67" t="s">
        <v>1078</v>
      </c>
      <c r="K1906" s="67" t="s">
        <v>3610</v>
      </c>
      <c r="L1906" s="67" t="s">
        <v>3611</v>
      </c>
      <c r="M1906" s="67" t="s">
        <v>978</v>
      </c>
      <c r="N1906" s="67" t="s">
        <v>3668</v>
      </c>
      <c r="O1906" s="67" t="s">
        <v>3668</v>
      </c>
      <c r="P1906" s="67" t="s">
        <v>1025</v>
      </c>
      <c r="Q1906" s="67" t="s">
        <v>3668</v>
      </c>
      <c r="R1906" s="68">
        <v>42325</v>
      </c>
      <c r="S1906" s="66" t="b">
        <v>1</v>
      </c>
      <c r="T1906" s="67" t="s">
        <v>895</v>
      </c>
    </row>
    <row r="1907" spans="1:20" ht="15" x14ac:dyDescent="0.2">
      <c r="A1907" s="24" t="s">
        <v>894</v>
      </c>
      <c r="B1907" s="41">
        <f>VLOOKUP(D1907,'F-Index'!$A$2:'F-Index'!$B$211,2,FALSE)</f>
        <v>11133</v>
      </c>
      <c r="C1907" s="41">
        <f t="shared" si="39"/>
        <v>12135</v>
      </c>
      <c r="D1907" s="66">
        <v>210</v>
      </c>
      <c r="E1907" s="66">
        <v>7</v>
      </c>
      <c r="F1907" s="67" t="s">
        <v>1687</v>
      </c>
      <c r="G1907" s="67" t="s">
        <v>895</v>
      </c>
      <c r="H1907" s="67" t="s">
        <v>3668</v>
      </c>
      <c r="I1907" s="67" t="s">
        <v>1148</v>
      </c>
      <c r="J1907" s="67" t="s">
        <v>2613</v>
      </c>
      <c r="K1907" s="67" t="s">
        <v>1231</v>
      </c>
      <c r="L1907" s="67" t="s">
        <v>943</v>
      </c>
      <c r="M1907" s="67" t="s">
        <v>1062</v>
      </c>
      <c r="N1907" s="67" t="s">
        <v>3668</v>
      </c>
      <c r="O1907" s="67" t="s">
        <v>3668</v>
      </c>
      <c r="P1907" s="67" t="s">
        <v>3668</v>
      </c>
      <c r="Q1907" s="67" t="s">
        <v>3668</v>
      </c>
      <c r="R1907" s="68">
        <v>38829</v>
      </c>
      <c r="S1907" s="66" t="b">
        <v>1</v>
      </c>
      <c r="T1907" s="67" t="s">
        <v>895</v>
      </c>
    </row>
    <row r="1908" spans="1:20" ht="30" x14ac:dyDescent="0.2">
      <c r="A1908" s="24" t="s">
        <v>894</v>
      </c>
      <c r="B1908" s="41">
        <f>VLOOKUP(D1908,'F-Index'!$A$2:'F-Index'!$B$211,2,FALSE)</f>
        <v>11133</v>
      </c>
      <c r="C1908" s="41">
        <f t="shared" si="39"/>
        <v>12135</v>
      </c>
      <c r="D1908" s="66">
        <v>210</v>
      </c>
      <c r="E1908" s="66">
        <v>7</v>
      </c>
      <c r="F1908" s="67" t="s">
        <v>1687</v>
      </c>
      <c r="G1908" s="67" t="s">
        <v>3668</v>
      </c>
      <c r="H1908" s="67" t="s">
        <v>1688</v>
      </c>
      <c r="I1908" s="67" t="s">
        <v>1148</v>
      </c>
      <c r="J1908" s="67" t="s">
        <v>916</v>
      </c>
      <c r="K1908" s="67" t="s">
        <v>1039</v>
      </c>
      <c r="L1908" s="67" t="s">
        <v>3668</v>
      </c>
      <c r="M1908" s="67" t="s">
        <v>3668</v>
      </c>
      <c r="N1908" s="67" t="s">
        <v>1648</v>
      </c>
      <c r="O1908" s="67" t="s">
        <v>3668</v>
      </c>
      <c r="P1908" s="67" t="s">
        <v>3668</v>
      </c>
      <c r="Q1908" s="67" t="s">
        <v>3668</v>
      </c>
      <c r="R1908" s="68">
        <v>38829</v>
      </c>
      <c r="S1908" s="66" t="b">
        <v>1</v>
      </c>
      <c r="T1908" s="67" t="s">
        <v>895</v>
      </c>
    </row>
    <row r="1909" spans="1:20" ht="30" x14ac:dyDescent="0.2">
      <c r="A1909" s="24" t="s">
        <v>894</v>
      </c>
      <c r="B1909" s="41">
        <f>VLOOKUP(D1909,'F-Index'!$A$2:'F-Index'!$B$211,2,FALSE)</f>
        <v>11133</v>
      </c>
      <c r="C1909" s="41">
        <f t="shared" ref="C1909:C1924" si="40">IF(E1909&lt;5,B1909+(E1909-1),B1909+1000+(E1909-5))</f>
        <v>12136</v>
      </c>
      <c r="D1909" s="66">
        <v>210</v>
      </c>
      <c r="E1909" s="66">
        <v>8</v>
      </c>
      <c r="F1909" s="67" t="s">
        <v>3668</v>
      </c>
      <c r="G1909" s="67" t="s">
        <v>895</v>
      </c>
      <c r="H1909" s="67" t="s">
        <v>3668</v>
      </c>
      <c r="I1909" s="67" t="s">
        <v>795</v>
      </c>
      <c r="J1909" s="67" t="s">
        <v>968</v>
      </c>
      <c r="K1909" s="67" t="s">
        <v>1051</v>
      </c>
      <c r="L1909" s="67" t="s">
        <v>1046</v>
      </c>
      <c r="M1909" s="67" t="s">
        <v>3668</v>
      </c>
      <c r="N1909" s="67" t="s">
        <v>1513</v>
      </c>
      <c r="O1909" s="67" t="s">
        <v>3668</v>
      </c>
      <c r="P1909" s="67" t="s">
        <v>3668</v>
      </c>
      <c r="Q1909" s="67" t="s">
        <v>3668</v>
      </c>
      <c r="R1909" s="68">
        <v>38829</v>
      </c>
      <c r="S1909" s="66" t="b">
        <v>1</v>
      </c>
      <c r="T1909" s="67" t="s">
        <v>895</v>
      </c>
    </row>
    <row r="1910" spans="1:20" ht="30" x14ac:dyDescent="0.2">
      <c r="A1910" s="24" t="s">
        <v>894</v>
      </c>
      <c r="B1910" s="41">
        <f>VLOOKUP(D1910,'F-Index'!$A$2:'F-Index'!$B$211,2,FALSE)</f>
        <v>11133</v>
      </c>
      <c r="C1910" s="41">
        <f t="shared" si="40"/>
        <v>12136</v>
      </c>
      <c r="D1910" s="66">
        <v>210</v>
      </c>
      <c r="E1910" s="66">
        <v>8</v>
      </c>
      <c r="F1910" s="67" t="s">
        <v>3668</v>
      </c>
      <c r="G1910" s="67" t="s">
        <v>895</v>
      </c>
      <c r="H1910" s="67" t="s">
        <v>3668</v>
      </c>
      <c r="I1910" s="67" t="s">
        <v>795</v>
      </c>
      <c r="J1910" s="67" t="s">
        <v>512</v>
      </c>
      <c r="K1910" s="67" t="s">
        <v>980</v>
      </c>
      <c r="L1910" s="67" t="s">
        <v>1052</v>
      </c>
      <c r="M1910" s="67" t="s">
        <v>3668</v>
      </c>
      <c r="N1910" s="67" t="s">
        <v>796</v>
      </c>
      <c r="O1910" s="67" t="s">
        <v>3668</v>
      </c>
      <c r="P1910" s="67" t="s">
        <v>3668</v>
      </c>
      <c r="Q1910" s="67" t="s">
        <v>3668</v>
      </c>
      <c r="R1910" s="68">
        <v>38829</v>
      </c>
      <c r="S1910" s="66" t="b">
        <v>1</v>
      </c>
      <c r="T1910" s="67" t="s">
        <v>895</v>
      </c>
    </row>
    <row r="1911" spans="1:20" ht="45" x14ac:dyDescent="0.2">
      <c r="A1911" s="24" t="s">
        <v>894</v>
      </c>
      <c r="B1911" s="41">
        <f>VLOOKUP(D1911,'F-Index'!$A$2:'F-Index'!$B$211,2,FALSE)</f>
        <v>11133</v>
      </c>
      <c r="C1911" s="41">
        <f t="shared" si="40"/>
        <v>12136</v>
      </c>
      <c r="D1911" s="66">
        <v>210</v>
      </c>
      <c r="E1911" s="66">
        <v>8</v>
      </c>
      <c r="F1911" s="67" t="s">
        <v>1687</v>
      </c>
      <c r="G1911" s="67" t="s">
        <v>895</v>
      </c>
      <c r="H1911" s="67" t="s">
        <v>3668</v>
      </c>
      <c r="I1911" s="67" t="s">
        <v>795</v>
      </c>
      <c r="J1911" s="67" t="s">
        <v>2144</v>
      </c>
      <c r="K1911" s="67" t="s">
        <v>1157</v>
      </c>
      <c r="L1911" s="67" t="s">
        <v>943</v>
      </c>
      <c r="M1911" s="67" t="s">
        <v>148</v>
      </c>
      <c r="N1911" s="67" t="s">
        <v>3668</v>
      </c>
      <c r="O1911" s="67" t="s">
        <v>3668</v>
      </c>
      <c r="P1911" s="67" t="s">
        <v>3668</v>
      </c>
      <c r="Q1911" s="67" t="s">
        <v>797</v>
      </c>
      <c r="R1911" s="68">
        <v>38829</v>
      </c>
      <c r="S1911" s="66" t="b">
        <v>1</v>
      </c>
      <c r="T1911" s="67" t="s">
        <v>895</v>
      </c>
    </row>
    <row r="1912" spans="1:20" ht="30" x14ac:dyDescent="0.2">
      <c r="A1912" s="24" t="s">
        <v>894</v>
      </c>
      <c r="B1912" s="41">
        <f>VLOOKUP(D1912,'F-Index'!$A$2:'F-Index'!$B$211,2,FALSE)</f>
        <v>11137</v>
      </c>
      <c r="C1912" s="41">
        <f t="shared" si="40"/>
        <v>11137</v>
      </c>
      <c r="D1912" s="66">
        <v>211</v>
      </c>
      <c r="E1912" s="66">
        <v>1</v>
      </c>
      <c r="F1912" s="67" t="s">
        <v>3668</v>
      </c>
      <c r="G1912" s="67" t="s">
        <v>895</v>
      </c>
      <c r="H1912" s="67" t="s">
        <v>3668</v>
      </c>
      <c r="I1912" s="67" t="s">
        <v>1376</v>
      </c>
      <c r="J1912" s="67" t="s">
        <v>996</v>
      </c>
      <c r="K1912" s="67" t="s">
        <v>3612</v>
      </c>
      <c r="L1912" s="67" t="s">
        <v>3613</v>
      </c>
      <c r="M1912" s="67" t="s">
        <v>978</v>
      </c>
      <c r="N1912" s="67" t="s">
        <v>3197</v>
      </c>
      <c r="O1912" s="67" t="s">
        <v>3668</v>
      </c>
      <c r="P1912" s="67" t="s">
        <v>1885</v>
      </c>
      <c r="Q1912" s="67" t="s">
        <v>3668</v>
      </c>
      <c r="R1912" s="68">
        <v>44147</v>
      </c>
      <c r="S1912" s="66" t="b">
        <v>1</v>
      </c>
      <c r="T1912" s="67" t="s">
        <v>895</v>
      </c>
    </row>
    <row r="1913" spans="1:20" ht="30" x14ac:dyDescent="0.2">
      <c r="A1913" s="24" t="s">
        <v>894</v>
      </c>
      <c r="B1913" s="41">
        <f>VLOOKUP(D1913,'F-Index'!$A$2:'F-Index'!$B$211,2,FALSE)</f>
        <v>11137</v>
      </c>
      <c r="C1913" s="41">
        <f t="shared" si="40"/>
        <v>11138</v>
      </c>
      <c r="D1913" s="66">
        <v>211</v>
      </c>
      <c r="E1913" s="66">
        <v>2</v>
      </c>
      <c r="F1913" s="67" t="s">
        <v>3668</v>
      </c>
      <c r="G1913" s="67" t="s">
        <v>895</v>
      </c>
      <c r="H1913" s="67" t="s">
        <v>3668</v>
      </c>
      <c r="I1913" s="67" t="s">
        <v>1376</v>
      </c>
      <c r="J1913" s="67" t="s">
        <v>1022</v>
      </c>
      <c r="K1913" s="67" t="s">
        <v>3614</v>
      </c>
      <c r="L1913" s="67" t="s">
        <v>3615</v>
      </c>
      <c r="M1913" s="67" t="s">
        <v>978</v>
      </c>
      <c r="N1913" s="67" t="s">
        <v>1529</v>
      </c>
      <c r="O1913" s="67" t="s">
        <v>234</v>
      </c>
      <c r="P1913" s="67" t="s">
        <v>3668</v>
      </c>
      <c r="Q1913" s="67" t="s">
        <v>3668</v>
      </c>
      <c r="R1913" s="68">
        <v>44147</v>
      </c>
      <c r="S1913" s="66" t="b">
        <v>1</v>
      </c>
      <c r="T1913" s="67" t="s">
        <v>895</v>
      </c>
    </row>
    <row r="1914" spans="1:20" ht="30" x14ac:dyDescent="0.2">
      <c r="A1914" s="24" t="s">
        <v>894</v>
      </c>
      <c r="B1914" s="41">
        <f>VLOOKUP(D1914,'F-Index'!$A$2:'F-Index'!$B$211,2,FALSE)</f>
        <v>11137</v>
      </c>
      <c r="C1914" s="41">
        <f t="shared" si="40"/>
        <v>11139</v>
      </c>
      <c r="D1914" s="66">
        <v>211</v>
      </c>
      <c r="E1914" s="66">
        <v>3</v>
      </c>
      <c r="F1914" s="67" t="s">
        <v>1687</v>
      </c>
      <c r="G1914" s="67" t="s">
        <v>895</v>
      </c>
      <c r="H1914" s="67" t="s">
        <v>3668</v>
      </c>
      <c r="I1914" s="67" t="s">
        <v>3616</v>
      </c>
      <c r="J1914" s="67" t="s">
        <v>1202</v>
      </c>
      <c r="K1914" s="67" t="s">
        <v>3617</v>
      </c>
      <c r="L1914" s="67" t="s">
        <v>3516</v>
      </c>
      <c r="M1914" s="67" t="s">
        <v>1718</v>
      </c>
      <c r="N1914" s="67" t="s">
        <v>3668</v>
      </c>
      <c r="O1914" s="67" t="s">
        <v>655</v>
      </c>
      <c r="P1914" s="67" t="s">
        <v>3668</v>
      </c>
      <c r="Q1914" s="67" t="s">
        <v>3668</v>
      </c>
      <c r="R1914" s="68">
        <v>42227</v>
      </c>
      <c r="S1914" s="66" t="b">
        <v>1</v>
      </c>
      <c r="T1914" s="67" t="s">
        <v>895</v>
      </c>
    </row>
    <row r="1915" spans="1:20" ht="30" x14ac:dyDescent="0.2">
      <c r="A1915" s="24" t="s">
        <v>894</v>
      </c>
      <c r="B1915" s="41">
        <f>VLOOKUP(D1915,'F-Index'!$A$2:'F-Index'!$B$211,2,FALSE)</f>
        <v>11137</v>
      </c>
      <c r="C1915" s="41">
        <f t="shared" si="40"/>
        <v>11139</v>
      </c>
      <c r="D1915" s="66">
        <v>211</v>
      </c>
      <c r="E1915" s="66">
        <v>3</v>
      </c>
      <c r="F1915" s="67" t="s">
        <v>1687</v>
      </c>
      <c r="G1915" s="67" t="s">
        <v>895</v>
      </c>
      <c r="H1915" s="67" t="s">
        <v>3668</v>
      </c>
      <c r="I1915" s="67" t="s">
        <v>3618</v>
      </c>
      <c r="J1915" s="67" t="s">
        <v>1003</v>
      </c>
      <c r="K1915" s="67" t="s">
        <v>3619</v>
      </c>
      <c r="L1915" s="67" t="s">
        <v>3620</v>
      </c>
      <c r="M1915" s="67" t="s">
        <v>949</v>
      </c>
      <c r="N1915" s="67" t="s">
        <v>3668</v>
      </c>
      <c r="O1915" s="67" t="s">
        <v>3668</v>
      </c>
      <c r="P1915" s="67" t="s">
        <v>3668</v>
      </c>
      <c r="Q1915" s="67" t="s">
        <v>3668</v>
      </c>
      <c r="R1915" s="68">
        <v>42227</v>
      </c>
      <c r="S1915" s="66" t="b">
        <v>1</v>
      </c>
      <c r="T1915" s="67" t="s">
        <v>895</v>
      </c>
    </row>
    <row r="1916" spans="1:20" ht="15" x14ac:dyDescent="0.2">
      <c r="A1916" s="24" t="s">
        <v>894</v>
      </c>
      <c r="B1916" s="41">
        <f>VLOOKUP(D1916,'F-Index'!$A$2:'F-Index'!$B$211,2,FALSE)</f>
        <v>11137</v>
      </c>
      <c r="C1916" s="41">
        <f t="shared" si="40"/>
        <v>11140</v>
      </c>
      <c r="D1916" s="66">
        <v>211</v>
      </c>
      <c r="E1916" s="66">
        <v>4</v>
      </c>
      <c r="F1916" s="67" t="s">
        <v>1687</v>
      </c>
      <c r="G1916" s="67" t="s">
        <v>895</v>
      </c>
      <c r="H1916" s="67" t="s">
        <v>3668</v>
      </c>
      <c r="I1916" s="67" t="s">
        <v>3621</v>
      </c>
      <c r="J1916" s="67" t="s">
        <v>1205</v>
      </c>
      <c r="K1916" s="67" t="s">
        <v>3622</v>
      </c>
      <c r="L1916" s="67" t="s">
        <v>3623</v>
      </c>
      <c r="M1916" s="67" t="s">
        <v>1346</v>
      </c>
      <c r="N1916" s="67" t="s">
        <v>3668</v>
      </c>
      <c r="O1916" s="67" t="s">
        <v>3624</v>
      </c>
      <c r="P1916" s="67" t="s">
        <v>3668</v>
      </c>
      <c r="Q1916" s="67" t="s">
        <v>3668</v>
      </c>
      <c r="R1916" s="68">
        <v>44147</v>
      </c>
      <c r="S1916" s="66" t="b">
        <v>1</v>
      </c>
      <c r="T1916" s="67" t="s">
        <v>895</v>
      </c>
    </row>
    <row r="1917" spans="1:20" ht="30" x14ac:dyDescent="0.2">
      <c r="A1917" s="24" t="s">
        <v>894</v>
      </c>
      <c r="B1917" s="41">
        <f>VLOOKUP(D1917,'F-Index'!$A$2:'F-Index'!$B$211,2,FALSE)</f>
        <v>11137</v>
      </c>
      <c r="C1917" s="41">
        <f t="shared" si="40"/>
        <v>11140</v>
      </c>
      <c r="D1917" s="66">
        <v>211</v>
      </c>
      <c r="E1917" s="66">
        <v>4</v>
      </c>
      <c r="F1917" s="67" t="s">
        <v>1687</v>
      </c>
      <c r="G1917" s="67" t="s">
        <v>3668</v>
      </c>
      <c r="H1917" s="67" t="s">
        <v>1688</v>
      </c>
      <c r="I1917" s="67" t="s">
        <v>3621</v>
      </c>
      <c r="J1917" s="67" t="s">
        <v>1169</v>
      </c>
      <c r="K1917" s="67" t="s">
        <v>3625</v>
      </c>
      <c r="L1917" s="67" t="s">
        <v>3668</v>
      </c>
      <c r="M1917" s="67" t="s">
        <v>3668</v>
      </c>
      <c r="N1917" s="67" t="s">
        <v>1443</v>
      </c>
      <c r="O1917" s="67" t="s">
        <v>3618</v>
      </c>
      <c r="P1917" s="67" t="s">
        <v>3668</v>
      </c>
      <c r="Q1917" s="67" t="s">
        <v>3668</v>
      </c>
      <c r="R1917" s="68">
        <v>44147</v>
      </c>
      <c r="S1917" s="66" t="b">
        <v>1</v>
      </c>
      <c r="T1917" s="67" t="s">
        <v>895</v>
      </c>
    </row>
    <row r="1918" spans="1:20" ht="30" x14ac:dyDescent="0.2">
      <c r="A1918" s="24" t="s">
        <v>894</v>
      </c>
      <c r="B1918" s="41">
        <f>VLOOKUP(D1918,'F-Index'!$A$2:'F-Index'!$B$211,2,FALSE)</f>
        <v>11137</v>
      </c>
      <c r="C1918" s="41">
        <f t="shared" si="40"/>
        <v>11140</v>
      </c>
      <c r="D1918" s="66">
        <v>211</v>
      </c>
      <c r="E1918" s="66">
        <v>4</v>
      </c>
      <c r="F1918" s="67" t="s">
        <v>1687</v>
      </c>
      <c r="G1918" s="67" t="s">
        <v>895</v>
      </c>
      <c r="H1918" s="67" t="s">
        <v>3668</v>
      </c>
      <c r="I1918" s="67" t="s">
        <v>3621</v>
      </c>
      <c r="J1918" s="67" t="s">
        <v>1008</v>
      </c>
      <c r="K1918" s="67" t="s">
        <v>3626</v>
      </c>
      <c r="L1918" s="67" t="s">
        <v>3627</v>
      </c>
      <c r="M1918" s="67" t="s">
        <v>944</v>
      </c>
      <c r="N1918" s="67" t="s">
        <v>2182</v>
      </c>
      <c r="O1918" s="67" t="s">
        <v>3668</v>
      </c>
      <c r="P1918" s="67" t="s">
        <v>1410</v>
      </c>
      <c r="Q1918" s="67" t="s">
        <v>3668</v>
      </c>
      <c r="R1918" s="68">
        <v>44147</v>
      </c>
      <c r="S1918" s="66" t="b">
        <v>1</v>
      </c>
      <c r="T1918" s="67" t="s">
        <v>895</v>
      </c>
    </row>
    <row r="1919" spans="1:20" ht="15" x14ac:dyDescent="0.2">
      <c r="A1919" s="24" t="s">
        <v>894</v>
      </c>
      <c r="B1919" s="41"/>
      <c r="C1919" s="41">
        <v>11140.1</v>
      </c>
      <c r="D1919" s="66">
        <v>211</v>
      </c>
      <c r="E1919" s="66">
        <v>4.0999999999999996</v>
      </c>
      <c r="F1919" s="67" t="s">
        <v>3661</v>
      </c>
      <c r="G1919" s="67" t="s">
        <v>3661</v>
      </c>
      <c r="H1919" s="67" t="s">
        <v>1688</v>
      </c>
      <c r="I1919" s="67" t="s">
        <v>3863</v>
      </c>
      <c r="J1919" s="67" t="s">
        <v>1135</v>
      </c>
      <c r="K1919" s="67" t="s">
        <v>3661</v>
      </c>
      <c r="L1919" s="67" t="s">
        <v>3661</v>
      </c>
      <c r="M1919" s="67" t="s">
        <v>3661</v>
      </c>
      <c r="N1919" s="67" t="s">
        <v>3661</v>
      </c>
      <c r="O1919" s="67" t="s">
        <v>3661</v>
      </c>
      <c r="P1919" s="67" t="s">
        <v>3661</v>
      </c>
      <c r="Q1919" s="67" t="s">
        <v>3661</v>
      </c>
      <c r="R1919" s="72" t="s">
        <v>3661</v>
      </c>
      <c r="S1919" s="66" t="b">
        <v>0</v>
      </c>
      <c r="T1919" s="67" t="s">
        <v>3661</v>
      </c>
    </row>
    <row r="1920" spans="1:20" ht="15" x14ac:dyDescent="0.2">
      <c r="A1920" s="24" t="s">
        <v>894</v>
      </c>
      <c r="B1920" s="41"/>
      <c r="C1920" s="41">
        <v>11140.2</v>
      </c>
      <c r="D1920" s="66">
        <v>211</v>
      </c>
      <c r="E1920" s="66">
        <v>4.2</v>
      </c>
      <c r="F1920" s="67" t="s">
        <v>3661</v>
      </c>
      <c r="G1920" s="67" t="s">
        <v>3661</v>
      </c>
      <c r="H1920" s="67" t="s">
        <v>1688</v>
      </c>
      <c r="I1920" s="67" t="s">
        <v>3863</v>
      </c>
      <c r="J1920" s="67" t="s">
        <v>57</v>
      </c>
      <c r="K1920" s="67" t="s">
        <v>3661</v>
      </c>
      <c r="L1920" s="67" t="s">
        <v>3661</v>
      </c>
      <c r="M1920" s="67" t="s">
        <v>3661</v>
      </c>
      <c r="N1920" s="67" t="s">
        <v>3661</v>
      </c>
      <c r="O1920" s="67" t="s">
        <v>3661</v>
      </c>
      <c r="P1920" s="67" t="s">
        <v>3661</v>
      </c>
      <c r="Q1920" s="67" t="s">
        <v>3661</v>
      </c>
      <c r="R1920" s="72" t="s">
        <v>3661</v>
      </c>
      <c r="S1920" s="66" t="b">
        <v>0</v>
      </c>
      <c r="T1920" s="67" t="s">
        <v>3661</v>
      </c>
    </row>
    <row r="1921" spans="1:20" ht="15" x14ac:dyDescent="0.2">
      <c r="A1921" s="24" t="s">
        <v>894</v>
      </c>
      <c r="B1921" s="41">
        <f>VLOOKUP(D1921,'F-Index'!$A$2:'F-Index'!$B$211,2,FALSE)</f>
        <v>11137</v>
      </c>
      <c r="C1921" s="41">
        <f t="shared" si="40"/>
        <v>12137</v>
      </c>
      <c r="D1921" s="66">
        <v>211</v>
      </c>
      <c r="E1921" s="66">
        <v>5</v>
      </c>
      <c r="F1921" s="67" t="s">
        <v>3668</v>
      </c>
      <c r="G1921" s="67" t="s">
        <v>3668</v>
      </c>
      <c r="H1921" s="67" t="s">
        <v>1688</v>
      </c>
      <c r="I1921" s="67" t="s">
        <v>1649</v>
      </c>
      <c r="J1921" s="67" t="s">
        <v>1420</v>
      </c>
      <c r="K1921" s="67" t="s">
        <v>3668</v>
      </c>
      <c r="L1921" s="67" t="s">
        <v>3668</v>
      </c>
      <c r="M1921" s="67" t="s">
        <v>3668</v>
      </c>
      <c r="N1921" s="67" t="s">
        <v>3668</v>
      </c>
      <c r="O1921" s="67" t="s">
        <v>3668</v>
      </c>
      <c r="P1921" s="67" t="s">
        <v>3668</v>
      </c>
      <c r="Q1921" s="67" t="s">
        <v>3668</v>
      </c>
      <c r="R1921"/>
      <c r="S1921" s="66" t="b">
        <v>0</v>
      </c>
      <c r="T1921" s="67" t="s">
        <v>3668</v>
      </c>
    </row>
    <row r="1922" spans="1:20" ht="15" x14ac:dyDescent="0.2">
      <c r="A1922" s="24" t="s">
        <v>894</v>
      </c>
      <c r="B1922" s="41">
        <f>VLOOKUP(D1922,'F-Index'!$A$2:'F-Index'!$B$211,2,FALSE)</f>
        <v>11137</v>
      </c>
      <c r="C1922" s="41">
        <f t="shared" si="40"/>
        <v>12138</v>
      </c>
      <c r="D1922" s="66">
        <v>211</v>
      </c>
      <c r="E1922" s="66">
        <v>6</v>
      </c>
      <c r="F1922" s="67" t="s">
        <v>3668</v>
      </c>
      <c r="G1922" s="67" t="s">
        <v>3668</v>
      </c>
      <c r="H1922" s="67" t="s">
        <v>1688</v>
      </c>
      <c r="I1922" s="67" t="s">
        <v>1649</v>
      </c>
      <c r="J1922" s="67" t="s">
        <v>1802</v>
      </c>
      <c r="K1922" s="67" t="s">
        <v>3668</v>
      </c>
      <c r="L1922" s="67" t="s">
        <v>3668</v>
      </c>
      <c r="M1922" s="67" t="s">
        <v>3668</v>
      </c>
      <c r="N1922" s="67" t="s">
        <v>3668</v>
      </c>
      <c r="O1922" s="67" t="s">
        <v>3668</v>
      </c>
      <c r="P1922" s="67" t="s">
        <v>3668</v>
      </c>
      <c r="Q1922" s="67" t="s">
        <v>3668</v>
      </c>
      <c r="R1922"/>
      <c r="S1922" s="66" t="b">
        <v>0</v>
      </c>
      <c r="T1922" s="67" t="s">
        <v>3668</v>
      </c>
    </row>
    <row r="1923" spans="1:20" ht="45" x14ac:dyDescent="0.2">
      <c r="A1923" s="24" t="s">
        <v>894</v>
      </c>
      <c r="B1923" s="41">
        <f>VLOOKUP(D1923,'F-Index'!$A$2:'F-Index'!$B$211,2,FALSE)</f>
        <v>11137</v>
      </c>
      <c r="C1923" s="41">
        <f t="shared" si="40"/>
        <v>12139</v>
      </c>
      <c r="D1923" s="66">
        <v>211</v>
      </c>
      <c r="E1923" s="66">
        <v>7</v>
      </c>
      <c r="F1923" s="67" t="s">
        <v>3668</v>
      </c>
      <c r="G1923" s="67" t="s">
        <v>895</v>
      </c>
      <c r="H1923" s="67" t="s">
        <v>3668</v>
      </c>
      <c r="I1923" s="67" t="s">
        <v>1778</v>
      </c>
      <c r="J1923" s="67" t="s">
        <v>3628</v>
      </c>
      <c r="K1923" s="67" t="s">
        <v>1146</v>
      </c>
      <c r="L1923" s="67" t="s">
        <v>3629</v>
      </c>
      <c r="M1923" s="67" t="s">
        <v>1448</v>
      </c>
      <c r="N1923" s="67" t="s">
        <v>1779</v>
      </c>
      <c r="O1923" s="67" t="s">
        <v>3668</v>
      </c>
      <c r="P1923" s="67" t="s">
        <v>3668</v>
      </c>
      <c r="Q1923" s="67" t="s">
        <v>3668</v>
      </c>
      <c r="R1923" s="68">
        <v>41194</v>
      </c>
      <c r="S1923" s="66" t="b">
        <v>1</v>
      </c>
      <c r="T1923" s="67" t="s">
        <v>895</v>
      </c>
    </row>
    <row r="1924" spans="1:20" ht="30" x14ac:dyDescent="0.2">
      <c r="A1924" s="24" t="s">
        <v>894</v>
      </c>
      <c r="B1924" s="41">
        <f>VLOOKUP(D1924,'F-Index'!$A$2:'F-Index'!$B$211,2,FALSE)</f>
        <v>11137</v>
      </c>
      <c r="C1924" s="41">
        <f t="shared" si="40"/>
        <v>12140</v>
      </c>
      <c r="D1924" s="66">
        <v>211</v>
      </c>
      <c r="E1924" s="66">
        <v>8</v>
      </c>
      <c r="F1924" s="67" t="s">
        <v>1687</v>
      </c>
      <c r="G1924" s="67" t="s">
        <v>895</v>
      </c>
      <c r="H1924" s="67" t="s">
        <v>3668</v>
      </c>
      <c r="I1924" s="67" t="s">
        <v>3660</v>
      </c>
      <c r="J1924" s="67" t="s">
        <v>1420</v>
      </c>
      <c r="K1924" s="67" t="s">
        <v>3843</v>
      </c>
      <c r="L1924" s="67" t="s">
        <v>3844</v>
      </c>
      <c r="M1924" s="67" t="s">
        <v>1030</v>
      </c>
      <c r="N1924" s="67" t="s">
        <v>3845</v>
      </c>
      <c r="O1924" s="67" t="s">
        <v>3668</v>
      </c>
      <c r="P1924" s="67" t="s">
        <v>3668</v>
      </c>
      <c r="Q1924" s="67" t="s">
        <v>3668</v>
      </c>
      <c r="R1924"/>
      <c r="S1924" s="66" t="b">
        <v>1</v>
      </c>
      <c r="T1924" s="67" t="s">
        <v>895</v>
      </c>
    </row>
  </sheetData>
  <autoFilter ref="F1:F1844" xr:uid="{00000000-0009-0000-0000-000003000000}"/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11"/>
  <sheetViews>
    <sheetView workbookViewId="0"/>
  </sheetViews>
  <sheetFormatPr defaultRowHeight="12.75" x14ac:dyDescent="0.2"/>
  <cols>
    <col min="4" max="4" width="12.5703125" customWidth="1"/>
  </cols>
  <sheetData>
    <row r="1" spans="1:4" x14ac:dyDescent="0.2">
      <c r="A1" t="s">
        <v>798</v>
      </c>
      <c r="B1" t="s">
        <v>800</v>
      </c>
    </row>
    <row r="2" spans="1:4" x14ac:dyDescent="0.2">
      <c r="A2">
        <v>2</v>
      </c>
      <c r="B2">
        <v>1001</v>
      </c>
      <c r="D2" s="39" t="s">
        <v>1780</v>
      </c>
    </row>
    <row r="3" spans="1:4" x14ac:dyDescent="0.2">
      <c r="A3">
        <v>3</v>
      </c>
      <c r="B3">
        <v>1005</v>
      </c>
      <c r="D3" s="35" t="s">
        <v>1783</v>
      </c>
    </row>
    <row r="4" spans="1:4" x14ac:dyDescent="0.2">
      <c r="A4">
        <v>4</v>
      </c>
      <c r="B4">
        <v>1009</v>
      </c>
    </row>
    <row r="5" spans="1:4" x14ac:dyDescent="0.2">
      <c r="A5">
        <v>5</v>
      </c>
      <c r="B5">
        <v>1013</v>
      </c>
    </row>
    <row r="6" spans="1:4" x14ac:dyDescent="0.2">
      <c r="A6">
        <v>6</v>
      </c>
      <c r="B6">
        <v>1017</v>
      </c>
    </row>
    <row r="7" spans="1:4" x14ac:dyDescent="0.2">
      <c r="A7">
        <v>7</v>
      </c>
      <c r="B7">
        <v>1021</v>
      </c>
    </row>
    <row r="8" spans="1:4" x14ac:dyDescent="0.2">
      <c r="A8">
        <v>8</v>
      </c>
      <c r="B8">
        <v>1025</v>
      </c>
    </row>
    <row r="9" spans="1:4" x14ac:dyDescent="0.2">
      <c r="A9">
        <v>9</v>
      </c>
      <c r="B9">
        <v>1029</v>
      </c>
    </row>
    <row r="10" spans="1:4" x14ac:dyDescent="0.2">
      <c r="A10">
        <v>10</v>
      </c>
      <c r="B10">
        <v>1033</v>
      </c>
    </row>
    <row r="11" spans="1:4" x14ac:dyDescent="0.2">
      <c r="A11">
        <v>11</v>
      </c>
      <c r="B11">
        <v>1037</v>
      </c>
    </row>
    <row r="12" spans="1:4" x14ac:dyDescent="0.2">
      <c r="A12">
        <v>12</v>
      </c>
      <c r="B12">
        <v>1041</v>
      </c>
    </row>
    <row r="13" spans="1:4" x14ac:dyDescent="0.2">
      <c r="A13">
        <v>13</v>
      </c>
      <c r="B13">
        <v>1045</v>
      </c>
    </row>
    <row r="14" spans="1:4" x14ac:dyDescent="0.2">
      <c r="A14">
        <v>14</v>
      </c>
      <c r="B14">
        <v>1049</v>
      </c>
    </row>
    <row r="15" spans="1:4" x14ac:dyDescent="0.2">
      <c r="A15">
        <v>15</v>
      </c>
      <c r="B15">
        <v>1053</v>
      </c>
    </row>
    <row r="16" spans="1:4" x14ac:dyDescent="0.2">
      <c r="A16">
        <v>16</v>
      </c>
      <c r="B16">
        <v>1057</v>
      </c>
    </row>
    <row r="17" spans="1:2" x14ac:dyDescent="0.2">
      <c r="A17">
        <v>17</v>
      </c>
      <c r="B17">
        <v>1061</v>
      </c>
    </row>
    <row r="18" spans="1:2" x14ac:dyDescent="0.2">
      <c r="A18">
        <v>18</v>
      </c>
      <c r="B18">
        <v>1065</v>
      </c>
    </row>
    <row r="19" spans="1:2" x14ac:dyDescent="0.2">
      <c r="A19">
        <v>19</v>
      </c>
      <c r="B19">
        <v>1069</v>
      </c>
    </row>
    <row r="20" spans="1:2" x14ac:dyDescent="0.2">
      <c r="A20">
        <v>20</v>
      </c>
      <c r="B20">
        <v>1073</v>
      </c>
    </row>
    <row r="21" spans="1:2" x14ac:dyDescent="0.2">
      <c r="A21">
        <v>21</v>
      </c>
      <c r="B21">
        <v>1077</v>
      </c>
    </row>
    <row r="22" spans="1:2" x14ac:dyDescent="0.2">
      <c r="A22">
        <v>22</v>
      </c>
      <c r="B22">
        <v>1081</v>
      </c>
    </row>
    <row r="23" spans="1:2" x14ac:dyDescent="0.2">
      <c r="A23">
        <v>23</v>
      </c>
      <c r="B23">
        <v>1085</v>
      </c>
    </row>
    <row r="24" spans="1:2" x14ac:dyDescent="0.2">
      <c r="A24">
        <v>24</v>
      </c>
      <c r="B24">
        <v>1089</v>
      </c>
    </row>
    <row r="25" spans="1:2" x14ac:dyDescent="0.2">
      <c r="A25">
        <v>25</v>
      </c>
      <c r="B25">
        <v>1093</v>
      </c>
    </row>
    <row r="26" spans="1:2" x14ac:dyDescent="0.2">
      <c r="A26">
        <v>26</v>
      </c>
      <c r="B26">
        <v>1097</v>
      </c>
    </row>
    <row r="27" spans="1:2" x14ac:dyDescent="0.2">
      <c r="A27">
        <v>27</v>
      </c>
      <c r="B27">
        <v>1101</v>
      </c>
    </row>
    <row r="28" spans="1:2" x14ac:dyDescent="0.2">
      <c r="A28">
        <v>28</v>
      </c>
      <c r="B28">
        <v>1105</v>
      </c>
    </row>
    <row r="29" spans="1:2" x14ac:dyDescent="0.2">
      <c r="A29">
        <v>29</v>
      </c>
      <c r="B29">
        <v>1109</v>
      </c>
    </row>
    <row r="30" spans="1:2" x14ac:dyDescent="0.2">
      <c r="A30">
        <v>30</v>
      </c>
      <c r="B30">
        <v>1113</v>
      </c>
    </row>
    <row r="31" spans="1:2" x14ac:dyDescent="0.2">
      <c r="A31">
        <v>31</v>
      </c>
      <c r="B31">
        <v>1117</v>
      </c>
    </row>
    <row r="32" spans="1:2" x14ac:dyDescent="0.2">
      <c r="A32">
        <v>32</v>
      </c>
      <c r="B32">
        <v>1121</v>
      </c>
    </row>
    <row r="33" spans="1:2" x14ac:dyDescent="0.2">
      <c r="A33">
        <v>33</v>
      </c>
      <c r="B33">
        <v>1125</v>
      </c>
    </row>
    <row r="34" spans="1:2" x14ac:dyDescent="0.2">
      <c r="A34">
        <v>34</v>
      </c>
      <c r="B34">
        <v>1129</v>
      </c>
    </row>
    <row r="35" spans="1:2" x14ac:dyDescent="0.2">
      <c r="A35">
        <v>35</v>
      </c>
      <c r="B35">
        <v>1133</v>
      </c>
    </row>
    <row r="36" spans="1:2" x14ac:dyDescent="0.2">
      <c r="A36">
        <v>36</v>
      </c>
      <c r="B36">
        <v>1137</v>
      </c>
    </row>
    <row r="37" spans="1:2" x14ac:dyDescent="0.2">
      <c r="A37">
        <v>37</v>
      </c>
      <c r="B37">
        <v>3001</v>
      </c>
    </row>
    <row r="38" spans="1:2" x14ac:dyDescent="0.2">
      <c r="A38">
        <v>38</v>
      </c>
      <c r="B38">
        <v>3005</v>
      </c>
    </row>
    <row r="39" spans="1:2" x14ac:dyDescent="0.2">
      <c r="A39">
        <v>39</v>
      </c>
      <c r="B39">
        <v>3009</v>
      </c>
    </row>
    <row r="40" spans="1:2" x14ac:dyDescent="0.2">
      <c r="A40">
        <v>40</v>
      </c>
      <c r="B40">
        <v>3013</v>
      </c>
    </row>
    <row r="41" spans="1:2" x14ac:dyDescent="0.2">
      <c r="A41">
        <v>41</v>
      </c>
      <c r="B41">
        <v>3017</v>
      </c>
    </row>
    <row r="42" spans="1:2" x14ac:dyDescent="0.2">
      <c r="A42">
        <v>42</v>
      </c>
      <c r="B42">
        <v>3021</v>
      </c>
    </row>
    <row r="43" spans="1:2" x14ac:dyDescent="0.2">
      <c r="A43">
        <v>43</v>
      </c>
      <c r="B43">
        <v>3025</v>
      </c>
    </row>
    <row r="44" spans="1:2" x14ac:dyDescent="0.2">
      <c r="A44">
        <v>44</v>
      </c>
      <c r="B44">
        <v>3029</v>
      </c>
    </row>
    <row r="45" spans="1:2" x14ac:dyDescent="0.2">
      <c r="A45">
        <v>45</v>
      </c>
      <c r="B45">
        <v>3033</v>
      </c>
    </row>
    <row r="46" spans="1:2" x14ac:dyDescent="0.2">
      <c r="A46">
        <v>46</v>
      </c>
      <c r="B46">
        <v>3037</v>
      </c>
    </row>
    <row r="47" spans="1:2" x14ac:dyDescent="0.2">
      <c r="A47">
        <v>47</v>
      </c>
      <c r="B47">
        <v>3041</v>
      </c>
    </row>
    <row r="48" spans="1:2" x14ac:dyDescent="0.2">
      <c r="A48">
        <v>48</v>
      </c>
      <c r="B48">
        <v>3045</v>
      </c>
    </row>
    <row r="49" spans="1:2" x14ac:dyDescent="0.2">
      <c r="A49">
        <v>49</v>
      </c>
      <c r="B49">
        <v>3049</v>
      </c>
    </row>
    <row r="50" spans="1:2" x14ac:dyDescent="0.2">
      <c r="A50">
        <v>50</v>
      </c>
      <c r="B50">
        <v>3053</v>
      </c>
    </row>
    <row r="51" spans="1:2" x14ac:dyDescent="0.2">
      <c r="A51">
        <v>51</v>
      </c>
      <c r="B51">
        <v>3057</v>
      </c>
    </row>
    <row r="52" spans="1:2" x14ac:dyDescent="0.2">
      <c r="A52">
        <v>52</v>
      </c>
      <c r="B52">
        <v>3061</v>
      </c>
    </row>
    <row r="53" spans="1:2" x14ac:dyDescent="0.2">
      <c r="A53">
        <v>53</v>
      </c>
      <c r="B53">
        <v>3065</v>
      </c>
    </row>
    <row r="54" spans="1:2" x14ac:dyDescent="0.2">
      <c r="A54">
        <v>54</v>
      </c>
      <c r="B54">
        <v>3069</v>
      </c>
    </row>
    <row r="55" spans="1:2" x14ac:dyDescent="0.2">
      <c r="A55">
        <v>55</v>
      </c>
      <c r="B55">
        <v>3073</v>
      </c>
    </row>
    <row r="56" spans="1:2" x14ac:dyDescent="0.2">
      <c r="A56">
        <v>56</v>
      </c>
      <c r="B56">
        <v>3077</v>
      </c>
    </row>
    <row r="57" spans="1:2" x14ac:dyDescent="0.2">
      <c r="A57">
        <v>57</v>
      </c>
      <c r="B57">
        <v>3081</v>
      </c>
    </row>
    <row r="58" spans="1:2" x14ac:dyDescent="0.2">
      <c r="A58">
        <v>58</v>
      </c>
      <c r="B58">
        <v>3085</v>
      </c>
    </row>
    <row r="59" spans="1:2" x14ac:dyDescent="0.2">
      <c r="A59">
        <v>59</v>
      </c>
      <c r="B59">
        <v>3089</v>
      </c>
    </row>
    <row r="60" spans="1:2" x14ac:dyDescent="0.2">
      <c r="A60">
        <v>60</v>
      </c>
      <c r="B60">
        <v>3093</v>
      </c>
    </row>
    <row r="61" spans="1:2" x14ac:dyDescent="0.2">
      <c r="A61">
        <v>61</v>
      </c>
      <c r="B61">
        <v>3097</v>
      </c>
    </row>
    <row r="62" spans="1:2" x14ac:dyDescent="0.2">
      <c r="A62">
        <v>62</v>
      </c>
      <c r="B62">
        <v>3101</v>
      </c>
    </row>
    <row r="63" spans="1:2" x14ac:dyDescent="0.2">
      <c r="A63">
        <v>63</v>
      </c>
      <c r="B63">
        <v>3105</v>
      </c>
    </row>
    <row r="64" spans="1:2" x14ac:dyDescent="0.2">
      <c r="A64">
        <v>64</v>
      </c>
      <c r="B64">
        <v>3109</v>
      </c>
    </row>
    <row r="65" spans="1:2" x14ac:dyDescent="0.2">
      <c r="A65">
        <v>65</v>
      </c>
      <c r="B65">
        <v>3113</v>
      </c>
    </row>
    <row r="66" spans="1:2" x14ac:dyDescent="0.2">
      <c r="A66">
        <v>66</v>
      </c>
      <c r="B66">
        <v>3117</v>
      </c>
    </row>
    <row r="67" spans="1:2" x14ac:dyDescent="0.2">
      <c r="A67">
        <v>67</v>
      </c>
      <c r="B67">
        <v>3121</v>
      </c>
    </row>
    <row r="68" spans="1:2" x14ac:dyDescent="0.2">
      <c r="A68">
        <v>68</v>
      </c>
      <c r="B68">
        <v>3125</v>
      </c>
    </row>
    <row r="69" spans="1:2" x14ac:dyDescent="0.2">
      <c r="A69">
        <v>69</v>
      </c>
      <c r="B69">
        <v>3129</v>
      </c>
    </row>
    <row r="70" spans="1:2" x14ac:dyDescent="0.2">
      <c r="A70">
        <v>70</v>
      </c>
      <c r="B70">
        <v>3133</v>
      </c>
    </row>
    <row r="71" spans="1:2" x14ac:dyDescent="0.2">
      <c r="A71">
        <v>71</v>
      </c>
      <c r="B71">
        <v>3137</v>
      </c>
    </row>
    <row r="72" spans="1:2" x14ac:dyDescent="0.2">
      <c r="A72">
        <v>72</v>
      </c>
      <c r="B72">
        <v>5001</v>
      </c>
    </row>
    <row r="73" spans="1:2" x14ac:dyDescent="0.2">
      <c r="A73">
        <v>73</v>
      </c>
      <c r="B73">
        <v>5005</v>
      </c>
    </row>
    <row r="74" spans="1:2" x14ac:dyDescent="0.2">
      <c r="A74">
        <v>74</v>
      </c>
      <c r="B74">
        <v>5009</v>
      </c>
    </row>
    <row r="75" spans="1:2" x14ac:dyDescent="0.2">
      <c r="A75">
        <v>75</v>
      </c>
      <c r="B75">
        <v>5013</v>
      </c>
    </row>
    <row r="76" spans="1:2" x14ac:dyDescent="0.2">
      <c r="A76">
        <v>76</v>
      </c>
      <c r="B76">
        <v>5017</v>
      </c>
    </row>
    <row r="77" spans="1:2" x14ac:dyDescent="0.2">
      <c r="A77">
        <v>77</v>
      </c>
      <c r="B77">
        <v>5021</v>
      </c>
    </row>
    <row r="78" spans="1:2" x14ac:dyDescent="0.2">
      <c r="A78">
        <v>78</v>
      </c>
      <c r="B78">
        <v>5025</v>
      </c>
    </row>
    <row r="79" spans="1:2" x14ac:dyDescent="0.2">
      <c r="A79">
        <v>79</v>
      </c>
      <c r="B79">
        <v>5029</v>
      </c>
    </row>
    <row r="80" spans="1:2" x14ac:dyDescent="0.2">
      <c r="A80">
        <v>80</v>
      </c>
      <c r="B80">
        <v>5033</v>
      </c>
    </row>
    <row r="81" spans="1:2" x14ac:dyDescent="0.2">
      <c r="A81">
        <v>81</v>
      </c>
      <c r="B81">
        <v>5037</v>
      </c>
    </row>
    <row r="82" spans="1:2" x14ac:dyDescent="0.2">
      <c r="A82">
        <v>82</v>
      </c>
      <c r="B82">
        <v>5041</v>
      </c>
    </row>
    <row r="83" spans="1:2" x14ac:dyDescent="0.2">
      <c r="A83">
        <v>83</v>
      </c>
      <c r="B83">
        <v>5045</v>
      </c>
    </row>
    <row r="84" spans="1:2" x14ac:dyDescent="0.2">
      <c r="A84">
        <v>84</v>
      </c>
      <c r="B84">
        <v>5049</v>
      </c>
    </row>
    <row r="85" spans="1:2" x14ac:dyDescent="0.2">
      <c r="A85">
        <v>85</v>
      </c>
      <c r="B85">
        <v>5053</v>
      </c>
    </row>
    <row r="86" spans="1:2" x14ac:dyDescent="0.2">
      <c r="A86">
        <v>86</v>
      </c>
      <c r="B86">
        <v>5057</v>
      </c>
    </row>
    <row r="87" spans="1:2" x14ac:dyDescent="0.2">
      <c r="A87">
        <v>87</v>
      </c>
      <c r="B87">
        <v>5061</v>
      </c>
    </row>
    <row r="88" spans="1:2" x14ac:dyDescent="0.2">
      <c r="A88">
        <v>88</v>
      </c>
      <c r="B88">
        <v>5065</v>
      </c>
    </row>
    <row r="89" spans="1:2" x14ac:dyDescent="0.2">
      <c r="A89">
        <v>89</v>
      </c>
      <c r="B89">
        <v>5069</v>
      </c>
    </row>
    <row r="90" spans="1:2" x14ac:dyDescent="0.2">
      <c r="A90">
        <v>90</v>
      </c>
      <c r="B90">
        <v>5073</v>
      </c>
    </row>
    <row r="91" spans="1:2" x14ac:dyDescent="0.2">
      <c r="A91">
        <v>91</v>
      </c>
      <c r="B91">
        <v>5077</v>
      </c>
    </row>
    <row r="92" spans="1:2" x14ac:dyDescent="0.2">
      <c r="A92">
        <v>92</v>
      </c>
      <c r="B92">
        <v>5081</v>
      </c>
    </row>
    <row r="93" spans="1:2" x14ac:dyDescent="0.2">
      <c r="A93">
        <v>93</v>
      </c>
      <c r="B93">
        <v>5085</v>
      </c>
    </row>
    <row r="94" spans="1:2" x14ac:dyDescent="0.2">
      <c r="A94">
        <v>94</v>
      </c>
      <c r="B94">
        <v>5089</v>
      </c>
    </row>
    <row r="95" spans="1:2" x14ac:dyDescent="0.2">
      <c r="A95">
        <v>95</v>
      </c>
      <c r="B95">
        <v>5093</v>
      </c>
    </row>
    <row r="96" spans="1:2" x14ac:dyDescent="0.2">
      <c r="A96">
        <v>96</v>
      </c>
      <c r="B96">
        <v>5097</v>
      </c>
    </row>
    <row r="97" spans="1:2" x14ac:dyDescent="0.2">
      <c r="A97">
        <v>97</v>
      </c>
      <c r="B97">
        <v>5101</v>
      </c>
    </row>
    <row r="98" spans="1:2" x14ac:dyDescent="0.2">
      <c r="A98">
        <v>98</v>
      </c>
      <c r="B98">
        <v>5105</v>
      </c>
    </row>
    <row r="99" spans="1:2" x14ac:dyDescent="0.2">
      <c r="A99">
        <v>99</v>
      </c>
      <c r="B99">
        <v>5109</v>
      </c>
    </row>
    <row r="100" spans="1:2" x14ac:dyDescent="0.2">
      <c r="A100">
        <v>100</v>
      </c>
      <c r="B100">
        <v>5113</v>
      </c>
    </row>
    <row r="101" spans="1:2" x14ac:dyDescent="0.2">
      <c r="A101">
        <v>101</v>
      </c>
      <c r="B101">
        <v>5117</v>
      </c>
    </row>
    <row r="102" spans="1:2" x14ac:dyDescent="0.2">
      <c r="A102">
        <v>102</v>
      </c>
      <c r="B102">
        <v>5121</v>
      </c>
    </row>
    <row r="103" spans="1:2" x14ac:dyDescent="0.2">
      <c r="A103">
        <v>103</v>
      </c>
      <c r="B103">
        <v>5125</v>
      </c>
    </row>
    <row r="104" spans="1:2" x14ac:dyDescent="0.2">
      <c r="A104">
        <v>104</v>
      </c>
      <c r="B104">
        <v>5129</v>
      </c>
    </row>
    <row r="105" spans="1:2" x14ac:dyDescent="0.2">
      <c r="A105">
        <v>105</v>
      </c>
      <c r="B105">
        <v>5133</v>
      </c>
    </row>
    <row r="106" spans="1:2" x14ac:dyDescent="0.2">
      <c r="A106">
        <v>106</v>
      </c>
      <c r="B106">
        <v>5137</v>
      </c>
    </row>
    <row r="107" spans="1:2" x14ac:dyDescent="0.2">
      <c r="A107">
        <v>107</v>
      </c>
      <c r="B107">
        <v>7001</v>
      </c>
    </row>
    <row r="108" spans="1:2" x14ac:dyDescent="0.2">
      <c r="A108">
        <v>108</v>
      </c>
      <c r="B108">
        <v>7005</v>
      </c>
    </row>
    <row r="109" spans="1:2" x14ac:dyDescent="0.2">
      <c r="A109">
        <v>109</v>
      </c>
      <c r="B109">
        <v>7009</v>
      </c>
    </row>
    <row r="110" spans="1:2" x14ac:dyDescent="0.2">
      <c r="A110">
        <v>110</v>
      </c>
      <c r="B110">
        <v>7013</v>
      </c>
    </row>
    <row r="111" spans="1:2" x14ac:dyDescent="0.2">
      <c r="A111">
        <v>111</v>
      </c>
      <c r="B111">
        <v>7017</v>
      </c>
    </row>
    <row r="112" spans="1:2" x14ac:dyDescent="0.2">
      <c r="A112">
        <v>112</v>
      </c>
      <c r="B112">
        <v>7021</v>
      </c>
    </row>
    <row r="113" spans="1:2" x14ac:dyDescent="0.2">
      <c r="A113">
        <v>113</v>
      </c>
      <c r="B113">
        <v>7025</v>
      </c>
    </row>
    <row r="114" spans="1:2" x14ac:dyDescent="0.2">
      <c r="A114">
        <v>114</v>
      </c>
      <c r="B114">
        <v>7029</v>
      </c>
    </row>
    <row r="115" spans="1:2" x14ac:dyDescent="0.2">
      <c r="A115">
        <v>115</v>
      </c>
      <c r="B115">
        <v>7033</v>
      </c>
    </row>
    <row r="116" spans="1:2" x14ac:dyDescent="0.2">
      <c r="A116">
        <v>116</v>
      </c>
      <c r="B116">
        <v>7037</v>
      </c>
    </row>
    <row r="117" spans="1:2" x14ac:dyDescent="0.2">
      <c r="A117">
        <v>117</v>
      </c>
      <c r="B117">
        <v>7041</v>
      </c>
    </row>
    <row r="118" spans="1:2" x14ac:dyDescent="0.2">
      <c r="A118">
        <v>118</v>
      </c>
      <c r="B118">
        <v>7045</v>
      </c>
    </row>
    <row r="119" spans="1:2" x14ac:dyDescent="0.2">
      <c r="A119">
        <v>119</v>
      </c>
      <c r="B119">
        <v>7049</v>
      </c>
    </row>
    <row r="120" spans="1:2" x14ac:dyDescent="0.2">
      <c r="A120">
        <v>120</v>
      </c>
      <c r="B120">
        <v>7053</v>
      </c>
    </row>
    <row r="121" spans="1:2" x14ac:dyDescent="0.2">
      <c r="A121">
        <v>121</v>
      </c>
      <c r="B121">
        <v>7057</v>
      </c>
    </row>
    <row r="122" spans="1:2" x14ac:dyDescent="0.2">
      <c r="A122">
        <v>122</v>
      </c>
      <c r="B122">
        <v>7061</v>
      </c>
    </row>
    <row r="123" spans="1:2" x14ac:dyDescent="0.2">
      <c r="A123">
        <v>123</v>
      </c>
      <c r="B123">
        <v>7065</v>
      </c>
    </row>
    <row r="124" spans="1:2" x14ac:dyDescent="0.2">
      <c r="A124">
        <v>124</v>
      </c>
      <c r="B124">
        <v>7069</v>
      </c>
    </row>
    <row r="125" spans="1:2" x14ac:dyDescent="0.2">
      <c r="A125">
        <v>125</v>
      </c>
      <c r="B125">
        <v>7073</v>
      </c>
    </row>
    <row r="126" spans="1:2" x14ac:dyDescent="0.2">
      <c r="A126">
        <v>126</v>
      </c>
      <c r="B126">
        <v>7077</v>
      </c>
    </row>
    <row r="127" spans="1:2" x14ac:dyDescent="0.2">
      <c r="A127">
        <v>127</v>
      </c>
      <c r="B127">
        <v>7081</v>
      </c>
    </row>
    <row r="128" spans="1:2" x14ac:dyDescent="0.2">
      <c r="A128">
        <v>128</v>
      </c>
      <c r="B128">
        <v>7085</v>
      </c>
    </row>
    <row r="129" spans="1:2" x14ac:dyDescent="0.2">
      <c r="A129">
        <v>129</v>
      </c>
      <c r="B129">
        <v>7089</v>
      </c>
    </row>
    <row r="130" spans="1:2" x14ac:dyDescent="0.2">
      <c r="A130">
        <v>130</v>
      </c>
      <c r="B130">
        <v>7093</v>
      </c>
    </row>
    <row r="131" spans="1:2" x14ac:dyDescent="0.2">
      <c r="A131">
        <v>131</v>
      </c>
      <c r="B131">
        <v>7097</v>
      </c>
    </row>
    <row r="132" spans="1:2" x14ac:dyDescent="0.2">
      <c r="A132">
        <v>132</v>
      </c>
      <c r="B132">
        <v>7101</v>
      </c>
    </row>
    <row r="133" spans="1:2" x14ac:dyDescent="0.2">
      <c r="A133">
        <v>133</v>
      </c>
      <c r="B133">
        <v>7105</v>
      </c>
    </row>
    <row r="134" spans="1:2" x14ac:dyDescent="0.2">
      <c r="A134">
        <v>134</v>
      </c>
      <c r="B134">
        <v>7109</v>
      </c>
    </row>
    <row r="135" spans="1:2" x14ac:dyDescent="0.2">
      <c r="A135">
        <v>135</v>
      </c>
      <c r="B135">
        <v>7113</v>
      </c>
    </row>
    <row r="136" spans="1:2" x14ac:dyDescent="0.2">
      <c r="A136">
        <v>136</v>
      </c>
      <c r="B136">
        <v>7117</v>
      </c>
    </row>
    <row r="137" spans="1:2" x14ac:dyDescent="0.2">
      <c r="A137">
        <v>137</v>
      </c>
      <c r="B137">
        <v>7121</v>
      </c>
    </row>
    <row r="138" spans="1:2" x14ac:dyDescent="0.2">
      <c r="A138">
        <v>138</v>
      </c>
      <c r="B138">
        <v>7125</v>
      </c>
    </row>
    <row r="139" spans="1:2" x14ac:dyDescent="0.2">
      <c r="A139">
        <v>139</v>
      </c>
      <c r="B139">
        <v>7129</v>
      </c>
    </row>
    <row r="140" spans="1:2" x14ac:dyDescent="0.2">
      <c r="A140">
        <v>140</v>
      </c>
      <c r="B140">
        <v>7133</v>
      </c>
    </row>
    <row r="141" spans="1:2" x14ac:dyDescent="0.2">
      <c r="A141">
        <v>141</v>
      </c>
      <c r="B141">
        <v>7137</v>
      </c>
    </row>
    <row r="142" spans="1:2" x14ac:dyDescent="0.2">
      <c r="A142">
        <v>142</v>
      </c>
      <c r="B142">
        <v>9001</v>
      </c>
    </row>
    <row r="143" spans="1:2" x14ac:dyDescent="0.2">
      <c r="A143">
        <v>143</v>
      </c>
      <c r="B143">
        <v>9005</v>
      </c>
    </row>
    <row r="144" spans="1:2" x14ac:dyDescent="0.2">
      <c r="A144">
        <v>144</v>
      </c>
      <c r="B144">
        <v>9009</v>
      </c>
    </row>
    <row r="145" spans="1:2" x14ac:dyDescent="0.2">
      <c r="A145">
        <v>145</v>
      </c>
      <c r="B145">
        <v>9013</v>
      </c>
    </row>
    <row r="146" spans="1:2" x14ac:dyDescent="0.2">
      <c r="A146">
        <v>146</v>
      </c>
      <c r="B146">
        <v>9017</v>
      </c>
    </row>
    <row r="147" spans="1:2" x14ac:dyDescent="0.2">
      <c r="A147">
        <v>147</v>
      </c>
      <c r="B147">
        <v>9021</v>
      </c>
    </row>
    <row r="148" spans="1:2" x14ac:dyDescent="0.2">
      <c r="A148">
        <v>148</v>
      </c>
      <c r="B148">
        <v>9025</v>
      </c>
    </row>
    <row r="149" spans="1:2" x14ac:dyDescent="0.2">
      <c r="A149">
        <v>149</v>
      </c>
      <c r="B149">
        <v>9029</v>
      </c>
    </row>
    <row r="150" spans="1:2" x14ac:dyDescent="0.2">
      <c r="A150">
        <v>150</v>
      </c>
      <c r="B150">
        <v>9033</v>
      </c>
    </row>
    <row r="151" spans="1:2" x14ac:dyDescent="0.2">
      <c r="A151">
        <v>151</v>
      </c>
      <c r="B151">
        <v>9037</v>
      </c>
    </row>
    <row r="152" spans="1:2" x14ac:dyDescent="0.2">
      <c r="A152">
        <v>152</v>
      </c>
      <c r="B152">
        <v>9041</v>
      </c>
    </row>
    <row r="153" spans="1:2" x14ac:dyDescent="0.2">
      <c r="A153">
        <v>153</v>
      </c>
      <c r="B153">
        <v>9045</v>
      </c>
    </row>
    <row r="154" spans="1:2" x14ac:dyDescent="0.2">
      <c r="A154">
        <v>154</v>
      </c>
      <c r="B154">
        <v>9049</v>
      </c>
    </row>
    <row r="155" spans="1:2" x14ac:dyDescent="0.2">
      <c r="A155">
        <v>155</v>
      </c>
      <c r="B155">
        <v>9053</v>
      </c>
    </row>
    <row r="156" spans="1:2" x14ac:dyDescent="0.2">
      <c r="A156">
        <v>156</v>
      </c>
      <c r="B156">
        <v>9057</v>
      </c>
    </row>
    <row r="157" spans="1:2" x14ac:dyDescent="0.2">
      <c r="A157">
        <v>157</v>
      </c>
      <c r="B157">
        <v>9061</v>
      </c>
    </row>
    <row r="158" spans="1:2" x14ac:dyDescent="0.2">
      <c r="A158">
        <v>158</v>
      </c>
      <c r="B158">
        <v>9065</v>
      </c>
    </row>
    <row r="159" spans="1:2" x14ac:dyDescent="0.2">
      <c r="A159">
        <v>159</v>
      </c>
      <c r="B159">
        <v>9069</v>
      </c>
    </row>
    <row r="160" spans="1:2" x14ac:dyDescent="0.2">
      <c r="A160">
        <v>160</v>
      </c>
      <c r="B160">
        <v>9073</v>
      </c>
    </row>
    <row r="161" spans="1:2" x14ac:dyDescent="0.2">
      <c r="A161">
        <v>161</v>
      </c>
      <c r="B161">
        <v>9077</v>
      </c>
    </row>
    <row r="162" spans="1:2" x14ac:dyDescent="0.2">
      <c r="A162">
        <v>162</v>
      </c>
      <c r="B162">
        <v>9081</v>
      </c>
    </row>
    <row r="163" spans="1:2" x14ac:dyDescent="0.2">
      <c r="A163">
        <v>163</v>
      </c>
      <c r="B163">
        <v>9085</v>
      </c>
    </row>
    <row r="164" spans="1:2" x14ac:dyDescent="0.2">
      <c r="A164">
        <v>164</v>
      </c>
      <c r="B164">
        <v>9089</v>
      </c>
    </row>
    <row r="165" spans="1:2" x14ac:dyDescent="0.2">
      <c r="A165">
        <v>165</v>
      </c>
      <c r="B165">
        <v>9093</v>
      </c>
    </row>
    <row r="166" spans="1:2" x14ac:dyDescent="0.2">
      <c r="A166">
        <v>166</v>
      </c>
      <c r="B166">
        <v>9097</v>
      </c>
    </row>
    <row r="167" spans="1:2" x14ac:dyDescent="0.2">
      <c r="A167">
        <v>167</v>
      </c>
      <c r="B167">
        <v>9101</v>
      </c>
    </row>
    <row r="168" spans="1:2" x14ac:dyDescent="0.2">
      <c r="A168">
        <v>168</v>
      </c>
      <c r="B168">
        <v>9105</v>
      </c>
    </row>
    <row r="169" spans="1:2" x14ac:dyDescent="0.2">
      <c r="A169">
        <v>169</v>
      </c>
      <c r="B169">
        <v>9109</v>
      </c>
    </row>
    <row r="170" spans="1:2" x14ac:dyDescent="0.2">
      <c r="A170">
        <v>170</v>
      </c>
      <c r="B170">
        <v>9113</v>
      </c>
    </row>
    <row r="171" spans="1:2" x14ac:dyDescent="0.2">
      <c r="A171">
        <v>171</v>
      </c>
      <c r="B171">
        <v>9117</v>
      </c>
    </row>
    <row r="172" spans="1:2" x14ac:dyDescent="0.2">
      <c r="A172">
        <v>172</v>
      </c>
      <c r="B172">
        <v>9121</v>
      </c>
    </row>
    <row r="173" spans="1:2" x14ac:dyDescent="0.2">
      <c r="A173">
        <v>173</v>
      </c>
      <c r="B173">
        <v>9125</v>
      </c>
    </row>
    <row r="174" spans="1:2" x14ac:dyDescent="0.2">
      <c r="A174">
        <v>174</v>
      </c>
      <c r="B174">
        <v>9129</v>
      </c>
    </row>
    <row r="175" spans="1:2" x14ac:dyDescent="0.2">
      <c r="A175">
        <v>175</v>
      </c>
      <c r="B175">
        <v>9133</v>
      </c>
    </row>
    <row r="176" spans="1:2" x14ac:dyDescent="0.2">
      <c r="A176">
        <v>176</v>
      </c>
      <c r="B176">
        <v>9137</v>
      </c>
    </row>
    <row r="177" spans="1:2" x14ac:dyDescent="0.2">
      <c r="A177">
        <v>177</v>
      </c>
      <c r="B177">
        <v>11001</v>
      </c>
    </row>
    <row r="178" spans="1:2" x14ac:dyDescent="0.2">
      <c r="A178">
        <v>178</v>
      </c>
      <c r="B178">
        <v>11005</v>
      </c>
    </row>
    <row r="179" spans="1:2" x14ac:dyDescent="0.2">
      <c r="A179">
        <v>179</v>
      </c>
      <c r="B179">
        <v>11009</v>
      </c>
    </row>
    <row r="180" spans="1:2" x14ac:dyDescent="0.2">
      <c r="A180">
        <v>180</v>
      </c>
      <c r="B180">
        <v>11013</v>
      </c>
    </row>
    <row r="181" spans="1:2" x14ac:dyDescent="0.2">
      <c r="A181">
        <v>181</v>
      </c>
      <c r="B181">
        <v>11017</v>
      </c>
    </row>
    <row r="182" spans="1:2" x14ac:dyDescent="0.2">
      <c r="A182">
        <v>182</v>
      </c>
      <c r="B182">
        <v>11021</v>
      </c>
    </row>
    <row r="183" spans="1:2" x14ac:dyDescent="0.2">
      <c r="A183">
        <v>183</v>
      </c>
      <c r="B183">
        <v>11025</v>
      </c>
    </row>
    <row r="184" spans="1:2" x14ac:dyDescent="0.2">
      <c r="A184">
        <v>184</v>
      </c>
      <c r="B184">
        <v>11029</v>
      </c>
    </row>
    <row r="185" spans="1:2" x14ac:dyDescent="0.2">
      <c r="A185">
        <v>185</v>
      </c>
      <c r="B185">
        <v>11033</v>
      </c>
    </row>
    <row r="186" spans="1:2" x14ac:dyDescent="0.2">
      <c r="A186">
        <v>186</v>
      </c>
      <c r="B186">
        <v>11037</v>
      </c>
    </row>
    <row r="187" spans="1:2" x14ac:dyDescent="0.2">
      <c r="A187">
        <v>187</v>
      </c>
      <c r="B187">
        <v>11041</v>
      </c>
    </row>
    <row r="188" spans="1:2" x14ac:dyDescent="0.2">
      <c r="A188">
        <v>188</v>
      </c>
      <c r="B188">
        <v>11045</v>
      </c>
    </row>
    <row r="189" spans="1:2" x14ac:dyDescent="0.2">
      <c r="A189">
        <v>189</v>
      </c>
      <c r="B189">
        <v>11049</v>
      </c>
    </row>
    <row r="190" spans="1:2" x14ac:dyDescent="0.2">
      <c r="A190">
        <v>190</v>
      </c>
      <c r="B190">
        <v>11053</v>
      </c>
    </row>
    <row r="191" spans="1:2" x14ac:dyDescent="0.2">
      <c r="A191">
        <v>191</v>
      </c>
      <c r="B191">
        <v>11057</v>
      </c>
    </row>
    <row r="192" spans="1:2" x14ac:dyDescent="0.2">
      <c r="A192">
        <v>192</v>
      </c>
      <c r="B192">
        <v>11061</v>
      </c>
    </row>
    <row r="193" spans="1:2" x14ac:dyDescent="0.2">
      <c r="A193">
        <v>193</v>
      </c>
      <c r="B193">
        <v>11065</v>
      </c>
    </row>
    <row r="194" spans="1:2" x14ac:dyDescent="0.2">
      <c r="A194">
        <v>194</v>
      </c>
      <c r="B194">
        <v>11069</v>
      </c>
    </row>
    <row r="195" spans="1:2" x14ac:dyDescent="0.2">
      <c r="A195">
        <v>195</v>
      </c>
      <c r="B195">
        <v>11073</v>
      </c>
    </row>
    <row r="196" spans="1:2" x14ac:dyDescent="0.2">
      <c r="A196">
        <v>196</v>
      </c>
      <c r="B196">
        <v>11077</v>
      </c>
    </row>
    <row r="197" spans="1:2" x14ac:dyDescent="0.2">
      <c r="A197">
        <v>197</v>
      </c>
      <c r="B197">
        <v>11081</v>
      </c>
    </row>
    <row r="198" spans="1:2" x14ac:dyDescent="0.2">
      <c r="A198">
        <v>198</v>
      </c>
      <c r="B198">
        <v>11085</v>
      </c>
    </row>
    <row r="199" spans="1:2" x14ac:dyDescent="0.2">
      <c r="A199">
        <v>199</v>
      </c>
      <c r="B199">
        <v>11089</v>
      </c>
    </row>
    <row r="200" spans="1:2" x14ac:dyDescent="0.2">
      <c r="A200">
        <v>200</v>
      </c>
      <c r="B200">
        <v>11093</v>
      </c>
    </row>
    <row r="201" spans="1:2" x14ac:dyDescent="0.2">
      <c r="A201">
        <v>201</v>
      </c>
      <c r="B201">
        <v>11097</v>
      </c>
    </row>
    <row r="202" spans="1:2" x14ac:dyDescent="0.2">
      <c r="A202">
        <v>202</v>
      </c>
      <c r="B202">
        <v>11101</v>
      </c>
    </row>
    <row r="203" spans="1:2" x14ac:dyDescent="0.2">
      <c r="A203">
        <v>203</v>
      </c>
      <c r="B203">
        <v>11105</v>
      </c>
    </row>
    <row r="204" spans="1:2" x14ac:dyDescent="0.2">
      <c r="A204">
        <v>204</v>
      </c>
      <c r="B204">
        <v>11109</v>
      </c>
    </row>
    <row r="205" spans="1:2" x14ac:dyDescent="0.2">
      <c r="A205">
        <v>205</v>
      </c>
      <c r="B205">
        <v>11113</v>
      </c>
    </row>
    <row r="206" spans="1:2" x14ac:dyDescent="0.2">
      <c r="A206">
        <v>206</v>
      </c>
      <c r="B206">
        <v>11117</v>
      </c>
    </row>
    <row r="207" spans="1:2" x14ac:dyDescent="0.2">
      <c r="A207">
        <v>207</v>
      </c>
      <c r="B207">
        <v>11121</v>
      </c>
    </row>
    <row r="208" spans="1:2" x14ac:dyDescent="0.2">
      <c r="A208">
        <v>208</v>
      </c>
      <c r="B208">
        <v>11125</v>
      </c>
    </row>
    <row r="209" spans="1:2" x14ac:dyDescent="0.2">
      <c r="A209">
        <v>209</v>
      </c>
      <c r="B209">
        <v>11129</v>
      </c>
    </row>
    <row r="210" spans="1:2" x14ac:dyDescent="0.2">
      <c r="A210">
        <v>210</v>
      </c>
      <c r="B210">
        <v>11133</v>
      </c>
    </row>
    <row r="211" spans="1:2" x14ac:dyDescent="0.2">
      <c r="A211">
        <v>211</v>
      </c>
      <c r="B211">
        <v>11137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Intro</vt:lpstr>
      <vt:lpstr>Section F Qry</vt:lpstr>
      <vt:lpstr>Section F Availability</vt:lpstr>
      <vt:lpstr>Qry_Rpt_Section_F</vt:lpstr>
      <vt:lpstr>F-Index</vt:lpstr>
      <vt:lpstr>'Section F Availability'!Print_Area</vt:lpstr>
      <vt:lpstr>'Section F Qry'!Print_Area</vt:lpstr>
      <vt:lpstr>Qry_Rpt_Section_F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gary</dc:creator>
  <cp:lastModifiedBy>Gary Stockmaster</cp:lastModifiedBy>
  <cp:lastPrinted>2025-07-03T21:00:49Z</cp:lastPrinted>
  <dcterms:created xsi:type="dcterms:W3CDTF">2007-08-29T15:26:30Z</dcterms:created>
  <dcterms:modified xsi:type="dcterms:W3CDTF">2025-12-26T19:20:50Z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fec70d79-125a-4da2-92e3-454328a90af0</vt:lpwstr>
  </property>
</Properties>
</file>